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filterPrivacy="1"/>
  <xr:revisionPtr revIDLastSave="0" documentId="13_ncr:1_{428A17C6-872D-496C-8C22-E2A7D4999F1D}" xr6:coauthVersionLast="36" xr6:coauthVersionMax="47" xr10:uidLastSave="{00000000-0000-0000-0000-000000000000}"/>
  <bookViews>
    <workbookView xWindow="-120" yWindow="-120" windowWidth="20730" windowHeight="11160" xr2:uid="{00000000-000D-0000-FFFF-FFFF00000000}"/>
  </bookViews>
  <sheets>
    <sheet name="Tabelle1" sheetId="1" r:id="rId1"/>
    <sheet name="Tabelle2" sheetId="3" r:id="rId2"/>
    <sheet name="Legend" sheetId="2" r:id="rId3"/>
  </sheets>
  <calcPr calcId="191029"/>
  <pivotCaches>
    <pivotCache cacheId="5"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<sst xmlns="http://schemas.openxmlformats.org/spreadsheetml/2006/main" count="10447" uniqueCount="437">
  <si>
    <t>ID</t>
  </si>
  <si>
    <t>PMID</t>
  </si>
  <si>
    <t>country</t>
  </si>
  <si>
    <t>trap</t>
  </si>
  <si>
    <t>pools</t>
  </si>
  <si>
    <t>abdomen</t>
  </si>
  <si>
    <t>sum</t>
  </si>
  <si>
    <t>Date</t>
  </si>
  <si>
    <t>Years</t>
  </si>
  <si>
    <t>location</t>
  </si>
  <si>
    <t>latitude</t>
  </si>
  <si>
    <t>longitude</t>
  </si>
  <si>
    <t>accuracy</t>
  </si>
  <si>
    <t>Jun - Aug 2018</t>
  </si>
  <si>
    <t>Portugal</t>
  </si>
  <si>
    <t>Dirofilaria screening method</t>
  </si>
  <si>
    <t>medium</t>
  </si>
  <si>
    <t>Portugal, South-East Algarve</t>
  </si>
  <si>
    <t>South-East Algarve</t>
  </si>
  <si>
    <t>Legends/explanations</t>
  </si>
  <si>
    <t>Traps</t>
  </si>
  <si>
    <t>Manoj RRS, Latrofa MS, Cavalera MA, Mendoza-Roldan JA, Maia C, Otranto D. Molecular detection of zoonotic filarioids in Culex spp. from Portugal. Med Vet Entomol. 2021 Sep;35(3):468-477. doi: 10.1111/mve.12524. Epub 2021 May 4. PMID: 33948978; PMCID: PMC8453905.</t>
  </si>
  <si>
    <t>Aedes caspius</t>
  </si>
  <si>
    <t>Culex spp.</t>
  </si>
  <si>
    <t>Aedes spp.</t>
  </si>
  <si>
    <t>Culiseta spp.</t>
  </si>
  <si>
    <t xml:space="preserve">PCR for 12S rRNA and COI and sequencing </t>
  </si>
  <si>
    <t>immitis</t>
  </si>
  <si>
    <t>repens</t>
  </si>
  <si>
    <t>infected</t>
  </si>
  <si>
    <t>uninfected</t>
  </si>
  <si>
    <t>Jun, Jul, Sept 2017</t>
  </si>
  <si>
    <t>France</t>
  </si>
  <si>
    <t>BG-sentinel-2 trap with carbon dioxide and BG-Lure and BG-sentinel-2 trap with octanol</t>
  </si>
  <si>
    <t>Younes L, Barré-Cardi H, Bedjaoui S, Ayhan N, Varloud M, Mediannikov O, Otranto D, Davoust B. Dirofilaria immitis and Dirofilaria repens in mosquitoes from Corsica Island, France. Parasit Vectors. 2021 Aug 26;14(1):427. doi: 10.1186/s13071-021-04931-y. PMID: 34446069; PMCID: PMC8390287.</t>
  </si>
  <si>
    <t>Aedes albopictus</t>
  </si>
  <si>
    <t>Aedes vexans</t>
  </si>
  <si>
    <t>Culex pipiens s.l.</t>
  </si>
  <si>
    <t>France, Corsica, Haute-Corse</t>
  </si>
  <si>
    <t>Corsica, Haute-Corse</t>
  </si>
  <si>
    <t>Pools</t>
  </si>
  <si>
    <t xml:space="preserve">qPCR for 28S rRNA and COI </t>
  </si>
  <si>
    <t>Jun, Jul, Aug, Sep 2019</t>
  </si>
  <si>
    <t>Austria</t>
  </si>
  <si>
    <t>low</t>
  </si>
  <si>
    <t xml:space="preserve">BG-sentinel trap with carbon dioxide </t>
  </si>
  <si>
    <t>PCR for COI</t>
  </si>
  <si>
    <t>Sonnberger K, Fuehrer HP, Sonnberger BW, Leschnik M. The Incidence of Dirofilaria immitis in Shelter Dogs and Mosquitoes in Austria. Pathogens. 2021 May 2;10(5):550. doi: 10.3390/pathogens10050550. PMID: 34063187; PMCID: PMC8147468.</t>
  </si>
  <si>
    <t>Aedes japonicus</t>
  </si>
  <si>
    <t>Anopheles plumbeus</t>
  </si>
  <si>
    <t>Coquillettidia richardii</t>
  </si>
  <si>
    <t>Culex pipiens s.l., Culex torrentium</t>
  </si>
  <si>
    <t>Aedes excrucians</t>
  </si>
  <si>
    <t>Aedes geniculatus</t>
  </si>
  <si>
    <t>Jul, Aug, Sep, Oct, Nov 2020</t>
  </si>
  <si>
    <t>Italy</t>
  </si>
  <si>
    <t>Island of Linosa</t>
  </si>
  <si>
    <t>very high</t>
  </si>
  <si>
    <t>35°51′33.05″N 12°51′45.79″E</t>
  </si>
  <si>
    <t xml:space="preserve">CDC light trap with carbon dioxide and BG-sentinel-2  trap with dry ice and BG lure </t>
  </si>
  <si>
    <t>qPCR for COI and ITS2</t>
  </si>
  <si>
    <t>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t>
  </si>
  <si>
    <t>Aedes mariae s.l.</t>
  </si>
  <si>
    <t>Anopheles maculipennis s.l.</t>
  </si>
  <si>
    <t>Culex laticinctus</t>
  </si>
  <si>
    <t>Culiseta annulata</t>
  </si>
  <si>
    <t>May, Jun, Jul, Aug, Sep 2012, 2013, 2014</t>
  </si>
  <si>
    <t>2012, 2013, 2014</t>
  </si>
  <si>
    <t>Turkey</t>
  </si>
  <si>
    <t>Iğdır</t>
  </si>
  <si>
    <t>Turkey, Iğdır</t>
  </si>
  <si>
    <t xml:space="preserve">New Jersy light trap and mouth aspirators </t>
  </si>
  <si>
    <t xml:space="preserve">PCR for 12S rRNA and sequencing </t>
  </si>
  <si>
    <t>Demirci B, Bedir H, Taskin Tasci G, Vatansever Z. Potential Mosquito Vectors of Dirofilaria immitis and Dirofilaira repens (Spirurida: Onchocercidae) in Aras Valley, Turkey. J Med Entomol. 2021 Mar 12;58(2):906-912. doi: 10.1093/jme/tjaa233. PMID: 33164092.</t>
  </si>
  <si>
    <t>both</t>
  </si>
  <si>
    <t>Anohpeles hycranus</t>
  </si>
  <si>
    <t>Anohpeles maculipennis s.l.</t>
  </si>
  <si>
    <t>Culex theileri</t>
  </si>
  <si>
    <t>Apr-Jun 2019</t>
  </si>
  <si>
    <t>CDC light trap with dry ice and BG-sentinel-2 trap with BG lure and BioQuip InsectaVac Aspirator</t>
  </si>
  <si>
    <t>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t>
  </si>
  <si>
    <t>Aedes detritus</t>
  </si>
  <si>
    <t>Culiseta longiaerolata</t>
  </si>
  <si>
    <t>Anopheles claviger</t>
  </si>
  <si>
    <t>Lure</t>
  </si>
  <si>
    <t>CDC light trap</t>
  </si>
  <si>
    <t>BG-sentinel-2 trap</t>
  </si>
  <si>
    <t>BG-sentinel trap</t>
  </si>
  <si>
    <t>BioQuip InsectaVac Aspirator</t>
  </si>
  <si>
    <t>CDC light trap with dry ice and BG-sentinel trap with BG lure and BioQuip InsectaVac Aspirator</t>
  </si>
  <si>
    <t>New Jersy light trap</t>
  </si>
  <si>
    <t>mouth aspirator</t>
  </si>
  <si>
    <t>dry ice</t>
  </si>
  <si>
    <t>BG lure</t>
  </si>
  <si>
    <t>carbon dioxide</t>
  </si>
  <si>
    <t>octanol</t>
  </si>
  <si>
    <t>Mosquito species</t>
  </si>
  <si>
    <t>Culex torrentium</t>
  </si>
  <si>
    <t>PCR of worm</t>
  </si>
  <si>
    <t>qPCR of worm</t>
  </si>
  <si>
    <t>qPCR for COI</t>
  </si>
  <si>
    <t>PCR for 12S rRNA</t>
  </si>
  <si>
    <t>qPCR for 28S rRNA</t>
  </si>
  <si>
    <t>qPCR for ITS2</t>
  </si>
  <si>
    <t>Body part infected</t>
  </si>
  <si>
    <t>NA</t>
  </si>
  <si>
    <t>Colours</t>
  </si>
  <si>
    <t xml:space="preserve">Accuracy </t>
  </si>
  <si>
    <t>paper unavailable</t>
  </si>
  <si>
    <t>coordinates or address</t>
  </si>
  <si>
    <t>unclear, consult with Renke</t>
  </si>
  <si>
    <t>high</t>
  </si>
  <si>
    <t>town, specific area</t>
  </si>
  <si>
    <t>linked to previous/later paper</t>
  </si>
  <si>
    <t>hospital, greater area (e.g. county)</t>
  </si>
  <si>
    <t>Notes screening method</t>
  </si>
  <si>
    <t>"species-specific"</t>
  </si>
  <si>
    <t>separate PCR for each species</t>
  </si>
  <si>
    <t>just "(q)PCR"</t>
  </si>
  <si>
    <t>multiplex (q)PCR, because this is the standard</t>
  </si>
  <si>
    <t>Brindisi, Lecce</t>
  </si>
  <si>
    <t>Italy, Brindisi, Lecce</t>
  </si>
  <si>
    <t>May-Sep 2016, Apr-Sep 2017</t>
  </si>
  <si>
    <t>2016, 2017</t>
  </si>
  <si>
    <t>Germany</t>
  </si>
  <si>
    <t>BioQuip EVS-trap</t>
  </si>
  <si>
    <t>qPCR for 16S rRNA and PCR for COI and sequencing</t>
  </si>
  <si>
    <t>Heym EC, Kampen H, Krone O, Schäfer M, Werner D. Molecular detection of vector-borne pathogens from mosquitoes collected in two zoological gardens in Germany. Parasitol Res. 2019 Jul;118(7):2097-2105. doi: 10.1007/s00436-019-06327-5. Epub 2019 Jun 1. PMID: 31154526; PMCID: PMC6611737.</t>
  </si>
  <si>
    <t>BioQuip EVS-trap with dry ice and Hock Improved Prokopack Aspitator</t>
  </si>
  <si>
    <t>Hock Improved Prokopack Aspitator</t>
  </si>
  <si>
    <t>Tierpark Berlin</t>
  </si>
  <si>
    <t>N 52° 49.8406′, E 13° 53.0210′</t>
  </si>
  <si>
    <t>Aedes annulipes s.l.</t>
  </si>
  <si>
    <t>Aedes cinereus s.l.</t>
  </si>
  <si>
    <t>Aedes punctor</t>
  </si>
  <si>
    <t>Aedes rusticus</t>
  </si>
  <si>
    <t>Aedes sticticus</t>
  </si>
  <si>
    <t>Anopheles daciae</t>
  </si>
  <si>
    <t>Anopheles maculipennis</t>
  </si>
  <si>
    <t>Anopheles messeae</t>
  </si>
  <si>
    <t>Culiseta morsitans/fumipennis</t>
  </si>
  <si>
    <t xml:space="preserve">Culex pipiens </t>
  </si>
  <si>
    <t xml:space="preserve">Culex pipiens molestus </t>
  </si>
  <si>
    <t>Culex pipiens</t>
  </si>
  <si>
    <t xml:space="preserve">Culex pipiens pipiens </t>
  </si>
  <si>
    <t xml:space="preserve">Culex modestus </t>
  </si>
  <si>
    <t>Culex territans</t>
  </si>
  <si>
    <t>Zoological Garden Eberswalde</t>
  </si>
  <si>
    <t>N 52° 82.2664′, E 13° 78.3025′</t>
  </si>
  <si>
    <t>Apr-Dec 2013</t>
  </si>
  <si>
    <t>Spain</t>
  </si>
  <si>
    <t>Huelva, Sevilla, Cádiz</t>
  </si>
  <si>
    <t>Spain, Huelva, Sevilla, Cádiz</t>
  </si>
  <si>
    <t>CDC backpack aspirator</t>
  </si>
  <si>
    <t>BG-sentinel trap with dry ice, CDC light trap with dry ice, CDC backpack aspirator</t>
  </si>
  <si>
    <t>PCR for COI and seqeuncing</t>
  </si>
  <si>
    <t>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t>
  </si>
  <si>
    <t>Culex perexiguus</t>
  </si>
  <si>
    <t>Culex theleri</t>
  </si>
  <si>
    <t>Hungary</t>
  </si>
  <si>
    <t>Pécs</t>
  </si>
  <si>
    <t>46° 04′15″ N, 18° 13′ 59″ E</t>
  </si>
  <si>
    <t xml:space="preserve">BioQuip EVS-trap with dry ice </t>
  </si>
  <si>
    <t>Kurucz K, Kiss V, Zana B, Jakab F, Kemenesi G. Filarial nematode (order: Spirurida) surveillance in urban habitats, in the city of Pécs (Hungary). Parasitol Res. 2018 Oct;117(10):3355-3360. doi: 10.1007/s00436-018-6066-5. Epub 2018 Sep 8. PMID: 30196322.</t>
  </si>
  <si>
    <t>May - Sep 2016</t>
  </si>
  <si>
    <t>May - Sep 2017</t>
  </si>
  <si>
    <t>Aedes koreicus</t>
  </si>
  <si>
    <t>Anopheles algeriensis</t>
  </si>
  <si>
    <t>Danube Delta Biosphere Reserve</t>
  </si>
  <si>
    <t>Romania</t>
  </si>
  <si>
    <t>Apr-Dec 2014</t>
  </si>
  <si>
    <t>Romania, Danube Delta Biosphere Reserve</t>
  </si>
  <si>
    <t>BioQuip EVS-trap with dry ice</t>
  </si>
  <si>
    <t>qPCR for COI and 16S rRNA</t>
  </si>
  <si>
    <t>qPCR für 16S rRNA</t>
  </si>
  <si>
    <t>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t>
  </si>
  <si>
    <t>Coquilletnsdia richardii</t>
  </si>
  <si>
    <t>Anopheles hycranus</t>
  </si>
  <si>
    <t>Aedes detrius</t>
  </si>
  <si>
    <t>Aedes flavescens</t>
  </si>
  <si>
    <t>Aedes cinereus</t>
  </si>
  <si>
    <t>Aedes hungaricus</t>
  </si>
  <si>
    <t>Uranotaenia unguiculata</t>
  </si>
  <si>
    <t>Apr-Oct 2015, 2016, 2017</t>
  </si>
  <si>
    <t>2015, 2016, 2017</t>
  </si>
  <si>
    <t>Slovakia</t>
  </si>
  <si>
    <t>Devínske Jazero</t>
  </si>
  <si>
    <t>Slovakia, Devínske Jazero</t>
  </si>
  <si>
    <t>BG-sentinel trap with carbon dioxide and BG Mousquetaire trap with carbon dioxide</t>
  </si>
  <si>
    <t>BG-Mousequetaire</t>
  </si>
  <si>
    <t>PCR for COI and species-specific PCR for COI and sequencing</t>
  </si>
  <si>
    <t>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t>
  </si>
  <si>
    <t>Aedes cinereus/geminus</t>
  </si>
  <si>
    <t>Anopheles messae</t>
  </si>
  <si>
    <t>Anopheles spp.</t>
  </si>
  <si>
    <t>Culseta annulata</t>
  </si>
  <si>
    <t>Danube riverbank</t>
  </si>
  <si>
    <t>48° 08′52.0″N, 17°04′17.5″E</t>
  </si>
  <si>
    <t>Mar-Oct 2013</t>
  </si>
  <si>
    <t>Eastern Austria (Marchegg, Lobau, Klosterneuberg, Eckartsau, Bruckneudorf, Götzendorf, Jennersdorf, Vienna)</t>
  </si>
  <si>
    <t>Eastern Austria, Marchegg</t>
  </si>
  <si>
    <t>BG-sentinel trap with carbon dioxide and exhausters</t>
  </si>
  <si>
    <t>exhausters</t>
  </si>
  <si>
    <t>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t>
  </si>
  <si>
    <t>Coquillettidia richiardii</t>
  </si>
  <si>
    <t>Culex martinii</t>
  </si>
  <si>
    <t>Aedes cantans</t>
  </si>
  <si>
    <t>Aedes cataphyla</t>
  </si>
  <si>
    <t>Aedes communis</t>
  </si>
  <si>
    <t>Aedes intrudens</t>
  </si>
  <si>
    <t>Aedes japonicus japonicus</t>
  </si>
  <si>
    <t>Aedes leucomelas</t>
  </si>
  <si>
    <t>Mar-Oct 2014</t>
  </si>
  <si>
    <t>Apr-Oct 2015</t>
  </si>
  <si>
    <t>Apr-Oct 2016</t>
  </si>
  <si>
    <t>10 - 14.07.2015</t>
  </si>
  <si>
    <t>Chilia Veche</t>
  </si>
  <si>
    <t>45.421944N, 29.289722E</t>
  </si>
  <si>
    <t>hand aspirator</t>
  </si>
  <si>
    <t>CDC trap</t>
  </si>
  <si>
    <t>BG-sentinel trap with carbon dioxide, CDC trap with carbon dioxide, hand aspirator</t>
  </si>
  <si>
    <t>Ionică AM, Zittra C, Wimmer V, Leitner N, Votýpka J, Modrý D, Mihalca AD, Fuehrer HP. Mosquitoes in the Danube Delta: searching for vectors of filarioid helminths and avian malaria. Parasit Vectors. 2017 Jul 5;10(1):324. doi: 10.1186/s13071-017-2264-8. PMID: 28679443; PMCID: PMC5499018.</t>
  </si>
  <si>
    <t>2010 - 2015</t>
  </si>
  <si>
    <t>2010, 2011, 2012, 2013, 2014, 2015</t>
  </si>
  <si>
    <t>Moldova</t>
  </si>
  <si>
    <t>CDC trap, mouth aspirator, human landing catch</t>
  </si>
  <si>
    <t>qPCR for COI and sequencing</t>
  </si>
  <si>
    <t>Șuleșco T, von Thien H, Toderaș L, Toderaș I, Lühken R, Tannich E. Circulation of Dirofilaria repens and Dirofilaria immitis in Moldova. Parasit Vectors. 2016 Dec 3;9(1):627. doi: 10.1186/s13071-016-1916-4. PMID: 27912786; PMCID: PMC5135815.</t>
  </si>
  <si>
    <t>human landing catch</t>
  </si>
  <si>
    <t>Aedes annulipes</t>
  </si>
  <si>
    <t>Aedes riparius</t>
  </si>
  <si>
    <t>Aedes dorsalis</t>
  </si>
  <si>
    <t>Aedes behningi</t>
  </si>
  <si>
    <t>Anopheles pseudopictus</t>
  </si>
  <si>
    <t>2011 - 2013</t>
  </si>
  <si>
    <t>2011, 2012, 2013</t>
  </si>
  <si>
    <t>Coimbra, Santarém, Setúbal</t>
  </si>
  <si>
    <t>Portugal, Santarém</t>
  </si>
  <si>
    <t>dissection</t>
  </si>
  <si>
    <t>morphological identification</t>
  </si>
  <si>
    <t>DE Pinho Mixão V, Mendes AM, Maurício IL, Calado MM, Novo MT, Belo S, Almeida AP. Molecular detection of Wolbachia pipientis in natural populations of mosquito vectors of Dirofilaria immitis from continental Portugal: first detection in Culex theileri. Med Vet Entomol. 2016 Sep;30(3):301-9. doi: 10.1111/mve.12179. Epub 2016 Jun 9. PMID: 27279553.</t>
  </si>
  <si>
    <t>Belarus</t>
  </si>
  <si>
    <t>aspirator</t>
  </si>
  <si>
    <t>qPCR for COI and 16S rRNA and sequencing</t>
  </si>
  <si>
    <t>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t>
  </si>
  <si>
    <t>Yamnik</t>
  </si>
  <si>
    <t>Belarus, Yamnik</t>
  </si>
  <si>
    <t>Minsk</t>
  </si>
  <si>
    <t>Belarus, Minsk</t>
  </si>
  <si>
    <t>Anopheles claviger s.l.</t>
  </si>
  <si>
    <t>Abrami</t>
  </si>
  <si>
    <t>Belarus, Abrami</t>
  </si>
  <si>
    <t>Gantsevivhi</t>
  </si>
  <si>
    <t>Belarus, Gantsevichi</t>
  </si>
  <si>
    <t>Brest</t>
  </si>
  <si>
    <t>Belarus, Brest</t>
  </si>
  <si>
    <t>Lyahovichi</t>
  </si>
  <si>
    <t>Belarus,Lyahovichi</t>
  </si>
  <si>
    <t>Patriki</t>
  </si>
  <si>
    <t>Belarus, Patriki</t>
  </si>
  <si>
    <t>Pruzhany</t>
  </si>
  <si>
    <t>Belarus, Pruzhany</t>
  </si>
  <si>
    <t>Povitie</t>
  </si>
  <si>
    <t>Belarus, Povitie</t>
  </si>
  <si>
    <t>Apr - Oct 2013</t>
  </si>
  <si>
    <t>Serbia</t>
  </si>
  <si>
    <t>Vojvodina province</t>
  </si>
  <si>
    <t>Serbia, Vojvodina province</t>
  </si>
  <si>
    <t>qPCR for 12S rRNA and PCR for 12S rRNA and sequencing</t>
  </si>
  <si>
    <t>CDC light trap with dry ice</t>
  </si>
  <si>
    <t>Kurucz K, Kepner A, Krtinic B, Zana B, Földes F, Bányai K, Oldal M, Jakab F, Kemenesi G. First molecular identification of Dirofilaria spp. (Onchocercidae) in mosquitoes from Serbia. Parasitol Res. 2016 Aug;115(8):3257-60. doi: 10.1007/s00436-016-5126-y. Epub 2016 May 19. PMID: 27193348.</t>
  </si>
  <si>
    <t>Aedes rossicus</t>
  </si>
  <si>
    <t>Jan 2012 - Dec 2013</t>
  </si>
  <si>
    <t>2012, 2013</t>
  </si>
  <si>
    <t>Extremadura region</t>
  </si>
  <si>
    <t>Spain, Extremadura</t>
  </si>
  <si>
    <t>CDC miniature light trap</t>
  </si>
  <si>
    <t>qPCR for ITS2 and PCR for COI and sequencing</t>
  </si>
  <si>
    <t>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t>
  </si>
  <si>
    <t>Culex univittatus</t>
  </si>
  <si>
    <t>Culex hortensis</t>
  </si>
  <si>
    <t>Culex hortensis hortensis</t>
  </si>
  <si>
    <t>Culiseta subochrea</t>
  </si>
  <si>
    <t>Košice Region</t>
  </si>
  <si>
    <t>Slovakia, Košice Region</t>
  </si>
  <si>
    <t>trap with carbon dioxide</t>
  </si>
  <si>
    <t>Bocková E, Iglódyová A, Kočišová A. Potential mosquito (Diptera:Culicidae) vector of Dirofilaria repens and Dirofilaria immitis in urban areas of Eastern Slovakia. Parasitol Res. 2015 Dec;114(12):4487-92. doi: 10.1007/s00436-015-4692-8. Epub 2015 Sep 21. PMID: 26391170.</t>
  </si>
  <si>
    <t>human landing catch, updraft box trap with white light</t>
  </si>
  <si>
    <t>updraft box trap</t>
  </si>
  <si>
    <t>white light</t>
  </si>
  <si>
    <t>Baranya county</t>
  </si>
  <si>
    <t>Hungary, Baranya county</t>
  </si>
  <si>
    <t>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t>
  </si>
  <si>
    <t>Culiseta alaskaensis</t>
  </si>
  <si>
    <t>Aedes pulcripalpis</t>
  </si>
  <si>
    <t>Aedes refki</t>
  </si>
  <si>
    <t>CDC light trap with dry ice, aspirator</t>
  </si>
  <si>
    <t>PCR for 5.8S-ITS2-28S</t>
  </si>
  <si>
    <t>PCR for 5.8S-ITS2-28S and sequencing</t>
  </si>
  <si>
    <t>Ferreira CA, de Pinho Mixão V, Novo MT, Calado MM, Gonçalves LA, Belo SM, de Almeida AP. First molecular identification of mosquito vectors of Dirofilaria immitis in continental Portugal. Parasit Vectors. 2015 Mar 3;8:139. doi: 10.1186/s13071-015-0760-2. PMID: 25886610; PMCID: PMC4369802.</t>
  </si>
  <si>
    <t>Aedes detritus s.l.</t>
  </si>
  <si>
    <t>Aedes berlandi</t>
  </si>
  <si>
    <t>Szeged</t>
  </si>
  <si>
    <t>Hungary, Szeged</t>
  </si>
  <si>
    <t>M-360 electric mosquito trap</t>
  </si>
  <si>
    <t>Zittra C, Kocziha Z, Pinnyei S, Harl J, Kieser K, Laciny A, Eigner B, Silbermayr K, Duscher GG, Fok É, Fuehrer HP. Screening blood-fed mosquitoes for the diagnosis of filarioid helminths and avian malaria. Parasit Vectors. 2015 Jan 13;8:16. doi: 10.1186/s13071-015-0637-4. PMID: 25582219; PMCID: PMC4305256.</t>
  </si>
  <si>
    <t>Case report</t>
  </si>
  <si>
    <t>EVS light trap with dry ice</t>
  </si>
  <si>
    <t>PCR for COI and 5.8S rRNA and sequencing</t>
  </si>
  <si>
    <t>2009 - 2011</t>
  </si>
  <si>
    <t>2009, 2010, 2011</t>
  </si>
  <si>
    <t>Břeclav</t>
  </si>
  <si>
    <t>Czech Republic</t>
  </si>
  <si>
    <t>Czech Republic, Břeclav</t>
  </si>
  <si>
    <t>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t>
  </si>
  <si>
    <t>BG Sentinel trap</t>
  </si>
  <si>
    <t>qPCR for 12S rRNA, PCR for COI and sequencing</t>
  </si>
  <si>
    <t>Silbermayr K, Eigner B, Joachim A, Duscher GG, Seidel B, Allerberger F, Indra A, Hufnagl P, Fuehrer HP. Autochthonous Dirofilaria repens in Austria. Parasit Vectors. 2014 May 14;7:226. doi: 10.1186/1756-3305-7-226. PMID: 24885284; PMCID: PMC4026151.</t>
  </si>
  <si>
    <t>Moerbisch, Burgenland</t>
  </si>
  <si>
    <t>Moerbisch, Burgenland, Austria</t>
  </si>
  <si>
    <t>Rust, Burgenland</t>
  </si>
  <si>
    <t>Rust, Burgenland, Austria</t>
  </si>
  <si>
    <t xml:space="preserve">CDC gravid trap </t>
  </si>
  <si>
    <t>BioQuip EVS-trap with carbon dioxide, CDC gravid trap</t>
  </si>
  <si>
    <t>Czajka C, Becker N, Jöst H, Poppert S, Schmidt-Chanasit J, Krüger A, Tannich E. Stable transmission of Dirofilaria repens nematodes, northern Germany. Emerg Infect Dis. 2014 Feb;20(2):328-31. doi: 10.3201/eid2002.131003. PMID: 24447653; PMCID: PMC3901495.</t>
  </si>
  <si>
    <t>Oder Valley</t>
  </si>
  <si>
    <t>Germany, Brandenburg, Oder Valley</t>
  </si>
  <si>
    <t>Jul - Aug 2012</t>
  </si>
  <si>
    <t>PCR for 12S rRNA, 16S rRNA, COI and sequencing</t>
  </si>
  <si>
    <t>qPCR for 16S rRNA, PCR for COI and sequencing</t>
  </si>
  <si>
    <t>Kronefeld M, Kampen H, Sassnau R, Werner D. Molecular detection of Dirofilaria immitis, Dirofilaria repens and Setaria tundra in mosquitoes from Germany. Parasit Vectors. 2014 Jan 16;7:30. doi: 10.1186/1756-3305-7-30. PMID: 24433279; PMCID: PMC3898823.</t>
  </si>
  <si>
    <t>2011, 2012 2013</t>
  </si>
  <si>
    <t xml:space="preserve">Germany </t>
  </si>
  <si>
    <t>BG Sentinel trap with BG Lure and carbon dioxide</t>
  </si>
  <si>
    <t>Aedes diantaeus</t>
  </si>
  <si>
    <t>CDC light trap with carbon dioxide</t>
  </si>
  <si>
    <t>Bocková E, Rudolf I, Kočišová A, Betášová L, Venclíková K, Mendel J, Hubálek Z. Dirofilaria repens microfilariae in Aedes vexans mosquitoes in Slovakia. Parasitol Res. 2013 Oct;112(10):3465-70. doi: 10.1007/s00436-013-3526-9. Epub 2013 Jul 12. PMID: 23846240; PMCID: PMC3779099.</t>
  </si>
  <si>
    <t>Panovce</t>
  </si>
  <si>
    <t>Slovakia, Panovce</t>
  </si>
  <si>
    <t>Gynov</t>
  </si>
  <si>
    <t>Slovakia, Gynov</t>
  </si>
  <si>
    <t>Košické Olšany</t>
  </si>
  <si>
    <t>Slovakia, Košické Olšany</t>
  </si>
  <si>
    <t>Beniakovce</t>
  </si>
  <si>
    <t>Slovakia, Beniakovce</t>
  </si>
  <si>
    <t>Michalany</t>
  </si>
  <si>
    <t>Slovakia, Michalany</t>
  </si>
  <si>
    <t>May - Oct 2011</t>
  </si>
  <si>
    <t>Foggia and Manfredonia</t>
  </si>
  <si>
    <t>point on map</t>
  </si>
  <si>
    <t>qPCR for COI and ITS2 and sequencing</t>
  </si>
  <si>
    <t>Giangaspero A, Marangi M, Latrofa MS, Martinelli D, Traversa D, Otranto D, Genchi C. Evidences of increasing risk of dirofilarioses in southern Italy. Parasitol Res. 2013 Mar;112(3):1357-61. doi: 10.1007/s00436-012-3206-1. Epub 2012 Dec 7. PMID: 23224639.</t>
  </si>
  <si>
    <t>May - Oct 2010</t>
  </si>
  <si>
    <t>Veneto region</t>
  </si>
  <si>
    <t>Italy Veneto region</t>
  </si>
  <si>
    <t>Latrofa MS, Montarsi F, Ciocchetta S, Annoscia G, Dantas-Torres F, Ravagnan S, Capelli G, Otranto D. Molecular xenomonitoring of Dirofilaria immitis and Dirofilaria repens in mosquitoes from north-eastern Italy by real-time PCR coupled with melting curve analysis. Parasit Vectors. 2012 Apr 20;5:76. doi: 10.1186/1756-3305-5-76. PMID: 22520170; PMCID: PMC3438040.</t>
  </si>
  <si>
    <t>Jun - Aug 2009, Jun - Aug 2010</t>
  </si>
  <si>
    <t>2009, 2010</t>
  </si>
  <si>
    <t>Kayseri</t>
  </si>
  <si>
    <t>Turkey Kayseri</t>
  </si>
  <si>
    <t>EVS trap with BioQuip Human Skin Non-Toxic Chemical Lure and octanol, BG-Sentinel trap with BioQuip Human Skin Non-Toxic Chemical Lure and octanol</t>
  </si>
  <si>
    <t>BioQuip Human Skin Non-Toxic Chemical Lure</t>
  </si>
  <si>
    <t>PCR for 16S rRNA and COI</t>
  </si>
  <si>
    <t>Yildirim A, Inci A, Duzlu O, Biskin Z, Ica A, Sahin I. Aedes vexans and Culex pipiens as the potential vectors of Dirofilaria immitis in Central Turkey. Vet Parasitol. 2011 May 31;178(1-2):143-7. doi: 10.1016/j.vetpar.2010.12.023. Epub 2010 Dec 23. PMID: 21232866.</t>
  </si>
  <si>
    <t>2002, 2004 - 2005</t>
  </si>
  <si>
    <t>2002, 2004, 2005</t>
  </si>
  <si>
    <t>Vienna</t>
  </si>
  <si>
    <t>Austria, Vienna</t>
  </si>
  <si>
    <t>Duscher G, Feiler A, Wille-Piazzai W, Bakonyi T, Leschnik M, Miterpáková M, Kolodziejek J, Nowotny N, Joachim A. Nachweis von Dirofilarien in österreichischen Hunden [Detection of Dirofilaria in Austrian dogs]. Berl Munch Tierarztl Wochenschr. 2009 May-Jun;122(5-6):199-203. German. PMID: 19517934.</t>
  </si>
  <si>
    <t>Jun - Nov 2002, Jun - Nov 2003</t>
  </si>
  <si>
    <t>2002, 2003</t>
  </si>
  <si>
    <t>Rome</t>
  </si>
  <si>
    <t>Italy, Rome</t>
  </si>
  <si>
    <t>CDC miniature trap with carbon dioxide, human landing catch, dog-baited catch</t>
  </si>
  <si>
    <t>CDC miniature trap</t>
  </si>
  <si>
    <t>dog-baited trap</t>
  </si>
  <si>
    <t>PCR for 5S rRNA and sequencing, PCR for IpS</t>
  </si>
  <si>
    <t>Cancrini G, Scaramozzino P, Gabrielli S, Di Paolo M, Toma L, Romi R. Aedes albopictus and Culex pipiens implicated as natural vectors of Dirofilaria repens in central Italy. J Med Entomol. 2007 Nov;44(6):1064-6. doi: 10.1603/0022-2585(2007)44[1064:aaacpi]2.0.co;2. PMID: 18047207.</t>
  </si>
  <si>
    <t>human-baited trap, dog-baited trap</t>
  </si>
  <si>
    <t>Cancrini G, Magi M, Gabrielli S, Arispici M, Tolari F, Dell'Omodarme M, Prati MC. Natural vectors of dirofilariasis in rural and urban areas of the Tuscan region, central Italy. J Med Entomol. 2006 May;43(3):574-9. doi: 10.1603/0022-2585(2006)43[574:nvodir]2.0.co;2. PMID: 16739418.</t>
  </si>
  <si>
    <t>Jun - Aug 2000</t>
  </si>
  <si>
    <t>Certaldo</t>
  </si>
  <si>
    <t>Italy, Certaldo</t>
  </si>
  <si>
    <t>Jul - Sep 2001</t>
  </si>
  <si>
    <t>Monsummano</t>
  </si>
  <si>
    <t>Italy, Monsummano</t>
  </si>
  <si>
    <t>Jun - Sep 2002</t>
  </si>
  <si>
    <t>Albinia</t>
  </si>
  <si>
    <t>Italy, Albinia</t>
  </si>
  <si>
    <t>Jul - Sep 2000, Jul - Oct 2001, Aug 2002</t>
  </si>
  <si>
    <t>Padova</t>
  </si>
  <si>
    <t>Italy, Padova</t>
  </si>
  <si>
    <t>human-baited trap</t>
  </si>
  <si>
    <t>PCR for 5S rRNA and sequencing</t>
  </si>
  <si>
    <t>Cancrini G, Frangipane di Regalbono A, Ricci I, Tessarin C, Gabrielli S, Pietrobelli M. Aedes albopictus is a natural vector of Dirofilaria immitis in Italy. Vet Parasitol. 2003 Dec 30;118(3-4):195-202. doi: 10.1016/j.vetpar.2003.10.011. PMID: 14729167.</t>
  </si>
  <si>
    <t>Jul - Sep 2000</t>
  </si>
  <si>
    <t>Jul - Oct 2001</t>
  </si>
  <si>
    <t>Focene</t>
  </si>
  <si>
    <t>Italy Focene</t>
  </si>
  <si>
    <t>Cancrini G, Romi R, Gabrielli S, Toma L, DI Paolo M, Scaramozzino P. First finding of Dirofilaria repens in a natural population of Aedes albopictus. Med Vet Entomol. 2003 Dec;17(4):448-51. doi: 10.1111/j.1365-2915.2003.00463.x. PMID: 14651660.</t>
  </si>
  <si>
    <t>EVS trap with carbon dioxide</t>
  </si>
  <si>
    <t>migration of L3 in PBS</t>
  </si>
  <si>
    <t>(mosquito is crushed in well-plate with PBS, then wait until L3 migrate into medium)</t>
  </si>
  <si>
    <t>Aranda C, Panyella O, Eritja R, Castellà J. Canine filariasis. Importance and transmission in the Baix Llobregat area, Barcelona (Spain). Vet Parasitol. 1998 Jun 30;77(4):267-75. doi: 10.1016/s0304-4017(98)00109-5. PMID: 9763317.</t>
  </si>
  <si>
    <t>Baix Llobregat</t>
  </si>
  <si>
    <t>Spain Baix Llobregat</t>
  </si>
  <si>
    <t>May 1994</t>
  </si>
  <si>
    <t>Oct 1994</t>
  </si>
  <si>
    <t>paper cup aspirator</t>
  </si>
  <si>
    <t>Pietrobelli M. Importance of Aedes albopictus in veterinary medicine. Parassitologia. 2008 Jun;50(1-2):113-5. PMID: 18693573.</t>
  </si>
  <si>
    <t>summer 2000</t>
  </si>
  <si>
    <t>summer 2001</t>
  </si>
  <si>
    <t>summer 2002</t>
  </si>
  <si>
    <t>Spain, Sant Gervasi</t>
  </si>
  <si>
    <t>Sant Gervasi</t>
  </si>
  <si>
    <t>BG-sentinel trap, aspirators</t>
  </si>
  <si>
    <t>Jurković D, Beck A, Huber D, Mihaljević Ž, Polkinghorne A, Martinković F, Lukačević D, Pilat M, Brezak R, Bosnić S, Beck R. Seroprevalence of vector-borne pathogens in dogs from Croatia. Parasitol Res. 2019 Jan;118(1):347-352. doi: 10.1007/s00436-018-6129-7. Epub 2018 Oct 31. PMID: 30377795.</t>
  </si>
  <si>
    <t>coordinates_search_term</t>
  </si>
  <si>
    <t>individual_specimen</t>
  </si>
  <si>
    <t>thorax_head</t>
  </si>
  <si>
    <t>Dirofilaria_screening_method</t>
  </si>
  <si>
    <t>Dirofilaria_species</t>
  </si>
  <si>
    <t>Infection_status</t>
  </si>
  <si>
    <t>No_infected</t>
  </si>
  <si>
    <t>Prevalence</t>
  </si>
  <si>
    <t>Source</t>
  </si>
  <si>
    <t>Body_part_infected</t>
  </si>
  <si>
    <t>Country</t>
  </si>
  <si>
    <t>Mosquito_species</t>
  </si>
  <si>
    <t>Mosquito_subspecies</t>
  </si>
  <si>
    <t>2000, 2001, 2002</t>
  </si>
  <si>
    <t>Zeilenbeschriftungen</t>
  </si>
  <si>
    <t>Gesamtergebnis</t>
  </si>
  <si>
    <t>Spaltenbeschriftungen</t>
  </si>
  <si>
    <t>Summe von sum</t>
  </si>
  <si>
    <t>immitis Ergebnis</t>
  </si>
  <si>
    <t>repens Ergebnis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</si>
</sst>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
    <numFmt numFmtId="166" formatCode="0.000%"/>
  </numFmts>
  <fonts count="6" x14ac:knownFonts="1">
    <font>
      <sz val="11"/>
      <color theme="1"/>
      <name val="Calibri"/>
      <family val="2"/>
      <scheme val="minor"/>
    </font>
    <font>
      <b/>
      <sz val="11"/>
      <color theme="1"/>
      <name val="Calibri"/>
      <family val="2"/>
      <scheme val="minor"/>
    </font>
    <font>
      <b/>
      <u/>
      <sz val="11"/>
      <color theme="1"/>
      <name val="Calibri"/>
      <family val="2"/>
      <scheme val="minor"/>
    </font>
    <font>
      <b/>
      <i/>
      <u/>
      <sz val="11"/>
      <color theme="1"/>
      <name val="Calibri"/>
      <family val="2"/>
      <scheme val="minor"/>
    </font>
    <font>
      <i/>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9" fontId="5" fillId="0" borderId="0" applyFont="0" applyFill="0" applyBorder="0" applyAlignment="0" applyProtection="0"/>
  </cellStyleXfs>
  <cellXfs count="31">
    <xf numFmtId="0" fontId="0" fillId="0" borderId="0" xfId="0"/>
    <xf numFmtId="0" fontId="0" fillId="0" borderId="1" xfId="0" applyBorder="1"/>
    <xf numFmtId="0" fontId="0" fillId="2" borderId="1" xfId="0" applyFill="1" applyBorder="1"/>
    <xf numFmtId="0" fontId="0" fillId="2" borderId="0" xfId="0" applyFill="1"/>
    <xf numFmtId="0" fontId="1" fillId="0" borderId="1" xfId="0" applyFont="1" applyBorder="1"/>
    <xf numFmtId="0" fontId="1" fillId="0" borderId="0" xfId="0" applyFont="1"/>
    <xf numFmtId="164" fontId="0" fillId="0" borderId="0" xfId="0" applyNumberFormat="1"/>
    <xf numFmtId="0" fontId="1" fillId="0" borderId="0" xfId="0" applyFont="1" applyAlignment="1">
      <alignment horizontal="left"/>
    </xf>
    <xf numFmtId="0" fontId="0" fillId="2" borderId="0" xfId="0" applyFill="1" applyAlignment="1">
      <alignment horizontal="left"/>
    </xf>
    <xf numFmtId="0" fontId="0" fillId="0" borderId="0" xfId="0" applyAlignment="1">
      <alignment horizontal="left"/>
    </xf>
    <xf numFmtId="165" fontId="0" fillId="0" borderId="0" xfId="0" applyNumberFormat="1"/>
    <xf numFmtId="0" fontId="2" fillId="0" borderId="0" xfId="0" applyFont="1"/>
    <xf numFmtId="0" fontId="3" fillId="0" borderId="0" xfId="0" applyFont="1"/>
    <xf numFmtId="0" fontId="0" fillId="3" borderId="0" xfId="0" applyFill="1"/>
    <xf numFmtId="0" fontId="0" fillId="4" borderId="0" xfId="0" applyFill="1"/>
    <xf numFmtId="164" fontId="0" fillId="2" borderId="0" xfId="0" applyNumberFormat="1" applyFill="1"/>
    <xf numFmtId="10" fontId="0" fillId="0" borderId="0" xfId="0" applyNumberFormat="1"/>
    <xf numFmtId="166" fontId="0" fillId="0" borderId="0" xfId="0" applyNumberFormat="1"/>
    <xf numFmtId="1" fontId="0" fillId="0" borderId="0" xfId="0" applyNumberFormat="1"/>
    <xf numFmtId="14" fontId="0" fillId="0" borderId="0" xfId="0" applyNumberFormat="1"/>
    <xf numFmtId="17" fontId="0" fillId="0" borderId="0" xfId="0" applyNumberFormat="1"/>
    <xf numFmtId="165" fontId="0" fillId="0" borderId="0" xfId="0" applyNumberFormat="1" applyAlignment="1">
      <alignment horizontal="center"/>
    </xf>
    <xf numFmtId="0" fontId="0" fillId="0" borderId="0" xfId="0" applyAlignment="1">
      <alignment horizontal="center"/>
    </xf>
    <xf numFmtId="0" fontId="4" fillId="0" borderId="0" xfId="0" applyFont="1"/>
    <xf numFmtId="0" fontId="0" fillId="0" borderId="2" xfId="0" applyBorder="1"/>
    <xf numFmtId="0" fontId="0" fillId="0" borderId="3" xfId="0" applyBorder="1"/>
    <xf numFmtId="164" fontId="0" fillId="0" borderId="0" xfId="1" applyNumberFormat="1" applyFont="1" applyFill="1"/>
    <xf numFmtId="0" fontId="0" fillId="0" borderId="1" xfId="0" applyFill="1" applyBorder="1"/>
    <xf numFmtId="0" fontId="0" fillId="0" borderId="0" xfId="0" applyBorder="1"/>
    <xf numFmtId="0" fontId="0" fillId="0" borderId="0" xfId="0" pivotButton="1"/>
    <xf numFmtId="0" fontId="0" fillId="0" borderId="0" xfId="0" applyNumberFormat="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678.847145717591" createdVersion="6" refreshedVersion="6" minRefreshableVersion="3" recordCount="915" xr:uid="{F19E8B7B-D441-4709-9DF2-18AEB69293B5}">
  <cacheSource type="worksheet">
    <worksheetSource ref="A1:Y1048576" sheet="Tabelle1"/>
  </cacheSource>
  <cacheFields count="25">
    <cacheField name="ID" numFmtId="0">
      <sharedItems containsString="0" containsBlank="1" containsNumber="1" containsInteger="1" minValue="34" maxValue="2061"/>
    </cacheField>
    <cacheField name="PMID" numFmtId="0">
      <sharedItems containsString="0" containsBlank="1" containsNumber="1" containsInteger="1" minValue="9763317" maxValue="34446069"/>
    </cacheField>
    <cacheField name="Date" numFmtId="0">
      <sharedItems containsDate="1" containsBlank="1" containsMixedTypes="1" minDate="1994-06-01T00:00:00" maxDate="2011-08-02T00:00:00"/>
    </cacheField>
    <cacheField name="Years" numFmtId="0">
      <sharedItems containsBlank="1" containsMixedTypes="1" containsNumber="1" containsInteger="1" minValue="1994" maxValue="2020"/>
    </cacheField>
    <cacheField name="Country" numFmtId="0">
      <sharedItems containsBlank="1" count="16">
        <s v="France"/>
        <s v="Italy"/>
        <s v="Spain"/>
        <s v="Moldova"/>
        <s v="Hungary"/>
        <s v="Germany"/>
        <s v="Portugal"/>
        <s v="Austria"/>
        <s v="Slovakia"/>
        <s v="Germany "/>
        <s v="Turkey"/>
        <s v="Romania"/>
        <s v="Serbia"/>
        <s v="Czech Republic"/>
        <s v="Belarus"/>
        <m/>
      </sharedItems>
    </cacheField>
    <cacheField name="location" numFmtId="0">
      <sharedItems containsBlank="1"/>
    </cacheField>
    <cacheField name="accuracy" numFmtId="0">
      <sharedItems containsBlank="1"/>
    </cacheField>
    <cacheField name="coordinates_search_term" numFmtId="0">
      <sharedItems containsBlank="1"/>
    </cacheField>
    <cacheField name="latitude" numFmtId="0">
      <sharedItems containsString="0" containsBlank="1" containsNumber="1" minValue="35.859296000000001" maxValue="53.902472000000003"/>
    </cacheField>
    <cacheField name="longitude" numFmtId="0">
      <sharedItems containsString="0" containsBlank="1" containsNumber="1" minValue="-8.6867079999999994" maxValue="43.942746"/>
    </cacheField>
    <cacheField name="trap" numFmtId="0">
      <sharedItems containsBlank="1"/>
    </cacheField>
    <cacheField name="Mosquito_species" numFmtId="0">
      <sharedItems containsBlank="1" count="75">
        <s v="Aedes albopictus"/>
        <s v="Aedes annulipes"/>
        <s v="Aedes annulipes s.l."/>
        <s v="Aedes behningi"/>
        <s v="Aedes berlandi"/>
        <s v="Aedes cantans"/>
        <s v="Aedes caspius"/>
        <s v="Aedes cataphyla"/>
        <s v="Aedes cinereus"/>
        <s v="Aedes cinereus s.l."/>
        <s v="Aedes cinereus/geminus"/>
        <s v="Aedes communis"/>
        <s v="Aedes detritus"/>
        <s v="Aedes detritus s.l."/>
        <s v="Aedes detrius"/>
        <s v="Aedes diantaeus"/>
        <s v="Aedes dorsalis"/>
        <s v="Aedes excrucians"/>
        <s v="Aedes flavescens"/>
        <s v="Aedes geniculatus"/>
        <s v="Aedes hungaricus"/>
        <s v="Aedes intrudens"/>
        <s v="Aedes japonicus"/>
        <s v="Aedes koreicus"/>
        <s v="Aedes leucomelas"/>
        <s v="Aedes mariae s.l."/>
        <s v="Aedes pulcripalpis"/>
        <s v="Aedes punctor"/>
        <s v="Aedes refki"/>
        <s v="Aedes riparius"/>
        <s v="Aedes rossicus"/>
        <s v="Aedes rusticus"/>
        <s v="Aedes spp."/>
        <s v="Aedes sticticus"/>
        <s v="Aedes vexans"/>
        <s v="Anohpeles hycranus"/>
        <s v="Anohpeles maculipennis s.l."/>
        <s v="Anopheles algeriensis"/>
        <s v="Anopheles claviger"/>
        <s v="Anopheles claviger s.l."/>
        <s v="Anopheles daciae"/>
        <s v="Anopheles hycranus"/>
        <s v="Anopheles maculipennis"/>
        <s v="Anopheles maculipennis s.l."/>
        <s v="Anopheles messae"/>
        <s v="Anopheles plumbeus"/>
        <s v="Anopheles pseudopictus"/>
        <s v="Anopheles spp."/>
        <s v="Coquilletnsdia richardii"/>
        <s v="Coquillettidia richardii"/>
        <s v="Coquillettidia richiardii"/>
        <s v="Culex hortensis"/>
        <s v="Culex laticinctus"/>
        <s v="Culex martinii"/>
        <s v="Culex modestus "/>
        <s v="Culex perexiguus"/>
        <s v="Culex pipiens"/>
        <s v="Culex pipiens "/>
        <s v="Culex pipiens s.l."/>
        <s v="Culex pipiens s.l., Culex torrentium"/>
        <s v="Culex spp."/>
        <s v="Culex territans"/>
        <s v="Culex theileri"/>
        <s v="Culex theleri"/>
        <s v="Culex torrentium"/>
        <s v="Culex univittatus"/>
        <s v="Culiseta alaskaensis"/>
        <s v="Culiseta annulata"/>
        <s v="Culiseta longiaerolata"/>
        <s v="Culiseta morsitans/fumipennis"/>
        <s v="Culiseta spp."/>
        <s v="Culiseta subochrea"/>
        <s v="Culseta annulata"/>
        <s v="Uranotaenia unguiculata"/>
        <m/>
      </sharedItems>
    </cacheField>
    <cacheField name="Mosquito_subspecies" numFmtId="0">
      <sharedItems containsBlank="1"/>
    </cacheField>
    <cacheField name="pools" numFmtId="0">
      <sharedItems containsString="0" containsBlank="1" containsNumber="1" containsInteger="1" minValue="1" maxValue="1123"/>
    </cacheField>
    <cacheField name="individual_specimen" numFmtId="0">
      <sharedItems containsString="0" containsBlank="1" containsNumber="1" containsInteger="1" minValue="1" maxValue="6900"/>
    </cacheField>
    <cacheField name="thorax_head" numFmtId="0">
      <sharedItems containsString="0" containsBlank="1" containsNumber="1" containsInteger="1" minValue="1" maxValue="3406"/>
    </cacheField>
    <cacheField name="abdomen" numFmtId="0">
      <sharedItems containsString="0" containsBlank="1" containsNumber="1" containsInteger="1" minValue="1" maxValue="3406"/>
    </cacheField>
    <cacheField name="sum" numFmtId="0">
      <sharedItems containsString="0" containsBlank="1" containsNumber="1" containsInteger="1" minValue="1" maxValue="98276"/>
    </cacheField>
    <cacheField name="Dirofilaria_screening_method" numFmtId="0">
      <sharedItems containsBlank="1"/>
    </cacheField>
    <cacheField name="Dirofilaria_species" numFmtId="0">
      <sharedItems containsBlank="1" count="3">
        <s v="immitis"/>
        <s v="repens"/>
        <m/>
      </sharedItems>
    </cacheField>
    <cacheField name="Infection_status" numFmtId="0">
      <sharedItems containsBlank="1" count="3">
        <s v="infected"/>
        <s v="uninfected"/>
        <m/>
      </sharedItems>
    </cacheField>
    <cacheField name="No_infected" numFmtId="0">
      <sharedItems containsString="0" containsBlank="1" containsNumber="1" minValue="0" maxValue="320"/>
    </cacheField>
    <cacheField name="Body_part_infected" numFmtId="0">
      <sharedItems containsBlank="1"/>
    </cacheField>
    <cacheField name="Prevalence" numFmtId="0">
      <sharedItems containsBlank="1" containsMixedTypes="1" containsNumber="1" minValue="0" maxValue="1"/>
    </cacheField>
    <cacheField name="Sourc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5">
  <r>
    <n v="38"/>
    <n v="34446069"/>
    <s v="Jun, Jul, Sept 2017"/>
    <n v="2017"/>
    <x v="0"/>
    <s v="Corsica, Haute-Corse"/>
    <s v="medium"/>
    <s v="France, Corsica, Haute-Corse"/>
    <n v="42.421970000000002"/>
    <n v="9.1009069999999994"/>
    <s v="BG-sentinel-2 trap with carbon dioxide and BG-Lure and BG-sentinel-2 trap with octanol"/>
    <x v="0"/>
    <m/>
    <n v="15"/>
    <m/>
    <m/>
    <m/>
    <n v="199"/>
    <s v="qPCR for 28S rRNA and COI "/>
    <x v="0"/>
    <x v="0"/>
    <m/>
    <m/>
    <s v="Pools"/>
    <s v="Younes L, Barré-Cardi H, Bedjaoui S, Ayhan N, Varloud M, Mediannikov O, Otranto D, Davoust B. Dirofilaria immitis and Dirofilaria repens in mosquitoes from Corsica Island, France. Parasit Vectors. 2021 Aug 26;14(1):427. doi: 10.1186/s13071-021-04931-y. PMID: 34446069; PMCID: PMC8390287."/>
  </r>
  <r>
    <n v="89"/>
    <n v="33787005"/>
    <s v="Jul, Aug, Sep, Oct, Nov 2020"/>
    <n v="2020"/>
    <x v="1"/>
    <s v="Island of Linosa"/>
    <s v="very high"/>
    <s v="35°51′33.05″N 12°51′45.79″E"/>
    <n v="35.859296000000001"/>
    <n v="12.862595000000001"/>
    <s v="CDC light trap with dry ice and BG-sentinel trap with BG lure and BioQuip InsectaVac Aspirator"/>
    <x v="0"/>
    <m/>
    <m/>
    <m/>
    <n v="9"/>
    <n v="9"/>
    <n v="9"/>
    <s v="qPCR for COI and ITS2"/>
    <x v="0"/>
    <x v="0"/>
    <n v="1"/>
    <s v="abdomen"/>
    <n v="0.111"/>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205"/>
    <n v="32479831"/>
    <s v="Apr-Jun 2019"/>
    <n v="2019"/>
    <x v="1"/>
    <s v="Brindisi, Lecce"/>
    <s v="high"/>
    <s v="Italy, Brindisi, Lecce"/>
    <n v="40.439528000000003"/>
    <n v="18.078409000000001"/>
    <s v="CDC light trap with dry ice and BG-sentinel-2 trap with BG lure and BioQuip InsectaVac Aspirator"/>
    <x v="0"/>
    <m/>
    <n v="8"/>
    <m/>
    <m/>
    <m/>
    <n v="40"/>
    <s v="qPCR for COI and ITS2"/>
    <x v="0"/>
    <x v="0"/>
    <n v="1"/>
    <m/>
    <n v="2.5999999999999999E-2"/>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1069"/>
    <n v="23224639"/>
    <s v="May - Oct 2011"/>
    <n v="2011"/>
    <x v="1"/>
    <s v="Foggia and Manfredonia"/>
    <s v="medium"/>
    <s v="point on map"/>
    <n v="41.549185999999999"/>
    <n v="15.710449000000001"/>
    <s v="BG Sentinel trap"/>
    <x v="0"/>
    <m/>
    <m/>
    <m/>
    <n v="35"/>
    <n v="35"/>
    <n v="175"/>
    <s v="qPCR for COI and ITS2 and sequencing"/>
    <x v="0"/>
    <x v="0"/>
    <n v="3"/>
    <s v="both"/>
    <n v="6.0000000000000001E-3"/>
    <s v="Giangaspero A, Marangi M, Latrofa MS, Martinelli D, Traversa D, Otranto D, Genchi C. Evidences of increasing risk of dirofilarioses in southern Italy. Parasitol Res. 2013 Mar;112(3):1357-61. doi: 10.1007/s00436-012-3206-1. Epub 2012 Dec 7. PMID: 23224639."/>
  </r>
  <r>
    <n v="1476"/>
    <n v="18693573"/>
    <s v="summer 2000"/>
    <n v="2000"/>
    <x v="1"/>
    <s v="Padova"/>
    <s v="high"/>
    <s v="Italy, Padova"/>
    <n v="45.407716999999998"/>
    <n v="11.873446"/>
    <s v="paper cup aspirator"/>
    <x v="0"/>
    <m/>
    <n v="69"/>
    <m/>
    <m/>
    <m/>
    <n v="713"/>
    <s v="PCR for 5S rRNA and sequencing"/>
    <x v="0"/>
    <x v="0"/>
    <n v="19"/>
    <s v="abdomen"/>
    <n v="3.0700000000000002E-2"/>
    <s v="Pietrobelli M. Importance of Aedes albopictus in veterinary medicine. Parassitologia. 2008 Jun;50(1-2):113-5. PMID: 18693573."/>
  </r>
  <r>
    <n v="1476"/>
    <n v="18693573"/>
    <s v="summer 2001"/>
    <n v="2001"/>
    <x v="1"/>
    <s v="Padova"/>
    <s v="high"/>
    <s v="Italy, Padova"/>
    <n v="45.407716999999998"/>
    <n v="11.873446"/>
    <s v="paper cup aspirator"/>
    <x v="0"/>
    <m/>
    <n v="144"/>
    <m/>
    <m/>
    <m/>
    <n v="1216"/>
    <s v="PCR for 5S rRNA and sequencing"/>
    <x v="0"/>
    <x v="0"/>
    <n v="40"/>
    <s v="both"/>
    <n v="3.78E-2"/>
    <s v="Pietrobelli M. Importance of Aedes albopictus in veterinary medicine. Parassitologia. 2008 Jun;50(1-2):113-5. PMID: 18693573."/>
  </r>
  <r>
    <n v="1476"/>
    <n v="18693573"/>
    <s v="summer 2002"/>
    <n v="2002"/>
    <x v="1"/>
    <s v="Padova"/>
    <s v="high"/>
    <s v="Italy, Padova"/>
    <n v="45.407716999999998"/>
    <n v="11.873446"/>
    <s v="paper cup aspirator"/>
    <x v="0"/>
    <m/>
    <n v="123"/>
    <m/>
    <m/>
    <m/>
    <n v="605"/>
    <s v="PCR for 5S rRNA and sequencing"/>
    <x v="0"/>
    <x v="0"/>
    <n v="22"/>
    <s v="both"/>
    <n v="3.9300000000000002E-2"/>
    <s v="Pietrobelli M. Importance of Aedes albopictus in veterinary medicine. Parassitologia. 2008 Jun;50(1-2):113-5. PMID: 18693573."/>
  </r>
  <r>
    <n v="1515"/>
    <n v="18047207"/>
    <s v="Jun - Nov 2002, Jun - Nov 2003"/>
    <s v="2002, 2003"/>
    <x v="1"/>
    <s v="Rome"/>
    <s v="medium"/>
    <s v="Italy, Rome"/>
    <n v="41.893320000000003"/>
    <n v="12.482932"/>
    <s v="CDC miniature trap with carbon dioxide, human landing catch, dog-baited catch"/>
    <x v="0"/>
    <m/>
    <n v="436"/>
    <m/>
    <n v="436"/>
    <n v="436"/>
    <n v="436"/>
    <s v="PCR for 5S rRNA and sequencing, PCR for IpS"/>
    <x v="0"/>
    <x v="0"/>
    <n v="4"/>
    <s v="both"/>
    <n v="7.0000000000000001E-3"/>
    <s v="Cancrini G, Scaramozzino P, Gabrielli S, Di Paolo M, Toma L, Romi R. Aedes albopictus and Culex pipiens implicated as natural vectors of Dirofilaria repens in central Italy. J Med Entomol. 2007 Nov;44(6):1064-6. doi: 10.1603/0022-2585(2007)44[1064:aaacpi]2.0.co;2. PMID: 18047207."/>
  </r>
  <r>
    <n v="1515"/>
    <n v="18047207"/>
    <s v="Jun - Nov 2002, Jun - Nov 2003"/>
    <s v="2002, 2003"/>
    <x v="1"/>
    <s v="Rome"/>
    <s v="medium"/>
    <s v="Italy, Rome"/>
    <n v="41.893320000000003"/>
    <n v="12.482932"/>
    <s v="CDC miniature trap with carbon dioxide, human landing catch, dog-baited catch"/>
    <x v="0"/>
    <m/>
    <n v="436"/>
    <m/>
    <n v="436"/>
    <n v="436"/>
    <n v="436"/>
    <s v="PCR for 5S rRNA and sequencing, PCR for IpS"/>
    <x v="1"/>
    <x v="0"/>
    <n v="4"/>
    <s v="both"/>
    <n v="7.0000000000000001E-3"/>
    <s v="Cancrini G, Scaramozzino P, Gabrielli S, Di Paolo M, Toma L, Romi R. Aedes albopictus and Culex pipiens implicated as natural vectors of Dirofilaria repens in central Italy. J Med Entomol. 2007 Nov;44(6):1064-6. doi: 10.1603/0022-2585(2007)44[1064:aaacpi]2.0.co;2. PMID: 18047207."/>
  </r>
  <r>
    <n v="1727"/>
    <n v="14729167"/>
    <s v="Jul - Sep 2000"/>
    <n v="2000"/>
    <x v="1"/>
    <s v="Padova"/>
    <s v="high"/>
    <s v="Italy, Padova"/>
    <n v="45.407716999999998"/>
    <n v="11.873446"/>
    <s v="human-baited trap"/>
    <x v="0"/>
    <m/>
    <n v="69"/>
    <m/>
    <n v="713"/>
    <n v="713"/>
    <n v="713"/>
    <s v="PCR for 5S rRNA and sequencing"/>
    <x v="0"/>
    <x v="0"/>
    <n v="19"/>
    <s v="abdomen"/>
    <n v="3.0700000000000002E-2"/>
    <s v="Cancrini G, Frangipane di Regalbono A, Ricci I, Tessarin C, Gabrielli S, Pietrobelli M. Aedes albopictus is a natural vector of Dirofilaria immitis in Italy. Vet Parasitol. 2003 Dec 30;118(3-4):195-202. doi: 10.1016/j.vetpar.2003.10.011. PMID: 14729167."/>
  </r>
  <r>
    <n v="1727"/>
    <n v="14729167"/>
    <s v="Jul - Oct 2001"/>
    <n v="2001"/>
    <x v="1"/>
    <s v="Padova"/>
    <s v="high"/>
    <s v="Italy, Padova"/>
    <n v="45.407716999999998"/>
    <n v="11.873446"/>
    <s v="human-baited trap"/>
    <x v="0"/>
    <m/>
    <n v="144"/>
    <m/>
    <n v="1216"/>
    <n v="1216"/>
    <n v="1216"/>
    <s v="PCR for 5S rRNA and sequencing"/>
    <x v="0"/>
    <x v="0"/>
    <n v="40"/>
    <s v="both"/>
    <n v="3.78E-2"/>
    <s v="Cancrini G, Frangipane di Regalbono A, Ricci I, Tessarin C, Gabrielli S, Pietrobelli M. Aedes albopictus is a natural vector of Dirofilaria immitis in Italy. Vet Parasitol. 2003 Dec 30;118(3-4):195-202. doi: 10.1016/j.vetpar.2003.10.011. PMID: 14729167."/>
  </r>
  <r>
    <n v="1727"/>
    <n v="14729167"/>
    <d v="2002-08-01T00:00:00"/>
    <n v="2002"/>
    <x v="1"/>
    <s v="Padova"/>
    <s v="high"/>
    <s v="Italy, Padova"/>
    <n v="45.407716999999998"/>
    <n v="11.873446"/>
    <s v="human-baited trap"/>
    <x v="0"/>
    <m/>
    <n v="123"/>
    <m/>
    <n v="605"/>
    <n v="605"/>
    <n v="605"/>
    <s v="PCR for 5S rRNA and sequencing"/>
    <x v="0"/>
    <x v="0"/>
    <n v="22"/>
    <s v="both"/>
    <n v="3.9300000000000002E-2"/>
    <s v="Cancrini G, Frangipane di Regalbono A, Ricci I, Tessarin C, Gabrielli S, Pietrobelli M. Aedes albopictus is a natural vector of Dirofilaria immitis in Italy. Vet Parasitol. 2003 Dec 30;118(3-4):195-202. doi: 10.1016/j.vetpar.2003.10.011. PMID: 14729167."/>
  </r>
  <r>
    <n v="1730"/>
    <n v="14651660"/>
    <n v="2002"/>
    <n v="2002"/>
    <x v="1"/>
    <s v="Focene"/>
    <s v="high"/>
    <s v="Italy Focene"/>
    <n v="41.811504999999997"/>
    <n v="12.213785"/>
    <s v="aspirator"/>
    <x v="0"/>
    <m/>
    <m/>
    <m/>
    <n v="154"/>
    <n v="154"/>
    <n v="154"/>
    <s v="PCR for 5S rRNA and sequencing"/>
    <x v="0"/>
    <x v="0"/>
    <n v="2"/>
    <s v="both"/>
    <n v="1.2999999999999999E-2"/>
    <s v="Cancrini G, Romi R, Gabrielli S, Toma L, DI Paolo M, Scaramozzino P. First finding of Dirofilaria repens in a natural population of Aedes albopictus. Med Vet Entomol. 2003 Dec;17(4):448-51. doi: 10.1111/j.1365-2915.2003.00463.x. PMID: 14651660."/>
  </r>
  <r>
    <n v="1730"/>
    <n v="14651660"/>
    <n v="2002"/>
    <n v="2002"/>
    <x v="1"/>
    <s v="Focene"/>
    <s v="high"/>
    <s v="Italy Focene"/>
    <n v="41.811504999999997"/>
    <n v="12.213785"/>
    <s v="aspirator"/>
    <x v="0"/>
    <m/>
    <m/>
    <m/>
    <n v="154"/>
    <n v="154"/>
    <n v="154"/>
    <s v="PCR for 5S rRNA and sequencing"/>
    <x v="1"/>
    <x v="0"/>
    <n v="2"/>
    <s v="both"/>
    <n v="1.2999999999999999E-2"/>
    <s v="Cancrini G, Romi R, Gabrielli S, Toma L, DI Paolo M, Scaramozzino P. First finding of Dirofilaria repens in a natural population of Aedes albopictus. Med Vet Entomol. 2003 Dec;17(4):448-51. doi: 10.1111/j.1365-2915.2003.00463.x. PMID: 14651660."/>
  </r>
  <r>
    <n v="38"/>
    <n v="34446069"/>
    <s v="Jun, Jul, Sept 2017"/>
    <n v="2017"/>
    <x v="0"/>
    <s v="Corsica, Haute-Corse"/>
    <s v="medium"/>
    <s v="France, Corsica, Haute-Corse"/>
    <n v="42.421970000000002"/>
    <n v="9.1009069999999994"/>
    <s v="BG-sentinel-2 trap with carbon dioxide and BG-Lure and BG-sentinel-2 trap with octanol"/>
    <x v="0"/>
    <m/>
    <n v="15"/>
    <m/>
    <m/>
    <m/>
    <n v="199"/>
    <s v="qPCR for 28S rRNA and COI "/>
    <x v="1"/>
    <x v="1"/>
    <n v="0"/>
    <m/>
    <n v="0"/>
    <s v="Younes L, Barré-Cardi H, Bedjaoui S, Ayhan N, Varloud M, Mediannikov O, Otranto D, Davoust B. Dirofilaria immitis and Dirofilaria repens in mosquitoes from Corsica Island, France. Parasit Vectors. 2021 Aug 26;14(1):427. doi: 10.1186/s13071-021-04931-y. PMID: 34446069; PMCID: PMC8390287."/>
  </r>
  <r>
    <n v="89"/>
    <n v="33787005"/>
    <s v="Jul, Aug, Sep, Oct, Nov 2020"/>
    <n v="2020"/>
    <x v="1"/>
    <s v="Island of Linosa"/>
    <s v="very high"/>
    <s v="35°51′33.05″N 12°51′45.79″E"/>
    <n v="35.859296000000001"/>
    <n v="12.862595000000001"/>
    <s v="CDC light trap with dry ice and BG-sentinel trap with BG lure and BioQuip InsectaVac Aspirator"/>
    <x v="0"/>
    <m/>
    <m/>
    <m/>
    <n v="9"/>
    <n v="9"/>
    <n v="9"/>
    <s v="qPCR for COI and ITS2"/>
    <x v="1"/>
    <x v="1"/>
    <n v="0"/>
    <m/>
    <n v="0"/>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205"/>
    <n v="32479831"/>
    <s v="Apr-Jun 2019"/>
    <n v="2019"/>
    <x v="1"/>
    <s v="Brindisi, Lecce"/>
    <s v="high"/>
    <s v="Italy, Brindisi, Lecce"/>
    <n v="40.439528000000003"/>
    <n v="18.078409000000001"/>
    <s v="CDC light trap with dry ice and BG-sentinel-2 trap with BG lure and BioQuip InsectaVac Aspirator"/>
    <x v="0"/>
    <m/>
    <n v="8"/>
    <m/>
    <m/>
    <m/>
    <n v="40"/>
    <s v="qPCR for COI and ITS2"/>
    <x v="1"/>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418"/>
    <n v="30280219"/>
    <m/>
    <n v="2016"/>
    <x v="2"/>
    <s v="Sant Gervasi"/>
    <s v="high"/>
    <s v="Spain, Sant Gervasi"/>
    <n v="41.401027999999997"/>
    <n v="2.1471100000000001"/>
    <s v="BG-sentinel trap, aspirators"/>
    <x v="0"/>
    <m/>
    <m/>
    <n v="11"/>
    <m/>
    <m/>
    <n v="11"/>
    <s v="PCR for COI and seqeuncing"/>
    <x v="0"/>
    <x v="1"/>
    <n v="0"/>
    <m/>
    <n v="0"/>
    <s v="Jurković D, Beck A, Huber D, Mihaljević Ž, Polkinghorne A, Martinković F, Lukačević D, Pilat M, Brezak R, Bosnić S, Beck R. Seroprevalence of vector-borne pathogens in dogs from Croatia. Parasitol Res. 2019 Jan;118(1):347-352. doi: 10.1007/s00436-018-6129-7. Epub 2018 Oct 31. PMID: 30377795."/>
  </r>
  <r>
    <n v="418"/>
    <n v="30280219"/>
    <m/>
    <n v="2016"/>
    <x v="2"/>
    <s v="Sant Gervasi"/>
    <s v="high"/>
    <s v="Spain, Sant Gervasi"/>
    <n v="41.401027999999997"/>
    <n v="2.1471100000000001"/>
    <s v="BG-sentinel trap, aspirators"/>
    <x v="0"/>
    <m/>
    <m/>
    <n v="11"/>
    <m/>
    <m/>
    <n v="11"/>
    <s v="PCR for COI and seqeuncing"/>
    <x v="1"/>
    <x v="1"/>
    <n v="0"/>
    <m/>
    <n v="0"/>
    <s v="Jurković D, Beck A, Huber D, Mihaljević Ž, Polkinghorne A, Martinković F, Lukačević D, Pilat M, Brezak R, Bosnić S, Beck R. Seroprevalence of vector-borne pathogens in dogs from Croatia. Parasitol Res. 2019 Jan;118(1):347-352. doi: 10.1007/s00436-018-6129-7. Epub 2018 Oct 31. PMID: 30377795."/>
  </r>
  <r>
    <n v="1069"/>
    <n v="23224639"/>
    <s v="May - Oct 2011"/>
    <n v="2011"/>
    <x v="1"/>
    <s v="Foggia and Manfredonia"/>
    <s v="medium"/>
    <s v="point on map"/>
    <n v="41.549185999999999"/>
    <n v="15.710449000000001"/>
    <s v="BG Sentinel trap"/>
    <x v="0"/>
    <m/>
    <m/>
    <m/>
    <n v="35"/>
    <n v="35"/>
    <n v="175"/>
    <s v="qPCR for COI and ITS2 and sequencing"/>
    <x v="1"/>
    <x v="1"/>
    <n v="0"/>
    <m/>
    <n v="0"/>
    <s v="Giangaspero A, Marangi M, Latrofa MS, Martinelli D, Traversa D, Otranto D, Genchi C. Evidences of increasing risk of dirofilarioses in southern Italy. Parasitol Res. 2013 Mar;112(3):1357-61. doi: 10.1007/s00436-012-3206-1. Epub 2012 Dec 7. PMID: 23224639."/>
  </r>
  <r>
    <n v="1476"/>
    <n v="18693573"/>
    <s v="summer 2000"/>
    <n v="2000"/>
    <x v="1"/>
    <s v="Padova"/>
    <s v="high"/>
    <s v="Italy, Padova"/>
    <n v="45.407716999999998"/>
    <n v="11.873446"/>
    <s v="paper cup aspirator"/>
    <x v="0"/>
    <m/>
    <n v="69"/>
    <m/>
    <m/>
    <m/>
    <n v="713"/>
    <s v="PCR for 5S rRNA and sequencing"/>
    <x v="1"/>
    <x v="1"/>
    <n v="0"/>
    <m/>
    <n v="0"/>
    <s v="Pietrobelli M. Importance of Aedes albopictus in veterinary medicine. Parassitologia. 2008 Jun;50(1-2):113-5. PMID: 18693573."/>
  </r>
  <r>
    <n v="1476"/>
    <n v="18693573"/>
    <s v="summer 2001"/>
    <n v="2001"/>
    <x v="1"/>
    <s v="Padova"/>
    <s v="high"/>
    <s v="Italy, Padova"/>
    <n v="45.407716999999998"/>
    <n v="11.873446"/>
    <s v="paper cup aspirator"/>
    <x v="0"/>
    <m/>
    <n v="144"/>
    <m/>
    <m/>
    <m/>
    <n v="1216"/>
    <s v="PCR for 5S rRNA and sequencing"/>
    <x v="1"/>
    <x v="1"/>
    <n v="0"/>
    <m/>
    <n v="0"/>
    <s v="Pietrobelli M. Importance of Aedes albopictus in veterinary medicine. Parassitologia. 2008 Jun;50(1-2):113-5. PMID: 18693573."/>
  </r>
  <r>
    <n v="1476"/>
    <n v="18693573"/>
    <s v="summer 2002"/>
    <n v="2002"/>
    <x v="1"/>
    <s v="Padova"/>
    <s v="high"/>
    <s v="Italy, Padova"/>
    <n v="45.407716999999998"/>
    <n v="11.873446"/>
    <s v="paper cup aspirator"/>
    <x v="0"/>
    <m/>
    <n v="123"/>
    <m/>
    <m/>
    <m/>
    <n v="605"/>
    <s v="PCR for 5S rRNA and sequencing"/>
    <x v="1"/>
    <x v="1"/>
    <n v="0"/>
    <m/>
    <n v="0"/>
    <s v="Pietrobelli M. Importance of Aedes albopictus in veterinary medicine. Parassitologia. 2008 Jun;50(1-2):113-5. PMID: 18693573."/>
  </r>
  <r>
    <n v="1727"/>
    <n v="14729167"/>
    <s v="Jul - Sep 2000"/>
    <n v="2000"/>
    <x v="1"/>
    <s v="Padova"/>
    <s v="high"/>
    <s v="Italy, Padova"/>
    <n v="45.407716999999998"/>
    <n v="11.873446"/>
    <s v="human-baited trap"/>
    <x v="0"/>
    <m/>
    <n v="69"/>
    <m/>
    <n v="713"/>
    <n v="713"/>
    <n v="713"/>
    <s v="PCR for 5S rRNA and sequencing"/>
    <x v="1"/>
    <x v="1"/>
    <n v="0"/>
    <m/>
    <n v="0"/>
    <s v="Cancrini G, Frangipane di Regalbono A, Ricci I, Tessarin C, Gabrielli S, Pietrobelli M. Aedes albopictus is a natural vector of Dirofilaria immitis in Italy. Vet Parasitol. 2003 Dec 30;118(3-4):195-202. doi: 10.1016/j.vetpar.2003.10.011. PMID: 14729167."/>
  </r>
  <r>
    <n v="1727"/>
    <n v="14729167"/>
    <s v="Jul - Oct 2001"/>
    <n v="2001"/>
    <x v="1"/>
    <s v="Padova"/>
    <s v="high"/>
    <s v="Italy, Padova"/>
    <n v="45.407716999999998"/>
    <n v="11.873446"/>
    <s v="human-baited trap"/>
    <x v="0"/>
    <m/>
    <n v="144"/>
    <m/>
    <n v="1216"/>
    <n v="1216"/>
    <n v="1216"/>
    <s v="PCR for 5S rRNA and sequencing"/>
    <x v="1"/>
    <x v="1"/>
    <n v="0"/>
    <m/>
    <n v="0"/>
    <s v="Cancrini G, Frangipane di Regalbono A, Ricci I, Tessarin C, Gabrielli S, Pietrobelli M. Aedes albopictus is a natural vector of Dirofilaria immitis in Italy. Vet Parasitol. 2003 Dec 30;118(3-4):195-202. doi: 10.1016/j.vetpar.2003.10.011. PMID: 14729167."/>
  </r>
  <r>
    <n v="1727"/>
    <n v="14729167"/>
    <d v="2002-08-01T00:00:00"/>
    <n v="2002"/>
    <x v="1"/>
    <s v="Padova"/>
    <s v="high"/>
    <s v="Italy, Padova"/>
    <n v="45.407716999999998"/>
    <n v="11.873446"/>
    <s v="human-baited trap"/>
    <x v="0"/>
    <m/>
    <n v="123"/>
    <m/>
    <n v="605"/>
    <n v="605"/>
    <n v="605"/>
    <s v="PCR for 5S rRNA and sequencing"/>
    <x v="1"/>
    <x v="1"/>
    <n v="0"/>
    <m/>
    <n v="0"/>
    <s v="Cancrini G, Frangipane di Regalbono A, Ricci I, Tessarin C, Gabrielli S, Pietrobelli M. Aedes albopictus is a natural vector of Dirofilaria immitis in Italy. Vet Parasitol. 2003 Dec 30;118(3-4):195-202. doi: 10.1016/j.vetpar.2003.10.011. PMID: 14729167."/>
  </r>
  <r>
    <n v="638"/>
    <n v="27912786"/>
    <s v="2010 - 2015"/>
    <s v="2010, 2011, 2012, 2013, 2014, 2015"/>
    <x v="3"/>
    <m/>
    <s v="low"/>
    <s v="Moldova"/>
    <n v="47.287961000000003"/>
    <n v="28.567094000000001"/>
    <s v="CDC trap, mouth aspirator, human landing catch"/>
    <x v="1"/>
    <m/>
    <n v="10"/>
    <m/>
    <m/>
    <m/>
    <n v="51"/>
    <s v="qPCR for COI and sequencing"/>
    <x v="1"/>
    <x v="0"/>
    <n v="3.5495999999999999"/>
    <m/>
    <n v="6.9599999999999995E-2"/>
    <s v="Șuleșco T, von Thien H, Toderaș L, Toderaș I, Lühken R, Tannich E. Circulation of Dirofilaria repens and Dirofilaria immitis in Moldova. Parasit Vectors. 2016 Dec 3;9(1):627. doi: 10.1186/s13071-016-1916-4. PMID: 27912786; PMCID: PMC5135815."/>
  </r>
  <r>
    <n v="767"/>
    <n v="26412142"/>
    <s v="2011 - 2013"/>
    <s v="2011, 2012, 2013"/>
    <x v="4"/>
    <s v="Baranya county"/>
    <s v="medium"/>
    <s v="Hungary, Baranya county"/>
    <n v="46.048459000000001"/>
    <n v="18.271916999999998"/>
    <s v="human landing catch, updraft box trap with white light"/>
    <x v="1"/>
    <m/>
    <n v="19"/>
    <m/>
    <m/>
    <m/>
    <n v="603"/>
    <s v="qPCR for 12S rRNA and PCR for 12S rRNA and sequencing"/>
    <x v="1"/>
    <x v="0"/>
    <n v="6"/>
    <m/>
    <s v="Pools"/>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638"/>
    <n v="27912786"/>
    <s v="2010 - 2015"/>
    <s v="2010, 2011, 2012, 2013, 2014, 2015"/>
    <x v="3"/>
    <m/>
    <s v="low"/>
    <s v="Moldova"/>
    <n v="47.287961000000003"/>
    <n v="28.567094000000001"/>
    <s v="CDC trap, mouth aspirator, human landing catch"/>
    <x v="1"/>
    <m/>
    <n v="10"/>
    <m/>
    <m/>
    <m/>
    <n v="51"/>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767"/>
    <n v="26412142"/>
    <s v="2011 - 2013"/>
    <s v="2011, 2012, 2013"/>
    <x v="4"/>
    <s v="Baranya county"/>
    <s v="medium"/>
    <s v="Hungary, Baranya county"/>
    <n v="46.048459000000001"/>
    <n v="18.271916999999998"/>
    <s v="human landing catch, updraft box trap with white light"/>
    <x v="1"/>
    <m/>
    <n v="19"/>
    <m/>
    <m/>
    <m/>
    <n v="603"/>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340"/>
    <n v="31154526"/>
    <s v="May-Sep 2016, Apr-Sep 2017"/>
    <s v="2016, 2017"/>
    <x v="5"/>
    <s v="Tierpark Berlin"/>
    <s v="very high"/>
    <s v="N 52° 49.8406′, E 13° 53.0210′"/>
    <n v="52.503207000000003"/>
    <n v="13.530111"/>
    <s v="BioQuip EVS-trap with dry ice and Hock Improved Prokopack Aspitator"/>
    <x v="2"/>
    <m/>
    <m/>
    <n v="8"/>
    <m/>
    <m/>
    <n v="8"/>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2"/>
    <m/>
    <m/>
    <n v="8"/>
    <m/>
    <m/>
    <n v="8"/>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2"/>
    <m/>
    <m/>
    <n v="699"/>
    <m/>
    <m/>
    <n v="699"/>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2"/>
    <m/>
    <m/>
    <n v="699"/>
    <m/>
    <m/>
    <n v="699"/>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24"/>
    <n v="30196322"/>
    <s v="May - Sep 2017"/>
    <n v="2017"/>
    <x v="4"/>
    <s v="Pécs"/>
    <s v="high"/>
    <s v="46° 04′15″ N, 18° 13′ 59″ E"/>
    <n v="46.070833"/>
    <n v="18.233056000000001"/>
    <s v="BioQuip EVS-trap with dry ice "/>
    <x v="2"/>
    <m/>
    <n v="1"/>
    <m/>
    <m/>
    <m/>
    <n v="1"/>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2"/>
    <m/>
    <n v="1"/>
    <m/>
    <m/>
    <m/>
    <n v="1"/>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638"/>
    <n v="27912786"/>
    <s v="2010 - 2015"/>
    <s v="2010, 2011, 2012, 2013, 2014, 2015"/>
    <x v="3"/>
    <m/>
    <s v="low"/>
    <s v="Moldova"/>
    <n v="47.287961000000003"/>
    <n v="28.567094000000001"/>
    <s v="CDC trap, mouth aspirator, human landing catch"/>
    <x v="3"/>
    <m/>
    <n v="2"/>
    <m/>
    <m/>
    <m/>
    <n v="2"/>
    <s v="qPCR for COI and sequencing"/>
    <x v="0"/>
    <x v="0"/>
    <n v="1"/>
    <m/>
    <n v="0.5"/>
    <s v="Șuleșco T, von Thien H, Toderaș L, Toderaș I, Lühken R, Tannich E. Circulation of Dirofilaria repens and Dirofilaria immitis in Moldova. Parasit Vectors. 2016 Dec 3;9(1):627. doi: 10.1186/s13071-016-1916-4. PMID: 27912786; PMCID: PMC5135815."/>
  </r>
  <r>
    <n v="638"/>
    <n v="27912786"/>
    <s v="2010 - 2015"/>
    <s v="2010, 2011, 2012, 2013, 2014, 2015"/>
    <x v="3"/>
    <m/>
    <s v="low"/>
    <s v="Moldova"/>
    <n v="47.287961000000003"/>
    <n v="28.567094000000001"/>
    <s v="CDC trap, mouth aspirator, human landing catch"/>
    <x v="3"/>
    <m/>
    <n v="2"/>
    <m/>
    <m/>
    <m/>
    <n v="2"/>
    <s v="qPCR for COI and sequencing"/>
    <x v="1"/>
    <x v="1"/>
    <n v="0"/>
    <m/>
    <n v="0"/>
    <s v="Șuleșco T, von Thien H, Toderaș L, Toderaș I, Lühken R, Tannich E. Circulation of Dirofilaria repens and Dirofilaria immitis in Moldova. Parasit Vectors. 2016 Dec 3;9(1):627. doi: 10.1186/s13071-016-1916-4. PMID: 27912786; PMCID: PMC5135815."/>
  </r>
  <r>
    <n v="839"/>
    <n v="25886610"/>
    <s v="2011 - 2013"/>
    <s v="2011, 2012, 2013"/>
    <x v="6"/>
    <s v="Coimbra, Santarém, Setúbal"/>
    <s v="medium"/>
    <s v="Portugal, Santarém"/>
    <n v="39.236364000000002"/>
    <n v="-8.6867079999999994"/>
    <s v="CDC light trap with dry ice, aspirator"/>
    <x v="4"/>
    <m/>
    <m/>
    <m/>
    <m/>
    <m/>
    <n v="2"/>
    <s v="PCR for 5.8S-ITS2-28S and sequencing"/>
    <x v="0"/>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839"/>
    <n v="25886610"/>
    <s v="2011 - 2013"/>
    <s v="2011, 2012, 2013"/>
    <x v="6"/>
    <s v="Coimbra, Santarém, Setúbal"/>
    <s v="medium"/>
    <s v="Portugal, Santarém"/>
    <n v="39.236364000000002"/>
    <n v="-8.6867079999999994"/>
    <s v="CDC light trap with dry ice, aspirator"/>
    <x v="4"/>
    <m/>
    <m/>
    <m/>
    <m/>
    <m/>
    <n v="2"/>
    <s v="PCR for 5.8S-ITS2-28S and sequencing"/>
    <x v="1"/>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638"/>
    <n v="27912786"/>
    <s v="2010 - 2015"/>
    <s v="2010, 2011, 2012, 2013, 2014, 2015"/>
    <x v="3"/>
    <m/>
    <s v="low"/>
    <s v="Moldova"/>
    <n v="47.287961000000003"/>
    <n v="28.567094000000001"/>
    <s v="CDC trap, mouth aspirator, human landing catch"/>
    <x v="5"/>
    <m/>
    <n v="5"/>
    <m/>
    <m/>
    <m/>
    <n v="15"/>
    <s v="qPCR for COI and sequencing"/>
    <x v="1"/>
    <x v="0"/>
    <n v="2.226"/>
    <m/>
    <n v="0.1484"/>
    <s v="Șuleșco T, von Thien H, Toderaș L, Toderaș I, Lühken R, Tannich E. Circulation of Dirofilaria repens and Dirofilaria immitis in Moldova. Parasit Vectors. 2016 Dec 3;9(1):627. doi: 10.1186/s13071-016-1916-4. PMID: 27912786; PMCID: PMC5135815."/>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5"/>
    <m/>
    <m/>
    <m/>
    <m/>
    <m/>
    <n v="1"/>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5"/>
    <m/>
    <m/>
    <m/>
    <m/>
    <m/>
    <n v="1"/>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5"/>
    <m/>
    <m/>
    <m/>
    <m/>
    <m/>
    <n v="1"/>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5"/>
    <m/>
    <m/>
    <m/>
    <m/>
    <m/>
    <n v="1"/>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638"/>
    <n v="27912786"/>
    <s v="2010 - 2015"/>
    <s v="2010, 2011, 2012, 2013, 2014, 2015"/>
    <x v="3"/>
    <m/>
    <s v="low"/>
    <s v="Moldova"/>
    <n v="47.287961000000003"/>
    <n v="28.567094000000001"/>
    <s v="CDC trap, mouth aspirator, human landing catch"/>
    <x v="5"/>
    <m/>
    <n v="5"/>
    <m/>
    <m/>
    <m/>
    <n v="15"/>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765"/>
    <n v="26391170"/>
    <n v="2013"/>
    <n v="2013"/>
    <x v="8"/>
    <s v="Košice Region"/>
    <s v="high"/>
    <s v="Slovakia, Košice Region"/>
    <n v="48.676290999999999"/>
    <n v="21.289816999999999"/>
    <s v="trap with carbon dioxide"/>
    <x v="5"/>
    <m/>
    <m/>
    <n v="400"/>
    <m/>
    <m/>
    <n v="400"/>
    <s v="PCR for COI and seqeuncing"/>
    <x v="0"/>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765"/>
    <n v="26391170"/>
    <n v="2013"/>
    <n v="2013"/>
    <x v="8"/>
    <s v="Košice Region"/>
    <s v="high"/>
    <s v="Slovakia, Košice Region"/>
    <n v="48.676290999999999"/>
    <n v="21.289816999999999"/>
    <s v="trap with carbon dioxide"/>
    <x v="5"/>
    <m/>
    <m/>
    <n v="400"/>
    <m/>
    <m/>
    <n v="400"/>
    <s v="PCR for COI and seqeuncing"/>
    <x v="1"/>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767"/>
    <n v="26412142"/>
    <s v="2011 - 2013"/>
    <s v="2011, 2012, 2013"/>
    <x v="4"/>
    <s v="Baranya county"/>
    <s v="medium"/>
    <s v="Hungary, Baranya county"/>
    <n v="46.048459000000001"/>
    <n v="18.271916999999998"/>
    <s v="human landing catch, updraft box trap with white light"/>
    <x v="5"/>
    <m/>
    <n v="5"/>
    <m/>
    <m/>
    <m/>
    <n v="45"/>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5"/>
    <m/>
    <n v="5"/>
    <m/>
    <m/>
    <m/>
    <n v="45"/>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987"/>
    <n v="24433279"/>
    <s v="2011 - 2013"/>
    <s v="2011, 2012 2013"/>
    <x v="9"/>
    <m/>
    <s v="low"/>
    <s v="Germany"/>
    <n v="51.083419999999997"/>
    <n v="10.423446999999999"/>
    <s v="BG Sentinel trap with BG Lure and carbon dioxide"/>
    <x v="5"/>
    <m/>
    <n v="7"/>
    <m/>
    <m/>
    <m/>
    <n v="58"/>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5"/>
    <m/>
    <n v="7"/>
    <m/>
    <m/>
    <m/>
    <n v="58"/>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1032"/>
    <n v="23846240"/>
    <m/>
    <n v="2012"/>
    <x v="8"/>
    <s v="Panovce"/>
    <s v="high"/>
    <s v="Slovakia, Panovce"/>
    <n v="48.643214999999998"/>
    <n v="21.066056"/>
    <s v="CDC light trap with carbon dioxide"/>
    <x v="5"/>
    <m/>
    <n v="5"/>
    <m/>
    <m/>
    <m/>
    <n v="25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Panovce"/>
    <s v="high"/>
    <s v="Slovakia, Panovce"/>
    <n v="48.643214999999998"/>
    <n v="21.066056"/>
    <s v="CDC light trap with carbon dioxide"/>
    <x v="5"/>
    <m/>
    <n v="5"/>
    <m/>
    <m/>
    <m/>
    <n v="25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580"/>
    <n v="16739418"/>
    <s v="Jun - Sep 2002"/>
    <n v="2002"/>
    <x v="1"/>
    <s v="Albinia"/>
    <s v="high"/>
    <s v="Italy, Albinia"/>
    <n v="42.501102000000003"/>
    <n v="11.206677000000001"/>
    <s v="human-baited trap, dog-baited trap"/>
    <x v="5"/>
    <m/>
    <m/>
    <m/>
    <n v="1"/>
    <n v="1"/>
    <n v="1"/>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5"/>
    <m/>
    <m/>
    <m/>
    <n v="1"/>
    <n v="1"/>
    <n v="1"/>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38"/>
    <n v="34446069"/>
    <s v="Jun, Jul, Sept 2017"/>
    <n v="2017"/>
    <x v="0"/>
    <s v="Corsica, Haute-Corse"/>
    <s v="medium"/>
    <s v="France, Corsica, Haute-Corse"/>
    <n v="42.421970000000002"/>
    <n v="9.1009069999999994"/>
    <s v="BG-sentinel-2 trap with carbon dioxide and BG-Lure and BG-sentinel-2 trap with octanol"/>
    <x v="6"/>
    <m/>
    <n v="77"/>
    <m/>
    <m/>
    <m/>
    <n v="1432"/>
    <s v="qPCR for 28S rRNA and COI "/>
    <x v="0"/>
    <x v="0"/>
    <m/>
    <m/>
    <s v="Pools"/>
    <s v="Younes L, Barré-Cardi H, Bedjaoui S, Ayhan N, Varloud M, Mediannikov O, Otranto D, Davoust B. Dirofilaria immitis and Dirofilaria repens in mosquitoes from Corsica Island, France. Parasit Vectors. 2021 Aug 26;14(1):427. doi: 10.1186/s13071-021-04931-y. PMID: 34446069; PMCID: PMC8390287."/>
  </r>
  <r>
    <n v="38"/>
    <n v="34446069"/>
    <s v="Jun, Jul, Sept 2017"/>
    <n v="2017"/>
    <x v="0"/>
    <s v="Corsica, Haute-Corse"/>
    <s v="medium"/>
    <s v="France, Corsica, Haute-Corse"/>
    <n v="42.421970000000002"/>
    <n v="9.1009069999999994"/>
    <s v="BG-sentinel-2 trap with carbon dioxide and BG-Lure and BG-sentinel-2 trap with octanol"/>
    <x v="6"/>
    <m/>
    <n v="77"/>
    <m/>
    <m/>
    <m/>
    <n v="1432"/>
    <s v="qPCR for 28S rRNA and COI "/>
    <x v="1"/>
    <x v="0"/>
    <m/>
    <m/>
    <s v="Pools"/>
    <s v="Younes L, Barré-Cardi H, Bedjaoui S, Ayhan N, Varloud M, Mediannikov O, Otranto D, Davoust B. Dirofilaria immitis and Dirofilaria repens in mosquitoes from Corsica Island, France. Parasit Vectors. 2021 Aug 26;14(1):427. doi: 10.1186/s13071-021-04931-y. PMID: 34446069; PMCID: PMC8390287."/>
  </r>
  <r>
    <n v="92"/>
    <n v="33164092"/>
    <s v="May, Jun, Jul, Aug, Sep 2012, 2013, 2014"/>
    <s v="2012, 2013, 2014"/>
    <x v="10"/>
    <s v="Iğdır"/>
    <s v="medium"/>
    <s v="Turkey, Iğdır"/>
    <n v="39.894528999999999"/>
    <n v="43.942746"/>
    <s v="New Jersy light trap and mouth aspirators "/>
    <x v="6"/>
    <m/>
    <n v="806"/>
    <m/>
    <n v="403"/>
    <n v="403"/>
    <n v="16252"/>
    <s v="PCR for 12S rRNA and sequencing "/>
    <x v="0"/>
    <x v="0"/>
    <n v="169"/>
    <s v="both"/>
    <n v="0.01"/>
    <s v="Demirci B, Bedir H, Taskin Tasci G, Vatansever Z. Potential Mosquito Vectors of Dirofilaria immitis and Dirofilaira repens (Spirurida: Onchocercidae) in Aras Valley, Turkey. J Med Entomol. 2021 Mar 12;58(2):906-912. doi: 10.1093/jme/tjaa233. PMID: 33164092."/>
  </r>
  <r>
    <n v="92"/>
    <n v="33164092"/>
    <s v="May, Jun, Jul, Aug, Sep 2012, 2013, 2014"/>
    <s v="2012, 2013, 2014"/>
    <x v="10"/>
    <s v="Iğdır"/>
    <s v="medium"/>
    <s v="Turkey, Iğdır"/>
    <n v="39.894528999999999"/>
    <n v="43.942746"/>
    <s v="New Jersy light trap and mouth aspirators "/>
    <x v="6"/>
    <m/>
    <n v="806"/>
    <m/>
    <n v="403"/>
    <n v="403"/>
    <n v="16252"/>
    <s v="PCR for 12S rRNA and sequencing "/>
    <x v="1"/>
    <x v="0"/>
    <n v="125"/>
    <s v="both"/>
    <n v="8.0000000000000002E-3"/>
    <s v="Demirci B, Bedir H, Taskin Tasci G, Vatansever Z. Potential Mosquito Vectors of Dirofilaria immitis and Dirofilaira repens (Spirurida: Onchocercidae) in Aras Valley, Turkey. J Med Entomol. 2021 Mar 12;58(2):906-912. doi: 10.1093/jme/tjaa233. PMID: 33164092."/>
  </r>
  <r>
    <n v="205"/>
    <n v="32479831"/>
    <s v="Apr-Jun 2019"/>
    <n v="2019"/>
    <x v="1"/>
    <s v="Brindisi, Lecce"/>
    <s v="high"/>
    <s v="Italy, Brindisi, Lecce"/>
    <n v="40.439528000000003"/>
    <n v="18.078409000000001"/>
    <s v="CDC light trap with dry ice and BG-sentinel-2 trap with BG lure and BioQuip InsectaVac Aspirator"/>
    <x v="6"/>
    <m/>
    <n v="29"/>
    <m/>
    <m/>
    <m/>
    <n v="154"/>
    <s v="qPCR for COI and ITS2"/>
    <x v="0"/>
    <x v="0"/>
    <n v="5"/>
    <m/>
    <n v="3.5000000000000003E-2"/>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442"/>
    <n v="29973297"/>
    <s v="Apr-Dec 2014"/>
    <n v="2014"/>
    <x v="11"/>
    <s v="Danube Delta Biosphere Reserve"/>
    <s v="medium"/>
    <s v="Romania, Danube Delta Biosphere Reserve"/>
    <n v="45.064383999999997"/>
    <n v="29.531137999999999"/>
    <s v="BioQuip EVS-trap with dry ice"/>
    <x v="6"/>
    <m/>
    <n v="197"/>
    <m/>
    <m/>
    <m/>
    <n v="13729"/>
    <s v="qPCR for COI and 16S rRNA"/>
    <x v="0"/>
    <x v="0"/>
    <n v="7"/>
    <m/>
    <n v="5.2999999999999998E-4"/>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6"/>
    <m/>
    <n v="197"/>
    <m/>
    <m/>
    <m/>
    <n v="13729"/>
    <s v="qPCR for COI and 16S rRNA"/>
    <x v="1"/>
    <x v="0"/>
    <n v="3"/>
    <m/>
    <n v="2.2000000000000001E-4"/>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638"/>
    <n v="27912786"/>
    <s v="2010 - 2015"/>
    <s v="2010, 2011, 2012, 2013, 2014, 2015"/>
    <x v="3"/>
    <m/>
    <s v="low"/>
    <s v="Moldova"/>
    <n v="47.287961000000003"/>
    <n v="28.567094000000001"/>
    <s v="CDC trap, mouth aspirator, human landing catch"/>
    <x v="6"/>
    <m/>
    <n v="13"/>
    <m/>
    <m/>
    <m/>
    <n v="26"/>
    <s v="qPCR for COI and sequencing"/>
    <x v="1"/>
    <x v="0"/>
    <n v="5.8864000000000001"/>
    <m/>
    <n v="0.22639999999999999"/>
    <s v="Șuleșco T, von Thien H, Toderaș L, Toderaș I, Lühken R, Tannich E. Circulation of Dirofilaria repens and Dirofilaria immitis in Moldova. Parasit Vectors. 2016 Dec 3;9(1):627. doi: 10.1186/s13071-016-1916-4. PMID: 27912786; PMCID: PMC5135815."/>
  </r>
  <r>
    <n v="670"/>
    <n v="27279553"/>
    <s v="2011 - 2013"/>
    <s v="2011, 2012, 2013"/>
    <x v="6"/>
    <s v="Coimbra, Santarém, Setúbal"/>
    <s v="medium"/>
    <s v="Portugal, Santarém"/>
    <n v="39.236364000000002"/>
    <n v="-8.6867079999999994"/>
    <m/>
    <x v="6"/>
    <m/>
    <n v="43"/>
    <m/>
    <m/>
    <m/>
    <n v="67"/>
    <s v="dissection"/>
    <x v="0"/>
    <x v="0"/>
    <n v="10"/>
    <m/>
    <n v="0.14899999999999999"/>
    <s v="DE Pinho Mixão V, Mendes AM, Maurício IL, Calado MM, Novo MT, Belo S, Almeida AP. Molecular detection of Wolbachia pipientis in natural populations of mosquito vectors of Dirofilaria immitis from continental Portugal: first detection in Culex theileri. Med Vet Entomol. 2016 Sep;30(3):301-9. doi: 10.1111/mve.12179. Epub 2016 Jun 9. PMID: 27279553."/>
  </r>
  <r>
    <n v="678"/>
    <n v="27193348"/>
    <s v="Apr - Oct 2013"/>
    <n v="2013"/>
    <x v="12"/>
    <s v="Vojvodina province"/>
    <s v="medium"/>
    <s v="Serbia, Vojvodina province"/>
    <n v="45.409443000000003"/>
    <n v="19.976248999999999"/>
    <s v="CDC light trap with dry ice"/>
    <x v="6"/>
    <m/>
    <n v="13"/>
    <m/>
    <m/>
    <m/>
    <n v="195"/>
    <s v="qPCR for 12S rRNA and PCR for 12S rRNA and sequencing"/>
    <x v="0"/>
    <x v="0"/>
    <n v="1"/>
    <m/>
    <s v="Pools"/>
    <s v="Kurucz K, Kepner A, Krtinic B, Zana B, Földes F, Bányai K, Oldal M, Jakab F, Kemenesi G. First molecular identification of Dirofilaria spp. (Onchocercidae) in mosquitoes from Serbia. Parasitol Res. 2016 Aug;115(8):3257-60. doi: 10.1007/s00436-016-5126-y. Epub 2016 May 19. PMID: 27193348."/>
  </r>
  <r>
    <n v="839"/>
    <n v="25886610"/>
    <s v="2011 - 2013"/>
    <s v="2011, 2012, 2013"/>
    <x v="6"/>
    <s v="Coimbra, Santarém, Setúbal"/>
    <s v="medium"/>
    <s v="Portugal, Santarém"/>
    <n v="39.236364000000002"/>
    <n v="-8.6867079999999994"/>
    <s v="CDC light trap with dry ice, aspirator"/>
    <x v="6"/>
    <m/>
    <n v="193"/>
    <m/>
    <n v="270"/>
    <n v="270"/>
    <n v="270"/>
    <s v="PCR for 5.8S-ITS2-28S and sequencing"/>
    <x v="0"/>
    <x v="0"/>
    <n v="101"/>
    <s v="both"/>
    <n v="3.73E-2"/>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852"/>
    <n v="25582219"/>
    <d v="2013-07-01T00:00:00"/>
    <n v="2013"/>
    <x v="4"/>
    <s v="Szeged"/>
    <s v="high"/>
    <s v="Hungary, Szeged"/>
    <n v="46.254631000000003"/>
    <n v="20.148602"/>
    <s v="M-360 electric mosquito trap"/>
    <x v="6"/>
    <m/>
    <m/>
    <m/>
    <m/>
    <m/>
    <n v="1"/>
    <s v="PCR for COI and seqeuncing"/>
    <x v="0"/>
    <x v="0"/>
    <n v="1"/>
    <m/>
    <s v="Case report"/>
    <s v="Zittra C, Kocziha Z, Pinnyei S, Harl J, Kieser K, Laciny A, Eigner B, Silbermayr K, Duscher GG, Fok É, Fuehrer HP. Screening blood-fed mosquitoes for the diagnosis of filarioid helminths and avian malaria. Parasit Vectors. 2015 Jan 13;8:16. doi: 10.1186/s13071-015-0637-4. PMID: 25582219; PMCID: PMC4305256."/>
  </r>
  <r>
    <n v="852"/>
    <n v="25582219"/>
    <d v="2013-07-01T00:00:00"/>
    <n v="2013"/>
    <x v="4"/>
    <s v="Szeged"/>
    <s v="high"/>
    <s v="Hungary, Szeged"/>
    <n v="46.254631000000003"/>
    <n v="20.148602"/>
    <s v="M-360 electric mosquito trap"/>
    <x v="6"/>
    <m/>
    <m/>
    <m/>
    <m/>
    <m/>
    <n v="1"/>
    <s v="PCR for COI and seqeuncing"/>
    <x v="1"/>
    <x v="0"/>
    <n v="1"/>
    <m/>
    <s v="Case report"/>
    <s v="Zittra C, Kocziha Z, Pinnyei S, Harl J, Kieser K, Laciny A, Eigner B, Silbermayr K, Duscher GG, Fok É, Fuehrer HP. Screening blood-fed mosquitoes for the diagnosis of filarioid helminths and avian malaria. Parasit Vectors. 2015 Jan 13;8:16. doi: 10.1186/s13071-015-0637-4. PMID: 25582219; PMCID: PMC4305256."/>
  </r>
  <r>
    <n v="1146"/>
    <n v="22520170"/>
    <s v="May - Oct 2010"/>
    <n v="2010"/>
    <x v="1"/>
    <s v="Veneto region"/>
    <s v="medium"/>
    <s v="Italy Veneto region"/>
    <n v="45.765998000000003"/>
    <n v="11.894295"/>
    <s v="trap with carbon dioxide"/>
    <x v="6"/>
    <m/>
    <n v="92"/>
    <m/>
    <m/>
    <m/>
    <n v="2264"/>
    <s v="qPCR for COI and ITS2 and sequencing"/>
    <x v="0"/>
    <x v="0"/>
    <n v="4"/>
    <m/>
    <n v="1.8E-3"/>
    <s v="Latrofa MS, Montarsi F, Ciocchetta S, Annoscia G, Dantas-Torres F, Ravagnan S, Capelli G, Otranto D. Molecular xenomonitoring of Dirofilaria immitis and Dirofilaria repens in mosquitoes from north-eastern Italy by real-time PCR coupled with melting curve analysis. Parasit Vectors. 2012 Apr 20;5:76. doi: 10.1186/1756-3305-5-76. PMID: 22520170; PMCID: PMC3438040."/>
  </r>
  <r>
    <n v="71"/>
    <n v="34063187"/>
    <s v="Jun, Jul, Aug, Sep 2019"/>
    <n v="2019"/>
    <x v="7"/>
    <m/>
    <s v="low"/>
    <s v="Austria"/>
    <n v="47.516230999999998"/>
    <n v="14.550072"/>
    <s v="BG-sentinel trap with carbon dioxide "/>
    <x v="6"/>
    <m/>
    <m/>
    <m/>
    <m/>
    <m/>
    <n v="1"/>
    <s v="PCR for COI"/>
    <x v="0"/>
    <x v="1"/>
    <n v="0"/>
    <m/>
    <n v="0"/>
    <s v="Sonnberger K, Fuehrer HP, Sonnberger BW, Leschnik M. The Incidence of Dirofilaria immitis in Shelter Dogs and Mosquitoes in Austria. Pathogens. 2021 May 2;10(5):550. doi: 10.3390/pathogens10050550. PMID: 34063187; PMCID: PMC8147468."/>
  </r>
  <r>
    <n v="89"/>
    <n v="33787005"/>
    <s v="Jul, Aug, Sep, Oct, Nov 2020"/>
    <n v="2020"/>
    <x v="1"/>
    <s v="Island of Linosa"/>
    <s v="very high"/>
    <s v="35°51′33.05″N 12°51′45.79″E"/>
    <n v="35.859296000000001"/>
    <n v="12.862595000000001"/>
    <s v="CDC light trap with dry ice and BG-sentinel trap with BG lure and BioQuip InsectaVac Aspirator"/>
    <x v="6"/>
    <m/>
    <m/>
    <m/>
    <n v="3"/>
    <n v="3"/>
    <n v="3"/>
    <s v="qPCR for COI and ITS2"/>
    <x v="0"/>
    <x v="1"/>
    <n v="0"/>
    <m/>
    <n v="0"/>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89"/>
    <n v="33787005"/>
    <s v="Jul, Aug, Sep, Oct, Nov 2020"/>
    <n v="2020"/>
    <x v="1"/>
    <s v="Island of Linosa"/>
    <s v="very high"/>
    <s v="35°51′33.05″N 12°51′45.79″E"/>
    <n v="35.859296000000001"/>
    <n v="12.862595000000001"/>
    <s v="CDC light trap with dry ice and BG-sentinel trap with BG lure and BioQuip InsectaVac Aspirator"/>
    <x v="6"/>
    <m/>
    <m/>
    <m/>
    <n v="3"/>
    <n v="3"/>
    <n v="3"/>
    <s v="qPCR for COI and ITS2"/>
    <x v="1"/>
    <x v="1"/>
    <n v="0"/>
    <m/>
    <n v="0"/>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205"/>
    <n v="32479831"/>
    <s v="Apr-Jun 2019"/>
    <n v="2019"/>
    <x v="1"/>
    <s v="Brindisi, Lecce"/>
    <s v="high"/>
    <s v="Italy, Brindisi, Lecce"/>
    <n v="40.439528000000003"/>
    <n v="18.078409000000001"/>
    <s v="CDC light trap with dry ice and BG-sentinel-2 trap with BG lure and BioQuip InsectaVac Aspirator"/>
    <x v="6"/>
    <m/>
    <n v="29"/>
    <m/>
    <m/>
    <m/>
    <n v="154"/>
    <s v="qPCR for COI and ITS2"/>
    <x v="1"/>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340"/>
    <n v="31154526"/>
    <s v="May-Sep 2016, Apr-Sep 2017"/>
    <s v="2016, 2017"/>
    <x v="5"/>
    <s v="Zoological Garden Eberswalde"/>
    <s v="very high"/>
    <s v="N 52° 82.2664′, E 13° 78.3025′"/>
    <n v="52.822696000000001"/>
    <n v="13.782553"/>
    <s v="BioQuip EVS-trap with dry ice and Hock Improved Prokopack Aspitator"/>
    <x v="6"/>
    <m/>
    <m/>
    <n v="1"/>
    <m/>
    <m/>
    <n v="1"/>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6"/>
    <m/>
    <m/>
    <n v="1"/>
    <m/>
    <m/>
    <n v="1"/>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1"/>
    <n v="30874363"/>
    <s v="Apr-Dec 2013"/>
    <n v="2013"/>
    <x v="2"/>
    <s v="Huelva, Sevilla, Cádiz"/>
    <s v="medium"/>
    <s v="Spain, Huelva, Sevilla, Cádiz"/>
    <n v="37.389091999999998"/>
    <n v="-5.9844590000000002"/>
    <s v="BG-sentinel trap with dry ice, CDC light trap with dry ice, CDC backpack aspirator"/>
    <x v="6"/>
    <m/>
    <n v="2"/>
    <m/>
    <m/>
    <m/>
    <n v="52"/>
    <s v="PCR for COI and seqeuncing"/>
    <x v="0"/>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341"/>
    <n v="30874363"/>
    <s v="Apr-Dec 2013"/>
    <n v="2013"/>
    <x v="2"/>
    <s v="Huelva, Sevilla, Cádiz"/>
    <s v="medium"/>
    <s v="Spain, Huelva, Sevilla, Cádiz"/>
    <n v="37.389091999999998"/>
    <n v="-5.9844590000000002"/>
    <s v="BG-sentinel trap with dry ice, CDC light trap with dry ice, CDC backpack aspirator"/>
    <x v="6"/>
    <m/>
    <n v="2"/>
    <m/>
    <m/>
    <m/>
    <n v="52"/>
    <s v="PCR for COI and seqeuncing"/>
    <x v="1"/>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424"/>
    <n v="30196322"/>
    <s v="May - Sep 2016"/>
    <n v="2016"/>
    <x v="4"/>
    <s v="Pécs"/>
    <s v="high"/>
    <s v="46° 04′15″ N, 18° 13′ 59″ E"/>
    <n v="46.070833"/>
    <n v="18.233056000000001"/>
    <s v="BioQuip EVS-trap with dry ice "/>
    <x v="6"/>
    <m/>
    <n v="6"/>
    <m/>
    <m/>
    <m/>
    <n v="7"/>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6"/>
    <m/>
    <n v="6"/>
    <m/>
    <m/>
    <m/>
    <n v="7"/>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6"/>
    <m/>
    <n v="1"/>
    <m/>
    <m/>
    <m/>
    <n v="1"/>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6"/>
    <m/>
    <n v="1"/>
    <m/>
    <m/>
    <m/>
    <n v="1"/>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64"/>
    <n v="29690912"/>
    <s v="Apr-Oct 2015, 2016, 2017"/>
    <s v="2015, 2016, 2017"/>
    <x v="8"/>
    <s v="Devínske Jazero"/>
    <s v="high"/>
    <s v="Slovakia, Devínske Jazero"/>
    <n v="48.27393"/>
    <n v="16.952283000000001"/>
    <s v="BG-sentinel trap with carbon dioxide and BG Mousquetaire trap with carbon dioxide"/>
    <x v="6"/>
    <m/>
    <m/>
    <m/>
    <m/>
    <m/>
    <n v="3"/>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evínske Jazero"/>
    <s v="high"/>
    <s v="Slovakia, Devínske Jazero"/>
    <n v="48.27393"/>
    <n v="16.952283000000001"/>
    <s v="BG-sentinel trap with carbon dioxide and BG Mousquetaire trap with carbon dioxide"/>
    <x v="6"/>
    <m/>
    <m/>
    <m/>
    <m/>
    <m/>
    <n v="3"/>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6"/>
    <m/>
    <m/>
    <m/>
    <m/>
    <m/>
    <n v="51"/>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6"/>
    <m/>
    <m/>
    <m/>
    <m/>
    <m/>
    <n v="51"/>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6"/>
    <m/>
    <m/>
    <m/>
    <m/>
    <m/>
    <n v="17"/>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6"/>
    <m/>
    <m/>
    <m/>
    <m/>
    <m/>
    <n v="17"/>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6"/>
    <m/>
    <m/>
    <m/>
    <m/>
    <m/>
    <n v="4"/>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6"/>
    <m/>
    <m/>
    <m/>
    <m/>
    <m/>
    <n v="4"/>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6"/>
    <m/>
    <n v="10"/>
    <m/>
    <n v="9"/>
    <n v="9"/>
    <n v="118"/>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6"/>
    <m/>
    <n v="10"/>
    <m/>
    <n v="9"/>
    <n v="9"/>
    <n v="118"/>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638"/>
    <n v="27912786"/>
    <s v="2010 - 2015"/>
    <s v="2010, 2011, 2012, 2013, 2014, 2015"/>
    <x v="3"/>
    <m/>
    <s v="low"/>
    <s v="Moldova"/>
    <n v="47.287961000000003"/>
    <n v="28.567094000000001"/>
    <s v="CDC trap, mouth aspirator, human landing catch"/>
    <x v="6"/>
    <m/>
    <n v="13"/>
    <m/>
    <m/>
    <m/>
    <n v="26"/>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78"/>
    <n v="27193348"/>
    <s v="Apr - Oct 2013"/>
    <n v="2013"/>
    <x v="12"/>
    <s v="Vojvodina province"/>
    <s v="medium"/>
    <s v="Serbia, Vojvodina province"/>
    <n v="45.409443000000003"/>
    <n v="19.976248999999999"/>
    <s v="CDC light trap with dry ice"/>
    <x v="6"/>
    <m/>
    <n v="13"/>
    <m/>
    <m/>
    <m/>
    <n v="195"/>
    <s v="qPCR for 12S rRNA and PCR for 12S rRNA and sequencing"/>
    <x v="1"/>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689"/>
    <n v="27198797"/>
    <s v="Jan 2012 - Dec 2013"/>
    <s v="2012, 2013"/>
    <x v="2"/>
    <s v="Extremadura region"/>
    <s v="medium"/>
    <s v="Spain, Extremadura"/>
    <n v="39.174843000000003"/>
    <n v="-6.1529889999999998"/>
    <s v="CDC miniature light trap"/>
    <x v="6"/>
    <m/>
    <m/>
    <n v="20"/>
    <m/>
    <m/>
    <n v="20"/>
    <s v="qPCR for ITS2 and PCR for COI and sequencing"/>
    <x v="0"/>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689"/>
    <n v="27198797"/>
    <s v="Jan 2012 - Dec 2013"/>
    <s v="2012, 2013"/>
    <x v="2"/>
    <s v="Extremadura region"/>
    <s v="medium"/>
    <s v="Spain, Extremadura"/>
    <n v="39.174843000000003"/>
    <n v="-6.1529889999999998"/>
    <s v="CDC miniature light trap"/>
    <x v="6"/>
    <m/>
    <m/>
    <n v="20"/>
    <m/>
    <m/>
    <n v="20"/>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765"/>
    <n v="26391170"/>
    <n v="2013"/>
    <n v="2013"/>
    <x v="8"/>
    <s v="Košice Region"/>
    <s v="high"/>
    <s v="Slovakia, Košice Region"/>
    <n v="48.676290999999999"/>
    <n v="21.289816999999999"/>
    <s v="trap with carbon dioxide"/>
    <x v="6"/>
    <m/>
    <m/>
    <n v="200"/>
    <m/>
    <m/>
    <n v="200"/>
    <s v="PCR for COI and seqeuncing"/>
    <x v="0"/>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765"/>
    <n v="26391170"/>
    <n v="2013"/>
    <n v="2013"/>
    <x v="8"/>
    <s v="Košice Region"/>
    <s v="high"/>
    <s v="Slovakia, Košice Region"/>
    <n v="48.676290999999999"/>
    <n v="21.289816999999999"/>
    <s v="trap with carbon dioxide"/>
    <x v="6"/>
    <m/>
    <m/>
    <n v="200"/>
    <m/>
    <m/>
    <n v="200"/>
    <s v="PCR for COI and seqeuncing"/>
    <x v="1"/>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839"/>
    <n v="25886610"/>
    <s v="2011 - 2013"/>
    <s v="2011, 2012, 2013"/>
    <x v="6"/>
    <s v="Coimbra, Santarém, Setúbal"/>
    <s v="medium"/>
    <s v="Portugal, Santarém"/>
    <n v="39.236364000000002"/>
    <n v="-8.6867079999999994"/>
    <s v="CDC light trap with dry ice, aspirator"/>
    <x v="6"/>
    <m/>
    <n v="193"/>
    <m/>
    <n v="270"/>
    <n v="270"/>
    <n v="270"/>
    <s v="PCR for 5.8S-ITS2-28S and sequencing"/>
    <x v="1"/>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987"/>
    <n v="24433279"/>
    <s v="2011 - 2013"/>
    <s v="2011, 2012 2013"/>
    <x v="9"/>
    <m/>
    <s v="low"/>
    <s v="Germany"/>
    <n v="51.083419999999997"/>
    <n v="10.423446999999999"/>
    <s v="BG Sentinel trap with BG Lure and carbon dioxide"/>
    <x v="6"/>
    <m/>
    <n v="3"/>
    <m/>
    <m/>
    <m/>
    <n v="3"/>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6"/>
    <m/>
    <n v="3"/>
    <m/>
    <m/>
    <m/>
    <n v="3"/>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1032"/>
    <n v="23846240"/>
    <m/>
    <n v="2012"/>
    <x v="8"/>
    <s v="Beniakovce"/>
    <s v="high"/>
    <s v="Slovakia, Beniakovce"/>
    <n v="48.769824"/>
    <n v="21.317160999999999"/>
    <s v="CDC light trap with carbon dioxide"/>
    <x v="6"/>
    <m/>
    <n v="2"/>
    <m/>
    <m/>
    <m/>
    <n v="10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Beniakovce"/>
    <s v="high"/>
    <s v="Slovakia, Beniakovce"/>
    <n v="48.769824"/>
    <n v="21.317160999999999"/>
    <s v="CDC light trap with carbon dioxide"/>
    <x v="6"/>
    <m/>
    <n v="2"/>
    <m/>
    <m/>
    <m/>
    <n v="10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146"/>
    <n v="22520170"/>
    <s v="May - Oct 2010"/>
    <n v="2010"/>
    <x v="1"/>
    <s v="Veneto region"/>
    <s v="medium"/>
    <s v="Italy Veneto region"/>
    <n v="45.765998000000003"/>
    <n v="11.894295"/>
    <s v="trap with carbon dioxide"/>
    <x v="6"/>
    <m/>
    <n v="92"/>
    <m/>
    <m/>
    <m/>
    <n v="2264"/>
    <s v="qPCR for COI and ITS2 and sequencing"/>
    <x v="1"/>
    <x v="1"/>
    <n v="0"/>
    <m/>
    <n v="0"/>
    <s v="Latrofa MS, Montarsi F, Ciocchetta S, Annoscia G, Dantas-Torres F, Ravagnan S, Capelli G, Otranto D. Molecular xenomonitoring of Dirofilaria immitis and Dirofilaria repens in mosquitoes from north-eastern Italy by real-time PCR coupled with melting curve analysis. Parasit Vectors. 2012 Apr 20;5:76. doi: 10.1186/1756-3305-5-76. PMID: 22520170; PMCID: PMC3438040."/>
  </r>
  <r>
    <n v="1515"/>
    <n v="18047207"/>
    <s v="Jun - Nov 2002, Jun - Nov 2003"/>
    <s v="2002, 2003"/>
    <x v="1"/>
    <s v="Rome"/>
    <s v="medium"/>
    <s v="Italy, Rome"/>
    <n v="41.893320000000003"/>
    <n v="12.482932"/>
    <s v="CDC miniature trap with carbon dioxide, human landing catch, dog-baited catch"/>
    <x v="6"/>
    <m/>
    <n v="29"/>
    <m/>
    <n v="29"/>
    <n v="29"/>
    <n v="29"/>
    <s v="PCR for 5S rRNA and sequencing, PCR for IpS"/>
    <x v="0"/>
    <x v="1"/>
    <n v="0"/>
    <m/>
    <n v="0"/>
    <s v="Cancrini G, Scaramozzino P, Gabrielli S, Di Paolo M, Toma L, Romi R. Aedes albopictus and Culex pipiens implicated as natural vectors of Dirofilaria repens in central Italy. J Med Entomol. 2007 Nov;44(6):1064-6. doi: 10.1603/0022-2585(2007)44[1064:aaacpi]2.0.co;2. PMID: 18047207."/>
  </r>
  <r>
    <n v="1515"/>
    <n v="18047207"/>
    <s v="Jun - Nov 2002, Jun - Nov 2003"/>
    <s v="2002, 2003"/>
    <x v="1"/>
    <s v="Rome"/>
    <s v="medium"/>
    <s v="Italy, Rome"/>
    <n v="41.893320000000003"/>
    <n v="12.482932"/>
    <s v="CDC miniature trap with carbon dioxide, human landing catch, dog-baited catch"/>
    <x v="6"/>
    <m/>
    <n v="29"/>
    <m/>
    <n v="29"/>
    <n v="29"/>
    <n v="29"/>
    <s v="PCR for 5S rRNA and sequencing, PCR for IpS"/>
    <x v="1"/>
    <x v="1"/>
    <n v="0"/>
    <m/>
    <n v="0"/>
    <s v="Cancrini G, Scaramozzino P, Gabrielli S, Di Paolo M, Toma L, Romi R. Aedes albopictus and Culex pipiens implicated as natural vectors of Dirofilaria repens in central Italy. J Med Entomol. 2007 Nov;44(6):1064-6. doi: 10.1603/0022-2585(2007)44[1064:aaacpi]2.0.co;2. PMID: 18047207."/>
  </r>
  <r>
    <n v="1580"/>
    <n v="16739418"/>
    <s v="Jun - Aug 2000"/>
    <n v="2000"/>
    <x v="1"/>
    <s v="Certaldo"/>
    <s v="high"/>
    <s v="Italy, Certaldo"/>
    <n v="43.547853000000003"/>
    <n v="11.041199000000001"/>
    <s v="human-baited trap, dog-baited trap"/>
    <x v="6"/>
    <m/>
    <m/>
    <m/>
    <n v="2"/>
    <n v="2"/>
    <n v="2"/>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Aug 2000"/>
    <n v="2000"/>
    <x v="1"/>
    <s v="Certaldo"/>
    <s v="high"/>
    <s v="Italy, Certaldo"/>
    <n v="43.547853000000003"/>
    <n v="11.041199000000001"/>
    <s v="human-baited trap, dog-baited trap"/>
    <x v="6"/>
    <m/>
    <m/>
    <m/>
    <n v="2"/>
    <n v="2"/>
    <n v="2"/>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l - Sep 2001"/>
    <n v="2001"/>
    <x v="1"/>
    <s v="Monsummano"/>
    <s v="high"/>
    <s v="Italy, Monsummano"/>
    <n v="43.870744000000002"/>
    <n v="10.814016000000001"/>
    <s v="human-baited trap, dog-baited trap"/>
    <x v="6"/>
    <m/>
    <m/>
    <m/>
    <n v="10"/>
    <n v="10"/>
    <n v="10"/>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l - Sep 2001"/>
    <n v="2001"/>
    <x v="1"/>
    <s v="Monsummano"/>
    <s v="high"/>
    <s v="Italy, Monsummano"/>
    <n v="43.870744000000002"/>
    <n v="10.814016000000001"/>
    <s v="human-baited trap, dog-baited trap"/>
    <x v="6"/>
    <m/>
    <m/>
    <m/>
    <n v="10"/>
    <n v="10"/>
    <n v="10"/>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6"/>
    <m/>
    <m/>
    <m/>
    <n v="828"/>
    <n v="828"/>
    <n v="828"/>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6"/>
    <m/>
    <m/>
    <m/>
    <n v="828"/>
    <n v="828"/>
    <n v="828"/>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727"/>
    <n v="14729167"/>
    <s v="Jul - Sep 2000, Jul - Oct 2001, Aug 2002"/>
    <s v="2000, 2001, 2002"/>
    <x v="1"/>
    <s v="Padova"/>
    <s v="high"/>
    <s v="Italy, Padova"/>
    <n v="45.407716999999998"/>
    <n v="11.873446"/>
    <s v="human-baited trap"/>
    <x v="6"/>
    <m/>
    <m/>
    <m/>
    <n v="11"/>
    <n v="11"/>
    <n v="11"/>
    <s v="PCR for 5S rRNA and sequencing"/>
    <x v="0"/>
    <x v="1"/>
    <n v="0"/>
    <m/>
    <n v="0"/>
    <s v="Cancrini G, Frangipane di Regalbono A, Ricci I, Tessarin C, Gabrielli S, Pietrobelli M. Aedes albopictus is a natural vector of Dirofilaria immitis in Italy. Vet Parasitol. 2003 Dec 30;118(3-4):195-202. doi: 10.1016/j.vetpar.2003.10.011. PMID: 14729167."/>
  </r>
  <r>
    <n v="1727"/>
    <n v="14729167"/>
    <s v="Jul - Sep 2000, Jul - Oct 2001, Aug 2002"/>
    <s v="2000, 2001, 2002"/>
    <x v="1"/>
    <s v="Padova"/>
    <s v="high"/>
    <s v="Italy, Padova"/>
    <n v="45.407716999999998"/>
    <n v="11.873446"/>
    <s v="human-baited trap"/>
    <x v="6"/>
    <m/>
    <m/>
    <m/>
    <n v="11"/>
    <n v="11"/>
    <n v="11"/>
    <s v="PCR for 5S rRNA and sequencing"/>
    <x v="1"/>
    <x v="1"/>
    <n v="0"/>
    <m/>
    <n v="0"/>
    <s v="Cancrini G, Frangipane di Regalbono A, Ricci I, Tessarin C, Gabrielli S, Pietrobelli M. Aedes albopictus is a natural vector of Dirofilaria immitis in Italy. Vet Parasitol. 2003 Dec 30;118(3-4):195-202. doi: 10.1016/j.vetpar.2003.10.011. PMID: 14729167."/>
  </r>
  <r>
    <n v="2061"/>
    <n v="9763317"/>
    <s v="Oct 1994"/>
    <n v="1994"/>
    <x v="2"/>
    <s v="Baix Llobregat"/>
    <s v="medium"/>
    <s v="Spain Baix Llobregat"/>
    <n v="41.433909"/>
    <n v="1.9772289999999999"/>
    <s v="EVS trap with carbon dioxide"/>
    <x v="6"/>
    <m/>
    <m/>
    <n v="52"/>
    <m/>
    <m/>
    <n v="52"/>
    <s v="migration of L3 in PBS"/>
    <x v="0"/>
    <x v="1"/>
    <n v="0"/>
    <m/>
    <n v="0"/>
    <s v="Aranda C, Panyella O, Eritja R, Castellà J. Canine filariasis. Importance and transmission in the Baix Llobregat area, Barcelona (Spain). Vet Parasitol. 1998 Jun 30;77(4):267-75. doi: 10.1016/s0304-4017(98)00109-5. PMID: 9763317."/>
  </r>
  <r>
    <n v="340"/>
    <n v="31154526"/>
    <s v="May-Sep 2016, Apr-Sep 2017"/>
    <s v="2016, 2017"/>
    <x v="5"/>
    <s v="Tierpark Berlin"/>
    <s v="very high"/>
    <s v="N 52° 49.8406′, E 13° 53.0210′"/>
    <n v="52.503207000000003"/>
    <n v="13.530111"/>
    <s v="BioQuip EVS-trap with dry ice and Hock Improved Prokopack Aspitator"/>
    <x v="7"/>
    <m/>
    <m/>
    <n v="1"/>
    <m/>
    <m/>
    <n v="1"/>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7"/>
    <m/>
    <m/>
    <n v="1"/>
    <m/>
    <m/>
    <n v="1"/>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7"/>
    <m/>
    <m/>
    <n v="6"/>
    <m/>
    <m/>
    <n v="6"/>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7"/>
    <m/>
    <m/>
    <n v="6"/>
    <m/>
    <m/>
    <n v="6"/>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7"/>
    <m/>
    <m/>
    <m/>
    <m/>
    <m/>
    <n v="7"/>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7"/>
    <m/>
    <m/>
    <m/>
    <m/>
    <m/>
    <n v="7"/>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7"/>
    <m/>
    <m/>
    <m/>
    <m/>
    <m/>
    <n v="5"/>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7"/>
    <m/>
    <m/>
    <m/>
    <m/>
    <m/>
    <n v="5"/>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638"/>
    <n v="27912786"/>
    <s v="2010 - 2015"/>
    <s v="2010, 2011, 2012, 2013, 2014, 2015"/>
    <x v="3"/>
    <m/>
    <s v="low"/>
    <s v="Moldova"/>
    <n v="47.287961000000003"/>
    <n v="28.567094000000001"/>
    <s v="CDC trap, mouth aspirator, human landing catch"/>
    <x v="7"/>
    <m/>
    <n v="1"/>
    <m/>
    <m/>
    <m/>
    <n v="3"/>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38"/>
    <n v="27912786"/>
    <s v="2010 - 2015"/>
    <s v="2010, 2011, 2012, 2013, 2014, 2015"/>
    <x v="3"/>
    <m/>
    <s v="low"/>
    <s v="Moldova"/>
    <n v="47.287961000000003"/>
    <n v="28.567094000000001"/>
    <s v="CDC trap, mouth aspirator, human landing catch"/>
    <x v="7"/>
    <m/>
    <n v="1"/>
    <m/>
    <m/>
    <m/>
    <n v="3"/>
    <s v="qPCR for COI and sequencing"/>
    <x v="1"/>
    <x v="1"/>
    <n v="0"/>
    <m/>
    <n v="0"/>
    <s v="Șuleșco T, von Thien H, Toderaș L, Toderaș I, Lühken R, Tannich E. Circulation of Dirofilaria repens and Dirofilaria immitis in Moldova. Parasit Vectors. 2016 Dec 3;9(1):627. doi: 10.1186/s13071-016-1916-4. PMID: 27912786; PMCID: PMC5135815."/>
  </r>
  <r>
    <n v="1403"/>
    <n v="19517934"/>
    <s v="2002, 2004 - 2005"/>
    <s v="2002, 2004, 2005"/>
    <x v="7"/>
    <s v="Vienna"/>
    <s v="medium"/>
    <s v="Austria, Vienna"/>
    <n v="48.208354"/>
    <n v="16.372503999999999"/>
    <m/>
    <x v="7"/>
    <m/>
    <m/>
    <m/>
    <m/>
    <m/>
    <n v="1"/>
    <s v="PCR for COI"/>
    <x v="0"/>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403"/>
    <n v="19517934"/>
    <s v="2002, 2004 - 2005"/>
    <s v="2002, 2004, 2005"/>
    <x v="7"/>
    <s v="Vienna"/>
    <s v="medium"/>
    <s v="Austria, Vienna"/>
    <n v="48.208354"/>
    <n v="16.372503999999999"/>
    <m/>
    <x v="7"/>
    <m/>
    <m/>
    <m/>
    <m/>
    <m/>
    <n v="1"/>
    <s v="PCR for COI"/>
    <x v="1"/>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767"/>
    <n v="26412142"/>
    <s v="2011 - 2013"/>
    <s v="2011, 2012, 2013"/>
    <x v="4"/>
    <s v="Baranya county"/>
    <s v="medium"/>
    <s v="Hungary, Baranya county"/>
    <n v="46.048459000000001"/>
    <n v="18.271916999999998"/>
    <s v="human landing catch, updraft box trap with white light"/>
    <x v="8"/>
    <m/>
    <n v="56"/>
    <m/>
    <m/>
    <m/>
    <n v="2399"/>
    <s v="qPCR for 12S rRNA and PCR for 12S rRNA and sequencing"/>
    <x v="1"/>
    <x v="0"/>
    <n v="7"/>
    <m/>
    <s v="Pools"/>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442"/>
    <n v="29973297"/>
    <s v="Apr-Dec 2014"/>
    <n v="2014"/>
    <x v="11"/>
    <s v="Danube Delta Biosphere Reserve"/>
    <s v="medium"/>
    <s v="Romania, Danube Delta Biosphere Reserve"/>
    <n v="45.064383999999997"/>
    <n v="29.531137999999999"/>
    <s v="BioQuip EVS-trap with dry ice"/>
    <x v="8"/>
    <m/>
    <n v="2"/>
    <m/>
    <m/>
    <m/>
    <n v="4"/>
    <s v="qPCR for COI and 16S rRNA"/>
    <x v="0"/>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8"/>
    <m/>
    <n v="2"/>
    <m/>
    <m/>
    <m/>
    <n v="4"/>
    <s v="qPCR for COI and 16S rRNA"/>
    <x v="1"/>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767"/>
    <n v="26412142"/>
    <s v="2011 - 2013"/>
    <s v="2011, 2012, 2013"/>
    <x v="4"/>
    <s v="Baranya county"/>
    <s v="medium"/>
    <s v="Hungary, Baranya county"/>
    <n v="46.048459000000001"/>
    <n v="18.271916999999998"/>
    <s v="human landing catch, updraft box trap with white light"/>
    <x v="8"/>
    <m/>
    <n v="56"/>
    <m/>
    <m/>
    <m/>
    <n v="2399"/>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1032"/>
    <n v="23846240"/>
    <m/>
    <n v="2012"/>
    <x v="8"/>
    <s v="Panovce"/>
    <s v="high"/>
    <s v="Slovakia, Panovce"/>
    <n v="48.643214999999998"/>
    <n v="21.066056"/>
    <s v="CDC light trap with carbon dioxide"/>
    <x v="8"/>
    <m/>
    <n v="12"/>
    <m/>
    <m/>
    <m/>
    <n v="60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Panovce"/>
    <s v="high"/>
    <s v="Slovakia, Panovce"/>
    <n v="48.643214999999998"/>
    <n v="21.066056"/>
    <s v="CDC light trap with carbon dioxide"/>
    <x v="8"/>
    <m/>
    <n v="12"/>
    <m/>
    <m/>
    <m/>
    <n v="60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403"/>
    <n v="19517934"/>
    <s v="2002, 2004 - 2005"/>
    <s v="2002, 2004, 2005"/>
    <x v="7"/>
    <s v="Vienna"/>
    <s v="medium"/>
    <s v="Austria, Vienna"/>
    <n v="48.208354"/>
    <n v="16.372503999999999"/>
    <m/>
    <x v="8"/>
    <m/>
    <m/>
    <m/>
    <m/>
    <m/>
    <n v="4"/>
    <s v="PCR for COI"/>
    <x v="0"/>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403"/>
    <n v="19517934"/>
    <s v="2002, 2004 - 2005"/>
    <s v="2002, 2004, 2005"/>
    <x v="7"/>
    <s v="Vienna"/>
    <s v="medium"/>
    <s v="Austria, Vienna"/>
    <n v="48.208354"/>
    <n v="16.372503999999999"/>
    <m/>
    <x v="8"/>
    <m/>
    <m/>
    <m/>
    <m/>
    <m/>
    <n v="4"/>
    <s v="PCR for COI"/>
    <x v="1"/>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515"/>
    <n v="18047207"/>
    <s v="Jun - Nov 2002, Jun - Nov 2003"/>
    <s v="2002, 2003"/>
    <x v="1"/>
    <s v="Rome"/>
    <s v="medium"/>
    <s v="Italy, Rome"/>
    <n v="41.893320000000003"/>
    <n v="12.482932"/>
    <s v="CDC miniature trap with carbon dioxide, human landing catch, dog-baited catch"/>
    <x v="8"/>
    <m/>
    <n v="1"/>
    <m/>
    <n v="1"/>
    <n v="1"/>
    <n v="1"/>
    <s v="PCR for 5S rRNA and sequencing, PCR for IpS"/>
    <x v="0"/>
    <x v="1"/>
    <n v="0"/>
    <m/>
    <n v="0"/>
    <s v="Cancrini G, Scaramozzino P, Gabrielli S, Di Paolo M, Toma L, Romi R. Aedes albopictus and Culex pipiens implicated as natural vectors of Dirofilaria repens in central Italy. J Med Entomol. 2007 Nov;44(6):1064-6. doi: 10.1603/0022-2585(2007)44[1064:aaacpi]2.0.co;2. PMID: 18047207."/>
  </r>
  <r>
    <n v="1515"/>
    <n v="18047207"/>
    <s v="Jun - Nov 2002, Jun - Nov 2003"/>
    <s v="2002, 2003"/>
    <x v="1"/>
    <s v="Rome"/>
    <s v="medium"/>
    <s v="Italy, Rome"/>
    <n v="41.893320000000003"/>
    <n v="12.482932"/>
    <s v="CDC miniature trap with carbon dioxide, human landing catch, dog-baited catch"/>
    <x v="8"/>
    <m/>
    <n v="1"/>
    <m/>
    <n v="1"/>
    <n v="1"/>
    <n v="1"/>
    <s v="PCR for 5S rRNA and sequencing, PCR for IpS"/>
    <x v="1"/>
    <x v="1"/>
    <n v="0"/>
    <m/>
    <n v="0"/>
    <s v="Cancrini G, Scaramozzino P, Gabrielli S, Di Paolo M, Toma L, Romi R. Aedes albopictus and Culex pipiens implicated as natural vectors of Dirofilaria repens in central Italy. J Med Entomol. 2007 Nov;44(6):1064-6. doi: 10.1603/0022-2585(2007)44[1064:aaacpi]2.0.co;2. PMID: 18047207."/>
  </r>
  <r>
    <n v="1580"/>
    <n v="16739418"/>
    <s v="Jun - Aug 2000"/>
    <n v="2000"/>
    <x v="1"/>
    <s v="Certaldo"/>
    <s v="high"/>
    <s v="Italy, Certaldo"/>
    <n v="43.547853000000003"/>
    <n v="11.041199000000001"/>
    <s v="human-baited trap, dog-baited trap"/>
    <x v="8"/>
    <m/>
    <m/>
    <m/>
    <n v="2"/>
    <n v="2"/>
    <n v="2"/>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Aug 2000"/>
    <n v="2000"/>
    <x v="1"/>
    <s v="Certaldo"/>
    <s v="high"/>
    <s v="Italy, Certaldo"/>
    <n v="43.547853000000003"/>
    <n v="11.041199000000001"/>
    <s v="human-baited trap, dog-baited trap"/>
    <x v="8"/>
    <m/>
    <m/>
    <m/>
    <n v="2"/>
    <n v="2"/>
    <n v="2"/>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340"/>
    <n v="31154526"/>
    <s v="May-Sep 2016, Apr-Sep 2017"/>
    <s v="2016, 2017"/>
    <x v="5"/>
    <s v="Tierpark Berlin"/>
    <s v="very high"/>
    <s v="N 52° 49.8406′, E 13° 53.0210′"/>
    <n v="52.503207000000003"/>
    <n v="13.530111"/>
    <s v="BioQuip EVS-trap with dry ice and Hock Improved Prokopack Aspitator"/>
    <x v="9"/>
    <m/>
    <m/>
    <n v="7"/>
    <m/>
    <m/>
    <n v="7"/>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9"/>
    <m/>
    <m/>
    <n v="7"/>
    <m/>
    <m/>
    <n v="7"/>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9"/>
    <m/>
    <m/>
    <n v="44"/>
    <m/>
    <m/>
    <n v="44"/>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9"/>
    <m/>
    <m/>
    <n v="44"/>
    <m/>
    <m/>
    <n v="44"/>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24"/>
    <n v="30196322"/>
    <s v="May - Sep 2016"/>
    <n v="2016"/>
    <x v="4"/>
    <s v="Pécs"/>
    <s v="high"/>
    <s v="46° 04′15″ N, 18° 13′ 59″ E"/>
    <n v="46.070833"/>
    <n v="18.233056000000001"/>
    <s v="BioQuip EVS-trap with dry ice "/>
    <x v="9"/>
    <m/>
    <n v="1"/>
    <m/>
    <m/>
    <m/>
    <n v="1"/>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9"/>
    <m/>
    <n v="1"/>
    <m/>
    <m/>
    <m/>
    <n v="1"/>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9"/>
    <m/>
    <n v="3"/>
    <m/>
    <m/>
    <m/>
    <n v="3"/>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9"/>
    <m/>
    <n v="3"/>
    <m/>
    <m/>
    <m/>
    <n v="3"/>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638"/>
    <n v="27912786"/>
    <s v="2010 - 2015"/>
    <s v="2010, 2011, 2012, 2013, 2014, 2015"/>
    <x v="3"/>
    <m/>
    <s v="low"/>
    <s v="Moldova"/>
    <n v="47.287961000000003"/>
    <n v="28.567094000000001"/>
    <s v="CDC trap, mouth aspirator, human landing catch"/>
    <x v="9"/>
    <m/>
    <n v="1"/>
    <m/>
    <m/>
    <m/>
    <n v="1"/>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38"/>
    <n v="27912786"/>
    <s v="2010 - 2015"/>
    <s v="2010, 2011, 2012, 2013, 2014, 2015"/>
    <x v="3"/>
    <m/>
    <s v="low"/>
    <s v="Moldova"/>
    <n v="47.287961000000003"/>
    <n v="28.567094000000001"/>
    <s v="CDC trap, mouth aspirator, human landing catch"/>
    <x v="9"/>
    <m/>
    <n v="1"/>
    <m/>
    <m/>
    <m/>
    <n v="1"/>
    <s v="qPCR for COI and sequencing"/>
    <x v="1"/>
    <x v="1"/>
    <n v="0"/>
    <m/>
    <n v="0"/>
    <s v="Șuleșco T, von Thien H, Toderaș L, Toderaș I, Lühken R, Tannich E. Circulation of Dirofilaria repens and Dirofilaria immitis in Moldova. Parasit Vectors. 2016 Dec 3;9(1):627. doi: 10.1186/s13071-016-1916-4. PMID: 27912786; PMCID: PMC5135815."/>
  </r>
  <r>
    <n v="464"/>
    <n v="29690912"/>
    <s v="Apr-Oct 2015, 2016, 2017"/>
    <s v="2015, 2016, 2017"/>
    <x v="8"/>
    <s v="Devínske Jazero"/>
    <s v="high"/>
    <s v="Slovakia, Devínske Jazero"/>
    <n v="48.27393"/>
    <n v="16.952283000000001"/>
    <s v="BG-sentinel trap with carbon dioxide and BG Mousquetaire trap with carbon dioxide"/>
    <x v="10"/>
    <m/>
    <m/>
    <m/>
    <m/>
    <m/>
    <n v="4"/>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evínske Jazero"/>
    <s v="high"/>
    <s v="Slovakia, Devínske Jazero"/>
    <n v="48.27393"/>
    <n v="16.952283000000001"/>
    <s v="BG-sentinel trap with carbon dioxide and BG Mousquetaire trap with carbon dioxide"/>
    <x v="10"/>
    <m/>
    <m/>
    <m/>
    <m/>
    <m/>
    <n v="4"/>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10"/>
    <m/>
    <m/>
    <m/>
    <m/>
    <m/>
    <n v="1"/>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10"/>
    <m/>
    <m/>
    <m/>
    <m/>
    <m/>
    <n v="1"/>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10"/>
    <m/>
    <m/>
    <m/>
    <m/>
    <m/>
    <n v="6"/>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10"/>
    <m/>
    <m/>
    <m/>
    <m/>
    <m/>
    <n v="6"/>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10"/>
    <m/>
    <m/>
    <m/>
    <m/>
    <m/>
    <n v="6"/>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10"/>
    <m/>
    <m/>
    <m/>
    <m/>
    <m/>
    <n v="6"/>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10"/>
    <m/>
    <m/>
    <m/>
    <m/>
    <m/>
    <n v="299"/>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10"/>
    <m/>
    <m/>
    <m/>
    <m/>
    <m/>
    <n v="299"/>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10"/>
    <m/>
    <m/>
    <m/>
    <m/>
    <m/>
    <n v="33"/>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10"/>
    <m/>
    <m/>
    <m/>
    <m/>
    <m/>
    <n v="33"/>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987"/>
    <n v="24433279"/>
    <s v="2011 - 2013"/>
    <s v="2011, 2012 2013"/>
    <x v="9"/>
    <m/>
    <s v="low"/>
    <s v="Germany"/>
    <n v="51.083419999999997"/>
    <n v="10.423446999999999"/>
    <s v="BG Sentinel trap with BG Lure and carbon dioxide"/>
    <x v="10"/>
    <m/>
    <n v="22"/>
    <m/>
    <m/>
    <m/>
    <n v="451"/>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10"/>
    <m/>
    <n v="22"/>
    <m/>
    <m/>
    <m/>
    <n v="451"/>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11"/>
    <m/>
    <m/>
    <m/>
    <m/>
    <m/>
    <n v="22"/>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11"/>
    <m/>
    <m/>
    <m/>
    <m/>
    <m/>
    <n v="22"/>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205"/>
    <n v="32479831"/>
    <s v="Apr-Jun 2019"/>
    <n v="2019"/>
    <x v="1"/>
    <s v="Brindisi, Lecce"/>
    <s v="high"/>
    <s v="Italy, Brindisi, Lecce"/>
    <n v="40.439528000000003"/>
    <n v="18.078409000000001"/>
    <s v="CDC light trap with dry ice and BG-sentinel-2 trap with BG lure and BioQuip InsectaVac Aspirator"/>
    <x v="12"/>
    <m/>
    <n v="6"/>
    <m/>
    <m/>
    <m/>
    <n v="6"/>
    <s v="qPCR for COI and ITS2"/>
    <x v="1"/>
    <x v="0"/>
    <n v="1"/>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205"/>
    <n v="32479831"/>
    <s v="Apr-Jun 2019"/>
    <n v="2019"/>
    <x v="1"/>
    <s v="Brindisi, Lecce"/>
    <s v="high"/>
    <s v="Italy, Brindisi, Lecce"/>
    <n v="40.439528000000003"/>
    <n v="18.078409000000001"/>
    <s v="CDC light trap with dry ice and BG-sentinel-2 trap with BG lure and BioQuip InsectaVac Aspirator"/>
    <x v="12"/>
    <m/>
    <n v="6"/>
    <m/>
    <m/>
    <m/>
    <n v="6"/>
    <s v="qPCR for COI and ITS2"/>
    <x v="0"/>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341"/>
    <n v="30874363"/>
    <s v="Apr-Dec 2013"/>
    <n v="2013"/>
    <x v="2"/>
    <s v="Huelva, Sevilla, Cádiz"/>
    <s v="medium"/>
    <s v="Spain, Huelva, Sevilla, Cádiz"/>
    <n v="37.389091999999998"/>
    <n v="-5.9844590000000002"/>
    <s v="BG-sentinel trap with dry ice, CDC light trap with dry ice, CDC backpack aspirator"/>
    <x v="12"/>
    <m/>
    <n v="1"/>
    <m/>
    <m/>
    <m/>
    <n v="1"/>
    <s v="PCR for COI and seqeuncing"/>
    <x v="0"/>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341"/>
    <n v="30874363"/>
    <s v="Apr-Dec 2013"/>
    <n v="2013"/>
    <x v="2"/>
    <s v="Huelva, Sevilla, Cádiz"/>
    <s v="medium"/>
    <s v="Spain, Huelva, Sevilla, Cádiz"/>
    <n v="37.389091999999998"/>
    <n v="-5.9844590000000002"/>
    <s v="BG-sentinel trap with dry ice, CDC light trap with dry ice, CDC backpack aspirator"/>
    <x v="12"/>
    <m/>
    <n v="1"/>
    <m/>
    <m/>
    <m/>
    <n v="1"/>
    <s v="PCR for COI and seqeuncing"/>
    <x v="1"/>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987"/>
    <n v="24433279"/>
    <s v="2011 - 2013"/>
    <s v="2011, 2012 2013"/>
    <x v="9"/>
    <m/>
    <s v="low"/>
    <s v="Germany"/>
    <n v="51.083419999999997"/>
    <n v="10.423446999999999"/>
    <s v="BG Sentinel trap with BG Lure and carbon dioxide"/>
    <x v="12"/>
    <m/>
    <n v="1"/>
    <m/>
    <m/>
    <m/>
    <n v="10"/>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12"/>
    <m/>
    <n v="1"/>
    <m/>
    <m/>
    <m/>
    <n v="10"/>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839"/>
    <n v="25886610"/>
    <s v="2011 - 2013"/>
    <s v="2011, 2012, 2013"/>
    <x v="6"/>
    <s v="Coimbra, Santarém, Setúbal"/>
    <s v="medium"/>
    <s v="Portugal, Santarém"/>
    <n v="39.236364000000002"/>
    <n v="-8.6867079999999994"/>
    <s v="CDC light trap with dry ice, aspirator"/>
    <x v="13"/>
    <m/>
    <n v="16"/>
    <m/>
    <n v="23"/>
    <n v="23"/>
    <n v="23"/>
    <s v="PCR for 5.8S-ITS2-28S and sequencing"/>
    <x v="0"/>
    <x v="0"/>
    <n v="1"/>
    <s v="both"/>
    <n v="4.3900000000000002E-2"/>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839"/>
    <n v="25886610"/>
    <s v="2011 - 2013"/>
    <s v="2011, 2012, 2013"/>
    <x v="6"/>
    <s v="Coimbra, Santarém, Setúbal"/>
    <s v="medium"/>
    <s v="Portugal, Santarém"/>
    <n v="39.236364000000002"/>
    <n v="-8.6867079999999994"/>
    <s v="CDC light trap with dry ice, aspirator"/>
    <x v="13"/>
    <m/>
    <n v="16"/>
    <m/>
    <n v="23"/>
    <n v="23"/>
    <n v="23"/>
    <s v="PCR for 5.8S-ITS2-28S and sequencing"/>
    <x v="1"/>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670"/>
    <n v="27279553"/>
    <s v="2011 - 2013"/>
    <s v="2011, 2012, 2013"/>
    <x v="6"/>
    <s v="Coimbra, Santarém, Setúbal"/>
    <s v="medium"/>
    <s v="Portugal, Santarém"/>
    <n v="39.236364000000002"/>
    <n v="-8.6867079999999994"/>
    <m/>
    <x v="14"/>
    <m/>
    <n v="15"/>
    <m/>
    <m/>
    <m/>
    <n v="22"/>
    <s v="dissection"/>
    <x v="0"/>
    <x v="0"/>
    <n v="1"/>
    <m/>
    <n v="4.4999999999999998E-2"/>
    <s v="DE Pinho Mixão V, Mendes AM, Maurício IL, Calado MM, Novo MT, Belo S, Almeida AP. Molecular detection of Wolbachia pipientis in natural populations of mosquito vectors of Dirofilaria immitis from continental Portugal: first detection in Culex theileri. Med Vet Entomol. 2016 Sep;30(3):301-9. doi: 10.1111/mve.12179. Epub 2016 Jun 9. PMID: 27279553."/>
  </r>
  <r>
    <n v="442"/>
    <n v="29973297"/>
    <s v="Apr-Dec 2014"/>
    <n v="2014"/>
    <x v="11"/>
    <s v="Danube Delta Biosphere Reserve"/>
    <s v="medium"/>
    <s v="Romania, Danube Delta Biosphere Reserve"/>
    <n v="45.064383999999997"/>
    <n v="29.531137999999999"/>
    <s v="BioQuip EVS-trap with dry ice"/>
    <x v="14"/>
    <m/>
    <n v="5"/>
    <m/>
    <m/>
    <m/>
    <n v="31"/>
    <s v="qPCR for COI and 16S rRNA"/>
    <x v="0"/>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14"/>
    <m/>
    <n v="5"/>
    <m/>
    <m/>
    <m/>
    <n v="31"/>
    <s v="qPCR for COI and 16S rRNA"/>
    <x v="1"/>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987"/>
    <n v="24433279"/>
    <s v="2011 - 2013"/>
    <s v="2011, 2012 2013"/>
    <x v="9"/>
    <m/>
    <s v="low"/>
    <s v="Germany"/>
    <n v="51.083419999999997"/>
    <n v="10.423446999999999"/>
    <s v="BG Sentinel trap with BG Lure and carbon dioxide"/>
    <x v="15"/>
    <m/>
    <n v="5"/>
    <m/>
    <m/>
    <m/>
    <n v="73"/>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15"/>
    <m/>
    <n v="5"/>
    <m/>
    <m/>
    <m/>
    <n v="73"/>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767"/>
    <n v="26412142"/>
    <s v="2011 - 2013"/>
    <s v="2011, 2012, 2013"/>
    <x v="4"/>
    <s v="Baranya county"/>
    <s v="medium"/>
    <s v="Hungary, Baranya county"/>
    <n v="46.048459000000001"/>
    <n v="18.271916999999998"/>
    <s v="human landing catch, updraft box trap with white light"/>
    <x v="16"/>
    <m/>
    <n v="3"/>
    <m/>
    <m/>
    <m/>
    <n v="41"/>
    <s v="qPCR for 12S rRNA and PCR for 12S rRNA and sequencing"/>
    <x v="1"/>
    <x v="0"/>
    <n v="1"/>
    <m/>
    <s v="Pools"/>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638"/>
    <n v="27912786"/>
    <s v="2010 - 2015"/>
    <s v="2010, 2011, 2012, 2013, 2014, 2015"/>
    <x v="3"/>
    <m/>
    <s v="low"/>
    <s v="Moldova"/>
    <n v="47.287961000000003"/>
    <n v="28.567094000000001"/>
    <s v="CDC trap, mouth aspirator, human landing catch"/>
    <x v="16"/>
    <m/>
    <n v="1"/>
    <m/>
    <m/>
    <m/>
    <n v="7"/>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38"/>
    <n v="27912786"/>
    <s v="2010 - 2015"/>
    <s v="2010, 2011, 2012, 2013, 2014, 2015"/>
    <x v="3"/>
    <m/>
    <s v="low"/>
    <s v="Moldova"/>
    <n v="47.287961000000003"/>
    <n v="28.567094000000001"/>
    <s v="CDC trap, mouth aspirator, human landing catch"/>
    <x v="16"/>
    <m/>
    <n v="1"/>
    <m/>
    <m/>
    <m/>
    <n v="7"/>
    <s v="qPCR for COI and sequencing"/>
    <x v="1"/>
    <x v="1"/>
    <n v="0"/>
    <m/>
    <n v="0"/>
    <s v="Șuleșco T, von Thien H, Toderaș L, Toderaș I, Lühken R, Tannich E. Circulation of Dirofilaria repens and Dirofilaria immitis in Moldova. Parasit Vectors. 2016 Dec 3;9(1):627. doi: 10.1186/s13071-016-1916-4. PMID: 27912786; PMCID: PMC5135815."/>
  </r>
  <r>
    <n v="767"/>
    <n v="26412142"/>
    <s v="2011 - 2013"/>
    <s v="2011, 2012, 2013"/>
    <x v="4"/>
    <s v="Baranya county"/>
    <s v="medium"/>
    <s v="Hungary, Baranya county"/>
    <n v="46.048459000000001"/>
    <n v="18.271916999999998"/>
    <s v="human landing catch, updraft box trap with white light"/>
    <x v="16"/>
    <m/>
    <n v="3"/>
    <m/>
    <m/>
    <m/>
    <n v="41"/>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1"/>
    <n v="34063187"/>
    <s v="Jun, Jul, Aug, Sep 2019"/>
    <n v="2019"/>
    <x v="7"/>
    <m/>
    <s v="low"/>
    <s v="Austria"/>
    <n v="47.516230999999998"/>
    <n v="14.550072"/>
    <s v="BG-sentinel trap with carbon dioxide "/>
    <x v="17"/>
    <m/>
    <m/>
    <m/>
    <m/>
    <m/>
    <n v="1"/>
    <s v="PCR for COI"/>
    <x v="0"/>
    <x v="1"/>
    <n v="0"/>
    <m/>
    <n v="0"/>
    <s v="Sonnberger K, Fuehrer HP, Sonnberger BW, Leschnik M. The Incidence of Dirofilaria immitis in Shelter Dogs and Mosquitoes in Austria. Pathogens. 2021 May 2;10(5):550. doi: 10.3390/pathogens10050550. PMID: 34063187; PMCID: PMC8147468."/>
  </r>
  <r>
    <n v="424"/>
    <n v="30196322"/>
    <s v="May - Sep 2017"/>
    <n v="2017"/>
    <x v="4"/>
    <s v="Pécs"/>
    <s v="high"/>
    <s v="46° 04′15″ N, 18° 13′ 59″ E"/>
    <n v="46.070833"/>
    <n v="18.233056000000001"/>
    <s v="BioQuip EVS-trap with dry ice "/>
    <x v="17"/>
    <m/>
    <n v="2"/>
    <m/>
    <m/>
    <m/>
    <n v="6"/>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17"/>
    <m/>
    <n v="2"/>
    <m/>
    <m/>
    <m/>
    <n v="6"/>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987"/>
    <n v="24433279"/>
    <s v="2011 - 2013"/>
    <s v="2011, 2012 2013"/>
    <x v="9"/>
    <m/>
    <s v="low"/>
    <s v="Germany"/>
    <n v="51.083419999999997"/>
    <n v="10.423446999999999"/>
    <s v="BG Sentinel trap with BG Lure and carbon dioxide"/>
    <x v="17"/>
    <m/>
    <n v="1"/>
    <m/>
    <m/>
    <m/>
    <n v="6"/>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17"/>
    <m/>
    <n v="1"/>
    <m/>
    <m/>
    <m/>
    <n v="6"/>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638"/>
    <n v="27912786"/>
    <s v="2010 - 2015"/>
    <s v="2010, 2011, 2012, 2013, 2014, 2015"/>
    <x v="3"/>
    <m/>
    <s v="low"/>
    <s v="Moldova"/>
    <n v="47.287961000000003"/>
    <n v="28.567094000000001"/>
    <s v="CDC trap, mouth aspirator, human landing catch"/>
    <x v="18"/>
    <m/>
    <n v="1"/>
    <m/>
    <m/>
    <m/>
    <n v="1"/>
    <s v="qPCR for COI and sequencing"/>
    <x v="1"/>
    <x v="0"/>
    <n v="1"/>
    <m/>
    <n v="1"/>
    <s v="Șuleșco T, von Thien H, Toderaș L, Toderaș I, Lühken R, Tannich E. Circulation of Dirofilaria repens and Dirofilaria immitis in Moldova. Parasit Vectors. 2016 Dec 3;9(1):627. doi: 10.1186/s13071-016-1916-4. PMID: 27912786; PMCID: PMC5135815."/>
  </r>
  <r>
    <n v="442"/>
    <n v="29973297"/>
    <s v="Apr-Dec 2014"/>
    <n v="2014"/>
    <x v="11"/>
    <s v="Danube Delta Biosphere Reserve"/>
    <s v="medium"/>
    <s v="Romania, Danube Delta Biosphere Reserve"/>
    <n v="45.064383999999997"/>
    <n v="29.531137999999999"/>
    <s v="BioQuip EVS-trap with dry ice"/>
    <x v="18"/>
    <m/>
    <n v="2"/>
    <m/>
    <m/>
    <m/>
    <n v="5"/>
    <s v="qPCR for COI and 16S rRNA"/>
    <x v="0"/>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18"/>
    <m/>
    <n v="2"/>
    <m/>
    <m/>
    <m/>
    <n v="5"/>
    <s v="qPCR for COI and 16S rRNA"/>
    <x v="1"/>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18"/>
    <m/>
    <m/>
    <m/>
    <m/>
    <m/>
    <n v="1"/>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18"/>
    <m/>
    <m/>
    <m/>
    <m/>
    <m/>
    <n v="1"/>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638"/>
    <n v="27912786"/>
    <s v="2010 - 2015"/>
    <s v="2010, 2011, 2012, 2013, 2014, 2015"/>
    <x v="3"/>
    <m/>
    <s v="low"/>
    <s v="Moldova"/>
    <n v="47.287961000000003"/>
    <n v="28.567094000000001"/>
    <s v="CDC trap, mouth aspirator, human landing catch"/>
    <x v="18"/>
    <m/>
    <n v="1"/>
    <m/>
    <m/>
    <m/>
    <n v="1"/>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38"/>
    <n v="27912786"/>
    <s v="2010 - 2015"/>
    <s v="2010, 2011, 2012, 2013, 2014, 2015"/>
    <x v="3"/>
    <m/>
    <s v="low"/>
    <s v="Moldova"/>
    <n v="47.287961000000003"/>
    <n v="28.567094000000001"/>
    <s v="CDC trap, mouth aspirator, human landing catch"/>
    <x v="19"/>
    <m/>
    <n v="10"/>
    <m/>
    <m/>
    <m/>
    <n v="26"/>
    <s v="qPCR for COI and sequencing"/>
    <x v="1"/>
    <x v="0"/>
    <n v="1.9369999999999998"/>
    <m/>
    <n v="7.4499999999999997E-2"/>
    <s v="Șuleșco T, von Thien H, Toderaș L, Toderaș I, Lühken R, Tannich E. Circulation of Dirofilaria repens and Dirofilaria immitis in Moldova. Parasit Vectors. 2016 Dec 3;9(1):627. doi: 10.1186/s13071-016-1916-4. PMID: 27912786; PMCID: PMC5135815."/>
  </r>
  <r>
    <n v="71"/>
    <n v="34063187"/>
    <s v="Jun, Jul, Aug, Sep 2019"/>
    <n v="2019"/>
    <x v="7"/>
    <m/>
    <s v="low"/>
    <s v="Austria"/>
    <n v="47.516230999999998"/>
    <n v="14.550072"/>
    <s v="BG-sentinel trap with carbon dioxide "/>
    <x v="19"/>
    <m/>
    <m/>
    <m/>
    <m/>
    <m/>
    <n v="1"/>
    <s v="PCR for COI"/>
    <x v="0"/>
    <x v="1"/>
    <n v="0"/>
    <m/>
    <n v="0"/>
    <s v="Sonnberger K, Fuehrer HP, Sonnberger BW, Leschnik M. The Incidence of Dirofilaria immitis in Shelter Dogs and Mosquitoes in Austria. Pathogens. 2021 May 2;10(5):550. doi: 10.3390/pathogens10050550. PMID: 34063187; PMCID: PMC8147468."/>
  </r>
  <r>
    <n v="424"/>
    <n v="30196322"/>
    <s v="May - Sep 2017"/>
    <n v="2017"/>
    <x v="4"/>
    <s v="Pécs"/>
    <s v="high"/>
    <s v="46° 04′15″ N, 18° 13′ 59″ E"/>
    <n v="46.070833"/>
    <n v="18.233056000000001"/>
    <s v="BioQuip EVS-trap with dry ice "/>
    <x v="19"/>
    <m/>
    <n v="1"/>
    <m/>
    <m/>
    <m/>
    <n v="1"/>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19"/>
    <m/>
    <n v="1"/>
    <m/>
    <m/>
    <m/>
    <n v="1"/>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19"/>
    <m/>
    <m/>
    <m/>
    <m/>
    <m/>
    <n v="41"/>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19"/>
    <m/>
    <m/>
    <m/>
    <m/>
    <m/>
    <n v="41"/>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19"/>
    <m/>
    <m/>
    <m/>
    <m/>
    <m/>
    <n v="20"/>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19"/>
    <m/>
    <m/>
    <m/>
    <m/>
    <m/>
    <n v="20"/>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19"/>
    <m/>
    <m/>
    <m/>
    <m/>
    <m/>
    <n v="6"/>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19"/>
    <m/>
    <m/>
    <m/>
    <m/>
    <m/>
    <n v="6"/>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638"/>
    <n v="27912786"/>
    <s v="2010 - 2015"/>
    <s v="2010, 2011, 2012, 2013, 2014, 2015"/>
    <x v="3"/>
    <m/>
    <s v="low"/>
    <s v="Moldova"/>
    <n v="47.287961000000003"/>
    <n v="28.567094000000001"/>
    <s v="CDC trap, mouth aspirator, human landing catch"/>
    <x v="19"/>
    <m/>
    <n v="10"/>
    <m/>
    <m/>
    <m/>
    <n v="26"/>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78"/>
    <n v="27193348"/>
    <s v="Apr - Oct 2013"/>
    <n v="2013"/>
    <x v="12"/>
    <s v="Vojvodina province"/>
    <s v="medium"/>
    <s v="Serbia, Vojvodina province"/>
    <n v="45.409443000000003"/>
    <n v="19.976248999999999"/>
    <s v="CDC light trap with dry ice"/>
    <x v="19"/>
    <m/>
    <n v="3"/>
    <m/>
    <m/>
    <m/>
    <n v="18"/>
    <s v="qPCR for 12S rRNA and PCR for 12S rRNA and sequencing"/>
    <x v="0"/>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678"/>
    <n v="27193348"/>
    <s v="Apr - Oct 2013"/>
    <n v="2013"/>
    <x v="12"/>
    <s v="Vojvodina province"/>
    <s v="medium"/>
    <s v="Serbia, Vojvodina province"/>
    <n v="45.409443000000003"/>
    <n v="19.976248999999999"/>
    <s v="CDC light trap with dry ice"/>
    <x v="19"/>
    <m/>
    <n v="3"/>
    <m/>
    <m/>
    <m/>
    <n v="18"/>
    <s v="qPCR for 12S rRNA and PCR for 12S rRNA and sequencing"/>
    <x v="1"/>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767"/>
    <n v="26412142"/>
    <s v="2011 - 2013"/>
    <s v="2011, 2012, 2013"/>
    <x v="4"/>
    <s v="Baranya county"/>
    <s v="medium"/>
    <s v="Hungary, Baranya county"/>
    <n v="46.048459000000001"/>
    <n v="18.271916999999998"/>
    <s v="human landing catch, updraft box trap with white light"/>
    <x v="19"/>
    <m/>
    <n v="7"/>
    <m/>
    <m/>
    <m/>
    <n v="12"/>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19"/>
    <m/>
    <n v="7"/>
    <m/>
    <m/>
    <m/>
    <n v="12"/>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1580"/>
    <n v="16739418"/>
    <s v="Jun - Aug 2000"/>
    <n v="2000"/>
    <x v="1"/>
    <s v="Certaldo"/>
    <s v="high"/>
    <s v="Italy, Certaldo"/>
    <n v="43.547853000000003"/>
    <n v="11.041199000000001"/>
    <s v="human-baited trap, dog-baited trap"/>
    <x v="19"/>
    <m/>
    <m/>
    <m/>
    <n v="1"/>
    <n v="1"/>
    <n v="1"/>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Aug 2000"/>
    <n v="2000"/>
    <x v="1"/>
    <s v="Certaldo"/>
    <s v="high"/>
    <s v="Italy, Certaldo"/>
    <n v="43.547853000000003"/>
    <n v="11.041199000000001"/>
    <s v="human-baited trap, dog-baited trap"/>
    <x v="19"/>
    <m/>
    <m/>
    <m/>
    <n v="1"/>
    <n v="1"/>
    <n v="1"/>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727"/>
    <n v="14729167"/>
    <s v="Jul - Sep 2000, Jul - Oct 2001, Aug 2002"/>
    <s v="2000, 2001, 2002"/>
    <x v="1"/>
    <s v="Padova"/>
    <s v="high"/>
    <s v="Italy, Padova"/>
    <n v="45.407716999999998"/>
    <n v="11.873446"/>
    <s v="human-baited trap"/>
    <x v="19"/>
    <m/>
    <m/>
    <m/>
    <n v="162"/>
    <n v="162"/>
    <n v="162"/>
    <s v="PCR for 5S rRNA and sequencing"/>
    <x v="0"/>
    <x v="1"/>
    <n v="0"/>
    <m/>
    <n v="0"/>
    <s v="Cancrini G, Frangipane di Regalbono A, Ricci I, Tessarin C, Gabrielli S, Pietrobelli M. Aedes albopictus is a natural vector of Dirofilaria immitis in Italy. Vet Parasitol. 2003 Dec 30;118(3-4):195-202. doi: 10.1016/j.vetpar.2003.10.011. PMID: 14729167."/>
  </r>
  <r>
    <n v="1727"/>
    <n v="14729167"/>
    <s v="Jul - Sep 2000, Jul - Oct 2001, Aug 2002"/>
    <s v="2000, 2001, 2002"/>
    <x v="1"/>
    <s v="Padova"/>
    <s v="high"/>
    <s v="Italy, Padova"/>
    <n v="45.407716999999998"/>
    <n v="11.873446"/>
    <s v="human-baited trap"/>
    <x v="19"/>
    <m/>
    <m/>
    <m/>
    <n v="162"/>
    <n v="162"/>
    <n v="162"/>
    <s v="PCR for 5S rRNA and sequencing"/>
    <x v="1"/>
    <x v="1"/>
    <n v="0"/>
    <m/>
    <n v="0"/>
    <s v="Cancrini G, Frangipane di Regalbono A, Ricci I, Tessarin C, Gabrielli S, Pietrobelli M. Aedes albopictus is a natural vector of Dirofilaria immitis in Italy. Vet Parasitol. 2003 Dec 30;118(3-4):195-202. doi: 10.1016/j.vetpar.2003.10.011. PMID: 14729167."/>
  </r>
  <r>
    <n v="442"/>
    <n v="29973297"/>
    <s v="Apr-Dec 2014"/>
    <n v="2014"/>
    <x v="11"/>
    <s v="Danube Delta Biosphere Reserve"/>
    <s v="medium"/>
    <s v="Romania, Danube Delta Biosphere Reserve"/>
    <n v="45.064383999999997"/>
    <n v="29.531137999999999"/>
    <s v="BioQuip EVS-trap with dry ice"/>
    <x v="20"/>
    <m/>
    <n v="1"/>
    <m/>
    <m/>
    <m/>
    <n v="3"/>
    <s v="qPCR for COI and 16S rRNA"/>
    <x v="0"/>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20"/>
    <m/>
    <n v="1"/>
    <m/>
    <m/>
    <m/>
    <n v="3"/>
    <s v="qPCR for COI and 16S rRNA"/>
    <x v="1"/>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21"/>
    <m/>
    <m/>
    <m/>
    <m/>
    <m/>
    <n v="24"/>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21"/>
    <m/>
    <m/>
    <m/>
    <m/>
    <m/>
    <n v="24"/>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71"/>
    <n v="34063187"/>
    <s v="Jun, Jul, Aug, Sep 2019"/>
    <n v="2019"/>
    <x v="7"/>
    <m/>
    <s v="low"/>
    <s v="Austria"/>
    <n v="47.516230999999998"/>
    <n v="14.550072"/>
    <s v="BG-sentinel trap with carbon dioxide "/>
    <x v="22"/>
    <m/>
    <m/>
    <m/>
    <m/>
    <m/>
    <n v="1"/>
    <s v="PCR for COI"/>
    <x v="0"/>
    <x v="1"/>
    <n v="0"/>
    <m/>
    <n v="0"/>
    <s v="Sonnberger K, Fuehrer HP, Sonnberger BW, Leschnik M. The Incidence of Dirofilaria immitis in Shelter Dogs and Mosquitoes in Austria. Pathogens. 2021 May 2;10(5):550. doi: 10.3390/pathogens10050550. PMID: 34063187; PMCID: PMC8147468."/>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22"/>
    <s v="Aedes japonicus japonicus"/>
    <m/>
    <m/>
    <m/>
    <m/>
    <n v="6"/>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22"/>
    <s v="Aedes japonicus japonicus"/>
    <m/>
    <m/>
    <m/>
    <m/>
    <n v="6"/>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24"/>
    <n v="30196322"/>
    <s v="May - Sep 2017"/>
    <n v="2017"/>
    <x v="4"/>
    <s v="Pécs"/>
    <s v="high"/>
    <s v="46° 04′15″ N, 18° 13′ 59″ E"/>
    <n v="46.070833"/>
    <n v="18.233056000000001"/>
    <s v="BioQuip EVS-trap with dry ice "/>
    <x v="23"/>
    <m/>
    <n v="40"/>
    <m/>
    <m/>
    <m/>
    <n v="62"/>
    <s v="PCR for COI and seqeuncing"/>
    <x v="1"/>
    <x v="0"/>
    <m/>
    <m/>
    <s v="Pools"/>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23"/>
    <m/>
    <n v="6"/>
    <m/>
    <m/>
    <m/>
    <n v="6"/>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23"/>
    <m/>
    <n v="6"/>
    <m/>
    <m/>
    <m/>
    <n v="6"/>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23"/>
    <m/>
    <n v="40"/>
    <m/>
    <m/>
    <m/>
    <n v="62"/>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24"/>
    <m/>
    <m/>
    <m/>
    <m/>
    <m/>
    <n v="1"/>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24"/>
    <m/>
    <m/>
    <m/>
    <m/>
    <m/>
    <n v="1"/>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987"/>
    <n v="24433279"/>
    <s v="2011 - 2013"/>
    <s v="2011, 2012 2013"/>
    <x v="9"/>
    <m/>
    <s v="low"/>
    <s v="Germany"/>
    <n v="51.083419999999997"/>
    <n v="10.423446999999999"/>
    <s v="BG Sentinel trap with BG Lure and carbon dioxide"/>
    <x v="24"/>
    <m/>
    <n v="1"/>
    <m/>
    <m/>
    <m/>
    <n v="12"/>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24"/>
    <m/>
    <n v="1"/>
    <m/>
    <m/>
    <m/>
    <n v="12"/>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1403"/>
    <n v="19517934"/>
    <s v="2002, 2004 - 2005"/>
    <s v="2002, 2004, 2005"/>
    <x v="7"/>
    <s v="Vienna"/>
    <s v="medium"/>
    <s v="Austria, Vienna"/>
    <n v="48.208354"/>
    <n v="16.372503999999999"/>
    <m/>
    <x v="24"/>
    <m/>
    <m/>
    <m/>
    <m/>
    <m/>
    <n v="81"/>
    <s v="PCR for COI"/>
    <x v="0"/>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403"/>
    <n v="19517934"/>
    <s v="2002, 2004 - 2005"/>
    <s v="2002, 2004, 2005"/>
    <x v="7"/>
    <s v="Vienna"/>
    <s v="medium"/>
    <s v="Austria, Vienna"/>
    <n v="48.208354"/>
    <n v="16.372503999999999"/>
    <m/>
    <x v="24"/>
    <m/>
    <m/>
    <m/>
    <m/>
    <m/>
    <n v="81"/>
    <s v="PCR for COI"/>
    <x v="1"/>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89"/>
    <n v="33787005"/>
    <s v="Jul, Aug, Sep, Oct, Nov 2020"/>
    <n v="2020"/>
    <x v="1"/>
    <s v="Island of Linosa"/>
    <s v="very high"/>
    <s v="35°51′33.05″N 12°51′45.79″E"/>
    <n v="35.859296000000001"/>
    <n v="12.862595000000001"/>
    <s v="CDC light trap with dry ice and BG-sentinel trap with BG lure and BioQuip InsectaVac Aspirator"/>
    <x v="25"/>
    <m/>
    <m/>
    <m/>
    <n v="82"/>
    <n v="82"/>
    <n v="82"/>
    <s v="qPCR for COI and ITS2"/>
    <x v="0"/>
    <x v="1"/>
    <n v="0"/>
    <m/>
    <n v="0"/>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89"/>
    <n v="33787005"/>
    <s v="Jul, Aug, Sep, Oct, Nov 2020"/>
    <n v="2020"/>
    <x v="1"/>
    <s v="Island of Linosa"/>
    <s v="very high"/>
    <s v="35°51′33.05″N 12°51′45.79″E"/>
    <n v="35.859296000000001"/>
    <n v="12.862595000000001"/>
    <s v="CDC light trap with dry ice and BG-sentinel trap with BG lure and BioQuip InsectaVac Aspirator"/>
    <x v="25"/>
    <m/>
    <m/>
    <m/>
    <n v="82"/>
    <n v="82"/>
    <n v="82"/>
    <s v="qPCR for COI and ITS2"/>
    <x v="1"/>
    <x v="1"/>
    <n v="0"/>
    <m/>
    <n v="0"/>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205"/>
    <n v="32479831"/>
    <s v="Apr-Jun 2019"/>
    <n v="2019"/>
    <x v="1"/>
    <s v="Brindisi, Lecce"/>
    <s v="high"/>
    <s v="Italy, Brindisi, Lecce"/>
    <n v="40.439528000000003"/>
    <n v="18.078409000000001"/>
    <s v="CDC light trap with dry ice and BG-sentinel-2 trap with BG lure and BioQuip InsectaVac Aspirator"/>
    <x v="25"/>
    <m/>
    <m/>
    <m/>
    <m/>
    <m/>
    <m/>
    <s v="qPCR for COI and ITS2"/>
    <x v="0"/>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205"/>
    <n v="32479831"/>
    <s v="Apr-Jun 2019"/>
    <n v="2019"/>
    <x v="1"/>
    <s v="Brindisi, Lecce"/>
    <s v="high"/>
    <s v="Italy, Brindisi, Lecce"/>
    <n v="40.439528000000003"/>
    <n v="18.078409000000001"/>
    <s v="CDC light trap with dry ice and BG-sentinel-2 trap with BG lure and BioQuip InsectaVac Aspirator"/>
    <x v="25"/>
    <m/>
    <m/>
    <m/>
    <m/>
    <m/>
    <m/>
    <s v="qPCR for COI and ITS2"/>
    <x v="1"/>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767"/>
    <n v="26412142"/>
    <s v="2011 - 2013"/>
    <s v="2011, 2012, 2013"/>
    <x v="4"/>
    <s v="Baranya county"/>
    <s v="medium"/>
    <s v="Hungary, Baranya county"/>
    <n v="46.048459000000001"/>
    <n v="18.271916999999998"/>
    <s v="human landing catch, updraft box trap with white light"/>
    <x v="26"/>
    <m/>
    <n v="1"/>
    <m/>
    <m/>
    <m/>
    <n v="1"/>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26"/>
    <m/>
    <n v="1"/>
    <m/>
    <m/>
    <m/>
    <n v="1"/>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340"/>
    <n v="31154526"/>
    <s v="May-Sep 2016, Apr-Sep 2017"/>
    <s v="2016, 2017"/>
    <x v="5"/>
    <s v="Zoological Garden Eberswalde"/>
    <s v="very high"/>
    <s v="N 52° 82.2664′, E 13° 78.3025′"/>
    <n v="52.822696000000001"/>
    <n v="13.782553"/>
    <s v="BioQuip EVS-trap with dry ice and Hock Improved Prokopack Aspitator"/>
    <x v="27"/>
    <m/>
    <m/>
    <n v="15"/>
    <m/>
    <m/>
    <n v="15"/>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27"/>
    <m/>
    <m/>
    <n v="15"/>
    <m/>
    <m/>
    <n v="15"/>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1580"/>
    <n v="16739418"/>
    <s v="Jun - Aug 2000"/>
    <n v="2000"/>
    <x v="1"/>
    <s v="Certaldo"/>
    <s v="high"/>
    <s v="Italy, Certaldo"/>
    <n v="43.547853000000003"/>
    <n v="11.041199000000001"/>
    <s v="human-baited trap, dog-baited trap"/>
    <x v="27"/>
    <m/>
    <m/>
    <m/>
    <n v="1"/>
    <n v="1"/>
    <n v="1"/>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Aug 2000"/>
    <n v="2000"/>
    <x v="1"/>
    <s v="Certaldo"/>
    <s v="high"/>
    <s v="Italy, Certaldo"/>
    <n v="43.547853000000003"/>
    <n v="11.041199000000001"/>
    <s v="human-baited trap, dog-baited trap"/>
    <x v="27"/>
    <m/>
    <m/>
    <m/>
    <n v="1"/>
    <n v="1"/>
    <n v="1"/>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767"/>
    <n v="26412142"/>
    <s v="2011 - 2013"/>
    <s v="2011, 2012, 2013"/>
    <x v="4"/>
    <s v="Baranya county"/>
    <s v="medium"/>
    <s v="Hungary, Baranya county"/>
    <n v="46.048459000000001"/>
    <n v="18.271916999999998"/>
    <s v="human landing catch, updraft box trap with white light"/>
    <x v="28"/>
    <m/>
    <n v="2"/>
    <m/>
    <m/>
    <m/>
    <n v="3"/>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28"/>
    <m/>
    <n v="2"/>
    <m/>
    <m/>
    <m/>
    <n v="3"/>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638"/>
    <n v="27912786"/>
    <s v="2010 - 2015"/>
    <s v="2010, 2011, 2012, 2013, 2014, 2015"/>
    <x v="3"/>
    <m/>
    <s v="low"/>
    <s v="Moldova"/>
    <n v="47.287961000000003"/>
    <n v="28.567094000000001"/>
    <s v="CDC trap, mouth aspirator, human landing catch"/>
    <x v="29"/>
    <m/>
    <n v="4"/>
    <m/>
    <m/>
    <m/>
    <n v="9"/>
    <s v="qPCR for COI and sequencing"/>
    <x v="1"/>
    <x v="0"/>
    <n v="2.8079999999999998"/>
    <m/>
    <n v="0.312"/>
    <s v="Șuleșco T, von Thien H, Toderaș L, Toderaș I, Lühken R, Tannich E. Circulation of Dirofilaria repens and Dirofilaria immitis in Moldova. Parasit Vectors. 2016 Dec 3;9(1):627. doi: 10.1186/s13071-016-1916-4. PMID: 27912786; PMCID: PMC5135815."/>
  </r>
  <r>
    <n v="638"/>
    <n v="27912786"/>
    <s v="2010 - 2015"/>
    <s v="2010, 2011, 2012, 2013, 2014, 2015"/>
    <x v="3"/>
    <m/>
    <s v="low"/>
    <s v="Moldova"/>
    <n v="47.287961000000003"/>
    <n v="28.567094000000001"/>
    <s v="CDC trap, mouth aspirator, human landing catch"/>
    <x v="29"/>
    <m/>
    <n v="4"/>
    <m/>
    <m/>
    <m/>
    <n v="9"/>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78"/>
    <n v="27193348"/>
    <s v="Apr - Oct 2013"/>
    <n v="2013"/>
    <x v="12"/>
    <s v="Vojvodina province"/>
    <s v="medium"/>
    <s v="Serbia, Vojvodina province"/>
    <n v="45.409443000000003"/>
    <n v="19.976248999999999"/>
    <s v="CDC light trap with dry ice"/>
    <x v="30"/>
    <m/>
    <n v="1"/>
    <m/>
    <m/>
    <m/>
    <n v="1"/>
    <s v="qPCR for 12S rRNA and PCR for 12S rRNA and sequencing"/>
    <x v="0"/>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678"/>
    <n v="27193348"/>
    <s v="Apr - Oct 2013"/>
    <n v="2013"/>
    <x v="12"/>
    <s v="Vojvodina province"/>
    <s v="medium"/>
    <s v="Serbia, Vojvodina province"/>
    <n v="45.409443000000003"/>
    <n v="19.976248999999999"/>
    <s v="CDC light trap with dry ice"/>
    <x v="30"/>
    <m/>
    <n v="1"/>
    <m/>
    <m/>
    <m/>
    <n v="1"/>
    <s v="qPCR for 12S rRNA and PCR for 12S rRNA and sequencing"/>
    <x v="1"/>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765"/>
    <n v="26391170"/>
    <n v="2013"/>
    <n v="2013"/>
    <x v="8"/>
    <s v="Košice Region"/>
    <s v="high"/>
    <s v="Slovakia, Košice Region"/>
    <n v="48.676290999999999"/>
    <n v="21.289816999999999"/>
    <s v="trap with carbon dioxide"/>
    <x v="30"/>
    <m/>
    <m/>
    <n v="200"/>
    <m/>
    <m/>
    <n v="200"/>
    <s v="PCR for COI and seqeuncing"/>
    <x v="0"/>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765"/>
    <n v="26391170"/>
    <n v="2013"/>
    <n v="2013"/>
    <x v="8"/>
    <s v="Košice Region"/>
    <s v="high"/>
    <s v="Slovakia, Košice Region"/>
    <n v="48.676290999999999"/>
    <n v="21.289816999999999"/>
    <s v="trap with carbon dioxide"/>
    <x v="30"/>
    <m/>
    <m/>
    <n v="200"/>
    <m/>
    <m/>
    <n v="200"/>
    <s v="PCR for COI and seqeuncing"/>
    <x v="1"/>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767"/>
    <n v="26412142"/>
    <s v="2011 - 2013"/>
    <s v="2011, 2012, 2013"/>
    <x v="4"/>
    <s v="Baranya county"/>
    <s v="medium"/>
    <s v="Hungary, Baranya county"/>
    <n v="46.048459000000001"/>
    <n v="18.271916999999998"/>
    <s v="human landing catch, updraft box trap with white light"/>
    <x v="30"/>
    <m/>
    <n v="19"/>
    <m/>
    <m/>
    <m/>
    <n v="484"/>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30"/>
    <m/>
    <n v="19"/>
    <m/>
    <m/>
    <m/>
    <n v="484"/>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870"/>
    <n v="25346197"/>
    <s v="2009 - 2011"/>
    <s v="2009, 2010, 2011"/>
    <x v="13"/>
    <s v="Břeclav"/>
    <s v="high"/>
    <s v="Czech Republic, Břeclav"/>
    <n v="48.759400999999997"/>
    <n v="16.881314"/>
    <s v="EVS light trap with dry ice"/>
    <x v="30"/>
    <m/>
    <m/>
    <m/>
    <m/>
    <m/>
    <n v="150"/>
    <s v="PCR for COI and 5.8S rRNA and sequencing"/>
    <x v="0"/>
    <x v="1"/>
    <n v="0"/>
    <m/>
    <n v="0"/>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870"/>
    <n v="25346197"/>
    <s v="2009 - 2011"/>
    <s v="2009, 2010, 2011"/>
    <x v="13"/>
    <s v="Břeclav"/>
    <s v="high"/>
    <s v="Czech Republic, Břeclav"/>
    <n v="48.759400999999997"/>
    <n v="16.881314"/>
    <s v="EVS light trap with dry ice"/>
    <x v="30"/>
    <m/>
    <m/>
    <m/>
    <m/>
    <m/>
    <n v="150"/>
    <s v="PCR for COI and 5.8S rRNA and sequencing"/>
    <x v="1"/>
    <x v="1"/>
    <n v="0"/>
    <m/>
    <n v="0"/>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1032"/>
    <n v="23846240"/>
    <m/>
    <n v="2012"/>
    <x v="8"/>
    <s v="Panovce"/>
    <s v="high"/>
    <s v="Slovakia, Panovce"/>
    <n v="48.643214999999998"/>
    <n v="21.066056"/>
    <s v="CDC light trap with carbon dioxide"/>
    <x v="30"/>
    <m/>
    <n v="1"/>
    <m/>
    <m/>
    <m/>
    <n v="5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Panovce"/>
    <s v="high"/>
    <s v="Slovakia, Panovce"/>
    <n v="48.643214999999998"/>
    <n v="21.066056"/>
    <s v="CDC light trap with carbon dioxide"/>
    <x v="30"/>
    <m/>
    <n v="1"/>
    <m/>
    <m/>
    <m/>
    <n v="5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403"/>
    <n v="19517934"/>
    <s v="2002, 2004 - 2005"/>
    <s v="2002, 2004, 2005"/>
    <x v="7"/>
    <s v="Vienna"/>
    <s v="medium"/>
    <s v="Austria, Vienna"/>
    <n v="48.208354"/>
    <n v="16.372503999999999"/>
    <m/>
    <x v="30"/>
    <m/>
    <m/>
    <m/>
    <m/>
    <m/>
    <n v="107"/>
    <s v="PCR for COI"/>
    <x v="0"/>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403"/>
    <n v="19517934"/>
    <s v="2002, 2004 - 2005"/>
    <s v="2002, 2004, 2005"/>
    <x v="7"/>
    <s v="Vienna"/>
    <s v="medium"/>
    <s v="Austria, Vienna"/>
    <n v="48.208354"/>
    <n v="16.372503999999999"/>
    <m/>
    <x v="30"/>
    <m/>
    <m/>
    <m/>
    <m/>
    <m/>
    <n v="107"/>
    <s v="PCR for COI"/>
    <x v="1"/>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767"/>
    <n v="26412142"/>
    <s v="2011 - 2013"/>
    <s v="2011, 2012, 2013"/>
    <x v="4"/>
    <s v="Baranya county"/>
    <s v="medium"/>
    <s v="Hungary, Baranya county"/>
    <n v="46.048459000000001"/>
    <n v="18.271916999999998"/>
    <s v="human landing catch, updraft box trap with white light"/>
    <x v="31"/>
    <m/>
    <n v="21"/>
    <m/>
    <m/>
    <m/>
    <n v="642"/>
    <s v="qPCR for 12S rRNA and PCR for 12S rRNA and sequencing"/>
    <x v="1"/>
    <x v="0"/>
    <n v="2"/>
    <m/>
    <s v="Pools"/>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340"/>
    <n v="31154526"/>
    <s v="May-Sep 2016, Apr-Sep 2017"/>
    <s v="2016, 2017"/>
    <x v="5"/>
    <s v="Zoological Garden Eberswalde"/>
    <s v="very high"/>
    <s v="N 52° 82.2664′, E 13° 78.3025′"/>
    <n v="52.822696000000001"/>
    <n v="13.782553"/>
    <s v="BioQuip EVS-trap with dry ice and Hock Improved Prokopack Aspitator"/>
    <x v="31"/>
    <m/>
    <m/>
    <n v="1"/>
    <m/>
    <m/>
    <n v="1"/>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31"/>
    <m/>
    <m/>
    <n v="1"/>
    <m/>
    <m/>
    <n v="1"/>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24"/>
    <n v="30196322"/>
    <s v="May - Sep 2016"/>
    <n v="2016"/>
    <x v="4"/>
    <s v="Pécs"/>
    <s v="high"/>
    <s v="46° 04′15″ N, 18° 13′ 59″ E"/>
    <n v="46.070833"/>
    <n v="18.233056000000001"/>
    <s v="BioQuip EVS-trap with dry ice "/>
    <x v="31"/>
    <m/>
    <n v="4"/>
    <m/>
    <m/>
    <m/>
    <n v="6"/>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31"/>
    <m/>
    <n v="4"/>
    <m/>
    <m/>
    <m/>
    <n v="6"/>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31"/>
    <m/>
    <n v="1"/>
    <m/>
    <m/>
    <m/>
    <n v="2"/>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31"/>
    <m/>
    <n v="1"/>
    <m/>
    <m/>
    <m/>
    <n v="2"/>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31"/>
    <m/>
    <m/>
    <m/>
    <m/>
    <m/>
    <n v="4"/>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31"/>
    <m/>
    <m/>
    <m/>
    <m/>
    <m/>
    <n v="4"/>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767"/>
    <n v="26412142"/>
    <s v="2011 - 2013"/>
    <s v="2011, 2012, 2013"/>
    <x v="4"/>
    <s v="Baranya county"/>
    <s v="medium"/>
    <s v="Hungary, Baranya county"/>
    <n v="46.048459000000001"/>
    <n v="18.271916999999998"/>
    <s v="human landing catch, updraft box trap with white light"/>
    <x v="31"/>
    <m/>
    <n v="21"/>
    <m/>
    <m/>
    <m/>
    <n v="642"/>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442"/>
    <n v="29973297"/>
    <s v="Apr-Dec 2014"/>
    <n v="2014"/>
    <x v="11"/>
    <s v="Danube Delta Biosphere Reserve"/>
    <s v="medium"/>
    <s v="Romania, Danube Delta Biosphere Reserve"/>
    <n v="45.064383999999997"/>
    <n v="29.531137999999999"/>
    <s v="BioQuip EVS-trap with dry ice"/>
    <x v="32"/>
    <m/>
    <n v="12"/>
    <m/>
    <m/>
    <m/>
    <n v="71"/>
    <s v="qPCR for COI and 16S rRNA"/>
    <x v="1"/>
    <x v="0"/>
    <n v="1"/>
    <m/>
    <n v="1.2630000000000001E-2"/>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34"/>
    <n v="33948978"/>
    <s v="Jun - Aug 2018"/>
    <n v="2018"/>
    <x v="6"/>
    <s v="South-East Algarve"/>
    <s v="medium"/>
    <s v="Portugal, South-East Algarve"/>
    <n v="37.001840000000001"/>
    <n v="-7.90482"/>
    <s v="CDC light trap with carbon dioxide and BG-sentinel-2  trap with dry ice and BG lure "/>
    <x v="32"/>
    <m/>
    <m/>
    <n v="73"/>
    <m/>
    <m/>
    <n v="73"/>
    <s v="PCR for 12S rRNA and COI and sequencing "/>
    <x v="0"/>
    <x v="1"/>
    <n v="0"/>
    <m/>
    <n v="0"/>
    <s v="Manoj RRS, Latrofa MS, Cavalera MA, Mendoza-Roldan JA, Maia C, Otranto D. Molecular detection of zoonotic filarioids in Culex spp. from Portugal. Med Vet Entomol. 2021 Sep;35(3):468-477. doi: 10.1111/mve.12524. Epub 2021 May 4. PMID: 33948978; PMCID: PMC8453905."/>
  </r>
  <r>
    <n v="34"/>
    <n v="33948978"/>
    <s v="Jun - Aug 2018"/>
    <n v="2018"/>
    <x v="6"/>
    <s v="South-East Algarve"/>
    <s v="medium"/>
    <s v="Portugal, South-East Algarve"/>
    <n v="37.001840000000001"/>
    <n v="-7.90482"/>
    <s v="CDC light trap with carbon dioxide and BG-sentinel-2  trap with dry ice and BG lure "/>
    <x v="32"/>
    <m/>
    <m/>
    <n v="73"/>
    <m/>
    <m/>
    <n v="73"/>
    <s v="PCR for 12S rRNA and COI and sequencing "/>
    <x v="1"/>
    <x v="1"/>
    <n v="0"/>
    <m/>
    <n v="0"/>
    <s v="Manoj RRS, Latrofa MS, Cavalera MA, Mendoza-Roldan JA, Maia C, Otranto D. Molecular detection of zoonotic filarioids in Culex spp. from Portugal. Med Vet Entomol. 2021 Sep;35(3):468-477. doi: 10.1111/mve.12524. Epub 2021 May 4. PMID: 33948978; PMCID: PMC8453905."/>
  </r>
  <r>
    <n v="442"/>
    <n v="29973297"/>
    <s v="Apr-Dec 2014"/>
    <n v="2014"/>
    <x v="11"/>
    <s v="Danube Delta Biosphere Reserve"/>
    <s v="medium"/>
    <s v="Romania, Danube Delta Biosphere Reserve"/>
    <n v="45.064383999999997"/>
    <n v="29.531137999999999"/>
    <s v="BioQuip EVS-trap with dry ice"/>
    <x v="32"/>
    <m/>
    <n v="12"/>
    <m/>
    <m/>
    <m/>
    <n v="71"/>
    <s v="qPCR for COI and 16S rRNA"/>
    <x v="0"/>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4"/>
    <n v="29690912"/>
    <s v="Apr-Oct 2015, 2016, 2017"/>
    <s v="2015, 2016, 2017"/>
    <x v="8"/>
    <s v="Devínske Jazero"/>
    <s v="high"/>
    <s v="Slovakia, Devínske Jazero"/>
    <n v="48.27393"/>
    <n v="16.952283000000001"/>
    <s v="BG-sentinel trap with carbon dioxide and BG Mousquetaire trap with carbon dioxide"/>
    <x v="32"/>
    <m/>
    <m/>
    <m/>
    <m/>
    <m/>
    <n v="764"/>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evínske Jazero"/>
    <s v="high"/>
    <s v="Slovakia, Devínske Jazero"/>
    <n v="48.27393"/>
    <n v="16.952283000000001"/>
    <s v="BG-sentinel trap with carbon dioxide and BG Mousquetaire trap with carbon dioxide"/>
    <x v="32"/>
    <m/>
    <m/>
    <m/>
    <m/>
    <m/>
    <n v="764"/>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32"/>
    <m/>
    <m/>
    <m/>
    <m/>
    <m/>
    <n v="2"/>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32"/>
    <m/>
    <m/>
    <m/>
    <m/>
    <m/>
    <n v="2"/>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32"/>
    <m/>
    <m/>
    <m/>
    <m/>
    <m/>
    <n v="735"/>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32"/>
    <m/>
    <m/>
    <m/>
    <m/>
    <m/>
    <n v="735"/>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32"/>
    <m/>
    <m/>
    <m/>
    <m/>
    <m/>
    <n v="217"/>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32"/>
    <m/>
    <m/>
    <m/>
    <m/>
    <m/>
    <n v="217"/>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32"/>
    <m/>
    <n v="13"/>
    <m/>
    <m/>
    <m/>
    <n v="253"/>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32"/>
    <m/>
    <n v="13"/>
    <m/>
    <m/>
    <m/>
    <n v="253"/>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464"/>
    <n v="29690912"/>
    <s v="Apr-Oct 2015, 2016, 2017"/>
    <s v="2015, 2016, 2017"/>
    <x v="8"/>
    <s v="Danube riverbank"/>
    <s v="medium"/>
    <s v="48° 08′52.0″N, 17°04′17.5″E"/>
    <n v="48.147793"/>
    <n v="17.071618999999998"/>
    <s v="BG-sentinel trap with carbon dioxide and BG Mousquetaire trap with carbon dioxide"/>
    <x v="33"/>
    <m/>
    <m/>
    <m/>
    <m/>
    <m/>
    <n v="27"/>
    <s v="PCR for COI and species-specific PCR for COI and sequencing"/>
    <x v="0"/>
    <x v="0"/>
    <m/>
    <m/>
    <s v="Pools"/>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33"/>
    <m/>
    <m/>
    <m/>
    <m/>
    <m/>
    <n v="27"/>
    <s v="PCR for COI and species-specific PCR for COI and sequencing"/>
    <x v="1"/>
    <x v="0"/>
    <m/>
    <m/>
    <s v="Pools"/>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638"/>
    <n v="27912786"/>
    <s v="2010 - 2015"/>
    <s v="2010, 2011, 2012, 2013, 2014, 2015"/>
    <x v="3"/>
    <m/>
    <s v="low"/>
    <s v="Moldova"/>
    <n v="47.287961000000003"/>
    <n v="28.567094000000001"/>
    <s v="CDC trap, mouth aspirator, human landing catch"/>
    <x v="33"/>
    <m/>
    <n v="7"/>
    <m/>
    <m/>
    <m/>
    <n v="24"/>
    <s v="qPCR for COI and sequencing"/>
    <x v="1"/>
    <x v="0"/>
    <n v="1.0631999999999999"/>
    <m/>
    <n v="4.4299999999999999E-2"/>
    <s v="Șuleșco T, von Thien H, Toderaș L, Toderaș I, Lühken R, Tannich E. Circulation of Dirofilaria repens and Dirofilaria immitis in Moldova. Parasit Vectors. 2016 Dec 3;9(1):627. doi: 10.1186/s13071-016-1916-4. PMID: 27912786; PMCID: PMC5135815."/>
  </r>
  <r>
    <n v="678"/>
    <n v="27193348"/>
    <s v="Apr - Oct 2013"/>
    <n v="2013"/>
    <x v="12"/>
    <s v="Vojvodina province"/>
    <s v="medium"/>
    <s v="Serbia, Vojvodina province"/>
    <n v="45.409443000000003"/>
    <n v="19.976248999999999"/>
    <s v="CDC light trap with dry ice"/>
    <x v="33"/>
    <m/>
    <n v="7"/>
    <m/>
    <m/>
    <m/>
    <n v="120"/>
    <s v="qPCR for 12S rRNA and PCR for 12S rRNA and sequencing"/>
    <x v="1"/>
    <x v="0"/>
    <n v="1"/>
    <m/>
    <s v="Pools"/>
    <s v="Kurucz K, Kepner A, Krtinic B, Zana B, Földes F, Bányai K, Oldal M, Jakab F, Kemenesi G. First molecular identification of Dirofilaria spp. (Onchocercidae) in mosquitoes from Serbia. Parasitol Res. 2016 Aug;115(8):3257-60. doi: 10.1007/s00436-016-5126-y. Epub 2016 May 19. PMID: 27193348."/>
  </r>
  <r>
    <n v="767"/>
    <n v="26412142"/>
    <s v="2011 - 2013"/>
    <s v="2011, 2012, 2013"/>
    <x v="4"/>
    <s v="Baranya county"/>
    <s v="medium"/>
    <s v="Hungary, Baranya county"/>
    <n v="46.048459000000001"/>
    <n v="18.271916999999998"/>
    <s v="human landing catch, updraft box trap with white light"/>
    <x v="33"/>
    <m/>
    <n v="150"/>
    <m/>
    <m/>
    <m/>
    <n v="7024"/>
    <s v="qPCR for 12S rRNA and PCR for 12S rRNA and sequencing"/>
    <x v="1"/>
    <x v="0"/>
    <n v="64"/>
    <m/>
    <s v="Pools"/>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340"/>
    <n v="31154526"/>
    <s v="May-Sep 2016, Apr-Sep 2017"/>
    <s v="2016, 2017"/>
    <x v="5"/>
    <s v="Tierpark Berlin"/>
    <s v="very high"/>
    <s v="N 52° 49.8406′, E 13° 53.0210′"/>
    <n v="52.503207000000003"/>
    <n v="13.530111"/>
    <s v="BioQuip EVS-trap with dry ice and Hock Improved Prokopack Aspitator"/>
    <x v="33"/>
    <m/>
    <m/>
    <n v="10"/>
    <m/>
    <m/>
    <n v="10"/>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33"/>
    <m/>
    <m/>
    <n v="10"/>
    <m/>
    <m/>
    <n v="10"/>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33"/>
    <m/>
    <m/>
    <n v="10"/>
    <m/>
    <m/>
    <n v="10"/>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33"/>
    <m/>
    <m/>
    <n v="10"/>
    <m/>
    <m/>
    <n v="10"/>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24"/>
    <n v="30196322"/>
    <s v="May - Sep 2016"/>
    <n v="2016"/>
    <x v="4"/>
    <s v="Pécs"/>
    <s v="high"/>
    <s v="46° 04′15″ N, 18° 13′ 59″ E"/>
    <n v="46.070833"/>
    <n v="18.233056000000001"/>
    <s v="BioQuip EVS-trap with dry ice "/>
    <x v="33"/>
    <m/>
    <n v="16"/>
    <m/>
    <m/>
    <m/>
    <n v="16"/>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33"/>
    <m/>
    <n v="16"/>
    <m/>
    <m/>
    <m/>
    <n v="16"/>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33"/>
    <m/>
    <n v="13"/>
    <m/>
    <m/>
    <m/>
    <n v="28"/>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33"/>
    <m/>
    <n v="13"/>
    <m/>
    <m/>
    <m/>
    <n v="28"/>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64"/>
    <n v="29690912"/>
    <s v="Apr-Oct 2015, 2016, 2017"/>
    <s v="2015, 2016, 2017"/>
    <x v="8"/>
    <s v="Devínske Jazero"/>
    <s v="high"/>
    <s v="Slovakia, Devínske Jazero"/>
    <n v="48.27393"/>
    <n v="16.952283000000001"/>
    <s v="BG-sentinel trap with carbon dioxide and BG Mousquetaire trap with carbon dioxide"/>
    <x v="33"/>
    <m/>
    <m/>
    <m/>
    <m/>
    <m/>
    <n v="387"/>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evínske Jazero"/>
    <s v="high"/>
    <s v="Slovakia, Devínske Jazero"/>
    <n v="48.27393"/>
    <n v="16.952283000000001"/>
    <s v="BG-sentinel trap with carbon dioxide and BG Mousquetaire trap with carbon dioxide"/>
    <x v="33"/>
    <m/>
    <m/>
    <m/>
    <m/>
    <m/>
    <n v="387"/>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33"/>
    <m/>
    <m/>
    <m/>
    <m/>
    <m/>
    <n v="559"/>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33"/>
    <m/>
    <m/>
    <m/>
    <m/>
    <m/>
    <n v="559"/>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33"/>
    <m/>
    <m/>
    <m/>
    <m/>
    <m/>
    <n v="202"/>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33"/>
    <m/>
    <m/>
    <m/>
    <m/>
    <m/>
    <n v="202"/>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33"/>
    <m/>
    <m/>
    <m/>
    <m/>
    <m/>
    <n v="1113"/>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33"/>
    <m/>
    <m/>
    <m/>
    <m/>
    <m/>
    <n v="1113"/>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33"/>
    <m/>
    <m/>
    <m/>
    <m/>
    <m/>
    <n v="499"/>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33"/>
    <m/>
    <m/>
    <m/>
    <m/>
    <m/>
    <n v="499"/>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638"/>
    <n v="27912786"/>
    <s v="2010 - 2015"/>
    <s v="2010, 2011, 2012, 2013, 2014, 2015"/>
    <x v="3"/>
    <m/>
    <s v="low"/>
    <s v="Moldova"/>
    <n v="47.287961000000003"/>
    <n v="28.567094000000001"/>
    <s v="CDC trap, mouth aspirator, human landing catch"/>
    <x v="33"/>
    <m/>
    <n v="7"/>
    <m/>
    <m/>
    <m/>
    <n v="24"/>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78"/>
    <n v="27193348"/>
    <s v="Apr - Oct 2013"/>
    <n v="2013"/>
    <x v="12"/>
    <s v="Vojvodina province"/>
    <s v="medium"/>
    <s v="Serbia, Vojvodina province"/>
    <n v="45.409443000000003"/>
    <n v="19.976248999999999"/>
    <s v="CDC light trap with dry ice"/>
    <x v="33"/>
    <m/>
    <n v="7"/>
    <m/>
    <m/>
    <m/>
    <n v="120"/>
    <s v="qPCR for 12S rRNA and PCR for 12S rRNA and sequencing"/>
    <x v="0"/>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765"/>
    <n v="26391170"/>
    <n v="2013"/>
    <n v="2013"/>
    <x v="8"/>
    <s v="Košice Region"/>
    <s v="high"/>
    <s v="Slovakia, Košice Region"/>
    <n v="48.676290999999999"/>
    <n v="21.289816999999999"/>
    <s v="trap with carbon dioxide"/>
    <x v="33"/>
    <m/>
    <m/>
    <n v="1200"/>
    <m/>
    <m/>
    <n v="1200"/>
    <s v="PCR for COI and seqeuncing"/>
    <x v="0"/>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765"/>
    <n v="26391170"/>
    <n v="2013"/>
    <n v="2013"/>
    <x v="8"/>
    <s v="Košice Region"/>
    <s v="high"/>
    <s v="Slovakia, Košice Region"/>
    <n v="48.676290999999999"/>
    <n v="21.289816999999999"/>
    <s v="trap with carbon dioxide"/>
    <x v="33"/>
    <m/>
    <m/>
    <n v="1200"/>
    <m/>
    <m/>
    <n v="1200"/>
    <s v="PCR for COI and seqeuncing"/>
    <x v="1"/>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767"/>
    <n v="26412142"/>
    <s v="2011 - 2013"/>
    <s v="2011, 2012, 2013"/>
    <x v="4"/>
    <s v="Baranya county"/>
    <s v="medium"/>
    <s v="Hungary, Baranya county"/>
    <n v="46.048459000000001"/>
    <n v="18.271916999999998"/>
    <s v="human landing catch, updraft box trap with white light"/>
    <x v="33"/>
    <m/>
    <n v="150"/>
    <m/>
    <m/>
    <m/>
    <n v="7024"/>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870"/>
    <n v="25346197"/>
    <s v="2009 - 2011"/>
    <s v="2009, 2010, 2011"/>
    <x v="13"/>
    <s v="Břeclav"/>
    <s v="high"/>
    <s v="Czech Republic, Břeclav"/>
    <n v="48.759400999999997"/>
    <n v="16.881314"/>
    <s v="EVS light trap with dry ice"/>
    <x v="33"/>
    <m/>
    <m/>
    <m/>
    <m/>
    <m/>
    <n v="282"/>
    <s v="PCR for COI and 5.8S rRNA and sequencing"/>
    <x v="0"/>
    <x v="1"/>
    <n v="0"/>
    <m/>
    <n v="0"/>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870"/>
    <n v="25346197"/>
    <s v="2009 - 2011"/>
    <s v="2009, 2010, 2011"/>
    <x v="13"/>
    <s v="Břeclav"/>
    <s v="high"/>
    <s v="Czech Republic, Břeclav"/>
    <n v="48.759400999999997"/>
    <n v="16.881314"/>
    <s v="EVS light trap with dry ice"/>
    <x v="33"/>
    <m/>
    <m/>
    <m/>
    <m/>
    <m/>
    <n v="282"/>
    <s v="PCR for COI and 5.8S rRNA and sequencing"/>
    <x v="1"/>
    <x v="1"/>
    <n v="0"/>
    <m/>
    <n v="0"/>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987"/>
    <n v="24433279"/>
    <s v="2011 - 2013"/>
    <s v="2011, 2012 2013"/>
    <x v="9"/>
    <m/>
    <s v="low"/>
    <s v="Germany"/>
    <n v="51.083419999999997"/>
    <n v="10.423446999999999"/>
    <s v="BG Sentinel trap with BG Lure and carbon dioxide"/>
    <x v="33"/>
    <m/>
    <n v="2"/>
    <m/>
    <m/>
    <m/>
    <n v="2"/>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33"/>
    <m/>
    <n v="2"/>
    <m/>
    <m/>
    <m/>
    <n v="2"/>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1032"/>
    <n v="23846240"/>
    <m/>
    <n v="2012"/>
    <x v="8"/>
    <s v="Panovce"/>
    <s v="high"/>
    <s v="Slovakia, Panovce"/>
    <n v="48.643214999999998"/>
    <n v="21.066056"/>
    <s v="CDC light trap with carbon dioxide"/>
    <x v="33"/>
    <m/>
    <n v="3"/>
    <m/>
    <m/>
    <m/>
    <n v="15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Panovce"/>
    <s v="high"/>
    <s v="Slovakia, Panovce"/>
    <n v="48.643214999999998"/>
    <n v="21.066056"/>
    <s v="CDC light trap with carbon dioxide"/>
    <x v="33"/>
    <m/>
    <n v="3"/>
    <m/>
    <m/>
    <m/>
    <n v="15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Gynov"/>
    <s v="high"/>
    <s v="Slovakia, Gynov"/>
    <n v="48.585656"/>
    <n v="21.309108999999999"/>
    <s v="CDC light trap with carbon dioxide"/>
    <x v="33"/>
    <m/>
    <n v="1"/>
    <m/>
    <m/>
    <m/>
    <n v="5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Gynov"/>
    <s v="high"/>
    <s v="Slovakia, Gynov"/>
    <n v="48.585656"/>
    <n v="21.309108999999999"/>
    <s v="CDC light trap with carbon dioxide"/>
    <x v="33"/>
    <m/>
    <n v="1"/>
    <m/>
    <m/>
    <m/>
    <n v="5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403"/>
    <n v="19517934"/>
    <s v="2002, 2004 - 2005"/>
    <s v="2002, 2004, 2005"/>
    <x v="7"/>
    <s v="Vienna"/>
    <s v="medium"/>
    <s v="Austria, Vienna"/>
    <n v="48.208354"/>
    <n v="16.372503999999999"/>
    <m/>
    <x v="33"/>
    <m/>
    <m/>
    <m/>
    <m/>
    <m/>
    <n v="219"/>
    <s v="PCR for COI"/>
    <x v="0"/>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403"/>
    <n v="19517934"/>
    <s v="2002, 2004 - 2005"/>
    <s v="2002, 2004, 2005"/>
    <x v="7"/>
    <s v="Vienna"/>
    <s v="medium"/>
    <s v="Austria, Vienna"/>
    <n v="48.208354"/>
    <n v="16.372503999999999"/>
    <m/>
    <x v="33"/>
    <m/>
    <m/>
    <m/>
    <m/>
    <m/>
    <n v="219"/>
    <s v="PCR for COI"/>
    <x v="1"/>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92"/>
    <n v="33164092"/>
    <s v="May, Jun, Jul, Aug, Sep 2012, 2013, 2014"/>
    <s v="2012, 2013, 2014"/>
    <x v="10"/>
    <s v="Iğdır"/>
    <s v="medium"/>
    <s v="Turkey, Iğdır"/>
    <n v="39.894528999999999"/>
    <n v="43.942746"/>
    <s v="New Jersy light trap and mouth aspirators "/>
    <x v="34"/>
    <m/>
    <n v="16"/>
    <m/>
    <n v="8"/>
    <n v="8"/>
    <n v="45"/>
    <s v="PCR for 12S rRNA and sequencing "/>
    <x v="0"/>
    <x v="0"/>
    <n v="3"/>
    <s v="abdomen"/>
    <n v="5.7000000000000002E-2"/>
    <s v="Demirci B, Bedir H, Taskin Tasci G, Vatansever Z. Potential Mosquito Vectors of Dirofilaria immitis and Dirofilaira repens (Spirurida: Onchocercidae) in Aras Valley, Turkey. J Med Entomol. 2021 Mar 12;58(2):906-912. doi: 10.1093/jme/tjaa233. PMID: 33164092."/>
  </r>
  <r>
    <n v="92"/>
    <n v="33164092"/>
    <s v="May, Jun, Jul, Aug, Sep 2012, 2013, 2014"/>
    <s v="2012, 2013, 2014"/>
    <x v="10"/>
    <s v="Iğdır"/>
    <s v="medium"/>
    <s v="Turkey, Iğdır"/>
    <n v="39.894528999999999"/>
    <n v="43.942746"/>
    <s v="New Jersy light trap and mouth aspirators "/>
    <x v="34"/>
    <m/>
    <n v="16"/>
    <m/>
    <n v="8"/>
    <n v="8"/>
    <n v="45"/>
    <s v="PCR for 12S rRNA and sequencing "/>
    <x v="1"/>
    <x v="0"/>
    <n v="2"/>
    <s v="both"/>
    <n v="4.7E-2"/>
    <s v="Demirci B, Bedir H, Taskin Tasci G, Vatansever Z. Potential Mosquito Vectors of Dirofilaria immitis and Dirofilaira repens (Spirurida: Onchocercidae) in Aras Valley, Turkey. J Med Entomol. 2021 Mar 12;58(2):906-912. doi: 10.1093/jme/tjaa233. PMID: 33164092."/>
  </r>
  <r>
    <n v="424"/>
    <n v="30196322"/>
    <s v="May - Sep 2016"/>
    <n v="2016"/>
    <x v="4"/>
    <s v="Pécs"/>
    <s v="high"/>
    <s v="46° 04′15″ N, 18° 13′ 59″ E"/>
    <n v="46.070833"/>
    <n v="18.233056000000001"/>
    <s v="BioQuip EVS-trap with dry ice "/>
    <x v="34"/>
    <m/>
    <n v="64"/>
    <m/>
    <m/>
    <m/>
    <n v="258"/>
    <s v="PCR for COI and seqeuncing"/>
    <x v="1"/>
    <x v="0"/>
    <m/>
    <m/>
    <s v="Pools"/>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34"/>
    <m/>
    <n v="43"/>
    <m/>
    <m/>
    <m/>
    <n v="201"/>
    <s v="PCR for COI and seqeuncing"/>
    <x v="0"/>
    <x v="0"/>
    <m/>
    <m/>
    <s v="Pools"/>
    <s v="Kurucz K, Kiss V, Zana B, Jakab F, Kemenesi G. Filarial nematode (order: Spirurida) surveillance in urban habitats, in the city of Pécs (Hungary). Parasitol Res. 2018 Oct;117(10):3355-3360. doi: 10.1007/s00436-018-6066-5. Epub 2018 Sep 8. PMID: 30196322."/>
  </r>
  <r>
    <n v="442"/>
    <n v="29973297"/>
    <s v="Apr-Dec 2014"/>
    <n v="2014"/>
    <x v="11"/>
    <s v="Danube Delta Biosphere Reserve"/>
    <s v="medium"/>
    <s v="Romania, Danube Delta Biosphere Reserve"/>
    <n v="45.064383999999997"/>
    <n v="29.531137999999999"/>
    <s v="BioQuip EVS-trap with dry ice"/>
    <x v="34"/>
    <m/>
    <n v="155"/>
    <m/>
    <m/>
    <m/>
    <n v="7295"/>
    <s v="qPCR for COI and 16S rRNA"/>
    <x v="0"/>
    <x v="0"/>
    <n v="5"/>
    <m/>
    <n v="7.2999999999999996E-4"/>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34"/>
    <m/>
    <n v="155"/>
    <m/>
    <m/>
    <m/>
    <n v="7295"/>
    <s v="qPCR for COI and 16S rRNA"/>
    <x v="1"/>
    <x v="0"/>
    <n v="4"/>
    <m/>
    <n v="5.5999999999999995E-4"/>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4"/>
    <n v="29690912"/>
    <s v="Apr-Oct 2015, 2016, 2017"/>
    <s v="2015, 2016, 2017"/>
    <x v="8"/>
    <s v="Devínske Jazero"/>
    <s v="high"/>
    <s v="Slovakia, Devínske Jazero"/>
    <n v="48.27393"/>
    <n v="16.952283000000001"/>
    <s v="BG-sentinel trap with carbon dioxide and BG Mousquetaire trap with carbon dioxide"/>
    <x v="34"/>
    <m/>
    <m/>
    <m/>
    <m/>
    <m/>
    <n v="2661"/>
    <s v="PCR for COI and species-specific PCR for COI and sequencing"/>
    <x v="0"/>
    <x v="0"/>
    <m/>
    <m/>
    <s v="Pools"/>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evínske Jazero"/>
    <s v="high"/>
    <s v="Slovakia, Devínske Jazero"/>
    <n v="48.27393"/>
    <n v="16.952283000000001"/>
    <s v="BG-sentinel trap with carbon dioxide and BG Mousquetaire trap with carbon dioxide"/>
    <x v="34"/>
    <m/>
    <m/>
    <m/>
    <m/>
    <m/>
    <n v="2661"/>
    <s v="PCR for COI and species-specific PCR for COI and sequencing"/>
    <x v="1"/>
    <x v="0"/>
    <m/>
    <m/>
    <s v="Pools"/>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569"/>
    <n v="28679443"/>
    <s v="10 - 14.07.2015"/>
    <n v="2015"/>
    <x v="11"/>
    <s v="Chilia Veche"/>
    <s v="high"/>
    <s v="45.421944N, 29.289722E"/>
    <n v="45.421944000000003"/>
    <n v="29.289722000000001"/>
    <s v="BG-sentinel trap with carbon dioxide, CDC trap with carbon dioxide, hand aspirator"/>
    <x v="34"/>
    <m/>
    <n v="116"/>
    <m/>
    <n v="75"/>
    <n v="75"/>
    <n v="2849"/>
    <s v="PCR for COI and seqeuncing"/>
    <x v="0"/>
    <x v="0"/>
    <n v="1"/>
    <s v="abdomen"/>
    <n v="4.0000000000000002E-4"/>
    <s v="Ionică AM, Zittra C, Wimmer V, Leitner N, Votýpka J, Modrý D, Mihalca AD, Fuehrer HP. Mosquitoes in the Danube Delta: searching for vectors of filarioid helminths and avian malaria. Parasit Vectors. 2017 Jul 5;10(1):324. doi: 10.1186/s13071-017-2264-8. PMID: 28679443; PMCID: PMC5499018."/>
  </r>
  <r>
    <n v="638"/>
    <n v="27912786"/>
    <s v="2010 - 2015"/>
    <s v="2010, 2011, 2012, 2013, 2014, 2015"/>
    <x v="3"/>
    <m/>
    <s v="low"/>
    <s v="Moldova"/>
    <n v="47.287961000000003"/>
    <n v="28.567094000000001"/>
    <s v="CDC trap, mouth aspirator, human landing catch"/>
    <x v="34"/>
    <m/>
    <n v="33"/>
    <m/>
    <m/>
    <m/>
    <n v="314"/>
    <s v="qPCR for COI and sequencing"/>
    <x v="1"/>
    <x v="0"/>
    <n v="5.2751999999999999"/>
    <m/>
    <n v="1.6799999999999999E-2"/>
    <s v="Șuleșco T, von Thien H, Toderaș L, Toderaș I, Lühken R, Tannich E. Circulation of Dirofilaria repens and Dirofilaria immitis in Moldova. Parasit Vectors. 2016 Dec 3;9(1):627. doi: 10.1186/s13071-016-1916-4. PMID: 27912786; PMCID: PMC5135815."/>
  </r>
  <r>
    <n v="678"/>
    <n v="27193348"/>
    <s v="Apr - Oct 2013"/>
    <n v="2013"/>
    <x v="12"/>
    <s v="Vojvodina province"/>
    <s v="medium"/>
    <s v="Serbia, Vojvodina province"/>
    <n v="45.409443000000003"/>
    <n v="19.976248999999999"/>
    <s v="CDC light trap with dry ice"/>
    <x v="34"/>
    <m/>
    <n v="19"/>
    <m/>
    <m/>
    <m/>
    <n v="405"/>
    <s v="qPCR for 12S rRNA and PCR for 12S rRNA and sequencing"/>
    <x v="1"/>
    <x v="0"/>
    <n v="1"/>
    <m/>
    <s v="Pools"/>
    <s v="Kurucz K, Kepner A, Krtinic B, Zana B, Földes F, Bányai K, Oldal M, Jakab F, Kemenesi G. First molecular identification of Dirofilaria spp. (Onchocercidae) in mosquitoes from Serbia. Parasitol Res. 2016 Aug;115(8):3257-60. doi: 10.1007/s00436-016-5126-y. Epub 2016 May 19. PMID: 27193348."/>
  </r>
  <r>
    <n v="765"/>
    <n v="26391170"/>
    <n v="2013"/>
    <n v="2013"/>
    <x v="8"/>
    <s v="Košice Region"/>
    <s v="high"/>
    <s v="Slovakia, Košice Region"/>
    <n v="48.676290999999999"/>
    <n v="21.289816999999999"/>
    <s v="trap with carbon dioxide"/>
    <x v="34"/>
    <m/>
    <m/>
    <n v="6900"/>
    <m/>
    <m/>
    <n v="6900"/>
    <s v="PCR for COI and seqeuncing"/>
    <x v="0"/>
    <x v="0"/>
    <n v="6"/>
    <m/>
    <s v="Pools"/>
    <s v="Bocková E, Iglódyová A, Kočišová A. Potential mosquito (Diptera:Culicidae) vector of Dirofilaria repens and Dirofilaria immitis in urban areas of Eastern Slovakia. Parasitol Res. 2015 Dec;114(12):4487-92. doi: 10.1007/s00436-015-4692-8. Epub 2015 Sep 21. PMID: 26391170."/>
  </r>
  <r>
    <n v="765"/>
    <n v="26391170"/>
    <n v="2013"/>
    <n v="2013"/>
    <x v="8"/>
    <s v="Košice Region"/>
    <s v="high"/>
    <s v="Slovakia, Košice Region"/>
    <n v="48.676290999999999"/>
    <n v="21.289816999999999"/>
    <s v="trap with carbon dioxide"/>
    <x v="34"/>
    <m/>
    <m/>
    <n v="6900"/>
    <m/>
    <m/>
    <n v="6900"/>
    <s v="PCR for COI and seqeuncing"/>
    <x v="1"/>
    <x v="0"/>
    <n v="4"/>
    <m/>
    <s v="Pools"/>
    <s v="Bocková E, Iglódyová A, Kočišová A. Potential mosquito (Diptera:Culicidae) vector of Dirofilaria repens and Dirofilaria immitis in urban areas of Eastern Slovakia. Parasitol Res. 2015 Dec;114(12):4487-92. doi: 10.1007/s00436-015-4692-8. Epub 2015 Sep 21. PMID: 26391170."/>
  </r>
  <r>
    <n v="767"/>
    <n v="26412142"/>
    <s v="2011 - 2013"/>
    <s v="2011, 2012, 2013"/>
    <x v="4"/>
    <s v="Baranya county"/>
    <s v="medium"/>
    <s v="Hungary, Baranya county"/>
    <n v="46.048459000000001"/>
    <n v="18.271916999999998"/>
    <s v="human landing catch, updraft box trap with white light"/>
    <x v="34"/>
    <m/>
    <n v="200"/>
    <m/>
    <m/>
    <m/>
    <n v="9545"/>
    <s v="qPCR for 12S rRNA and PCR for 12S rRNA and sequencing"/>
    <x v="1"/>
    <x v="0"/>
    <n v="99"/>
    <m/>
    <s v="Pools"/>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870"/>
    <n v="25346197"/>
    <s v="2009 - 2011"/>
    <s v="2009, 2010, 2011"/>
    <x v="13"/>
    <s v="Břeclav"/>
    <s v="high"/>
    <s v="Czech Republic, Břeclav"/>
    <n v="48.759400999999997"/>
    <n v="16.881314"/>
    <s v="EVS light trap with dry ice"/>
    <x v="34"/>
    <m/>
    <m/>
    <m/>
    <m/>
    <m/>
    <n v="12042"/>
    <s v="PCR for COI and 5.8S rRNA and sequencing"/>
    <x v="1"/>
    <x v="0"/>
    <n v="4"/>
    <m/>
    <s v="Pools"/>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983"/>
    <n v="24447653"/>
    <s v="Jul - Aug 2012"/>
    <n v="2012"/>
    <x v="5"/>
    <s v="Oder Valley"/>
    <s v="high"/>
    <s v="Germany, Brandenburg, Oder Valley"/>
    <n v="53.085804000000003"/>
    <n v="14.347197"/>
    <s v="BioQuip EVS-trap with carbon dioxide, CDC gravid trap"/>
    <x v="34"/>
    <m/>
    <m/>
    <m/>
    <m/>
    <m/>
    <m/>
    <s v="PCR for 12S rRNA, 16S rRNA, COI and sequencing"/>
    <x v="1"/>
    <x v="0"/>
    <n v="1"/>
    <m/>
    <s v="Case report"/>
    <s v="Czajka C, Becker N, Jöst H, Poppert S, Schmidt-Chanasit J, Krüger A, Tannich E. Stable transmission of Dirofilaria repens nematodes, northern Germany. Emerg Infect Dis. 2014 Feb;20(2):328-31. doi: 10.3201/eid2002.131003. PMID: 24447653; PMCID: PMC3901495."/>
  </r>
  <r>
    <n v="1032"/>
    <n v="23846240"/>
    <m/>
    <n v="2012"/>
    <x v="8"/>
    <s v="Košické Olšany"/>
    <s v="high"/>
    <s v="Slovakia, Košické Olšany"/>
    <n v="48.731627000000003"/>
    <n v="21.344163999999999"/>
    <s v="CDC light trap with carbon dioxide"/>
    <x v="34"/>
    <m/>
    <n v="12"/>
    <m/>
    <m/>
    <m/>
    <n v="600"/>
    <s v="PCR for COI and seqeuncing"/>
    <x v="1"/>
    <x v="0"/>
    <n v="1"/>
    <m/>
    <s v="Pools"/>
    <s v="Bocková E, Rudolf I, Kočišová A, Betášová L, Venclíková K, Mendel J, Hubálek Z. Dirofilaria repens microfilariae in Aedes vexans mosquitoes in Slovakia. Parasitol Res. 2013 Oct;112(10):3465-70. doi: 10.1007/s00436-013-3526-9. Epub 2013 Jul 12. PMID: 23846240; PMCID: PMC3779099."/>
  </r>
  <r>
    <n v="1146"/>
    <n v="22520170"/>
    <s v="May - Oct 2010"/>
    <n v="2010"/>
    <x v="1"/>
    <s v="Veneto region"/>
    <s v="medium"/>
    <s v="Italy Veneto region"/>
    <n v="45.765998000000003"/>
    <n v="11.894295"/>
    <s v="trap with carbon dioxide"/>
    <x v="34"/>
    <m/>
    <n v="25"/>
    <m/>
    <m/>
    <m/>
    <n v="720"/>
    <s v="qPCR for COI and ITS2 and sequencing"/>
    <x v="0"/>
    <x v="0"/>
    <n v="1"/>
    <m/>
    <n v="1.42E-3"/>
    <s v="Latrofa MS, Montarsi F, Ciocchetta S, Annoscia G, Dantas-Torres F, Ravagnan S, Capelli G, Otranto D. Molecular xenomonitoring of Dirofilaria immitis and Dirofilaria repens in mosquitoes from north-eastern Italy by real-time PCR coupled with melting curve analysis. Parasit Vectors. 2012 Apr 20;5:76. doi: 10.1186/1756-3305-5-76. PMID: 22520170; PMCID: PMC3438040."/>
  </r>
  <r>
    <n v="1224"/>
    <n v="21232866"/>
    <s v="Jun - Aug 2009, Jun - Aug 2010"/>
    <s v="2009, 2010"/>
    <x v="10"/>
    <s v="Kayseri"/>
    <s v="medium"/>
    <s v="Turkey Kayseri"/>
    <n v="38.658223"/>
    <n v="35.554637"/>
    <s v="EVS trap with BioQuip Human Skin Non-Toxic Chemical Lure and octanol, BG-Sentinel trap with BioQuip Human Skin Non-Toxic Chemical Lure and octanol"/>
    <x v="34"/>
    <m/>
    <m/>
    <m/>
    <m/>
    <m/>
    <n v="3179"/>
    <s v="PCR for 16S rRNA and COI"/>
    <x v="0"/>
    <x v="0"/>
    <m/>
    <s v="both"/>
    <n v="3.85E-2"/>
    <s v="Yildirim A, Inci A, Duzlu O, Biskin Z, Ica A, Sahin I. Aedes vexans and Culex pipiens as the potential vectors of Dirofilaria immitis in Central Turkey. Vet Parasitol. 2011 May 31;178(1-2):143-7. doi: 10.1016/j.vetpar.2010.12.023. Epub 2010 Dec 23. PMID: 21232866."/>
  </r>
  <r>
    <n v="38"/>
    <n v="34446069"/>
    <s v="Jun, Jul, Sept 2017"/>
    <n v="2017"/>
    <x v="0"/>
    <s v="Corsica, Haute-Corse"/>
    <s v="medium"/>
    <s v="France, Corsica, Haute-Corse"/>
    <n v="42.421970000000002"/>
    <n v="9.1009069999999994"/>
    <s v="BG-sentinel-2 trap with carbon dioxide and BG-Lure and BG-sentinel-2 trap with octanol"/>
    <x v="34"/>
    <m/>
    <n v="3"/>
    <m/>
    <m/>
    <m/>
    <n v="6"/>
    <s v="qPCR for 28S rRNA and COI "/>
    <x v="0"/>
    <x v="1"/>
    <n v="0"/>
    <m/>
    <n v="0"/>
    <s v="Younes L, Barré-Cardi H, Bedjaoui S, Ayhan N, Varloud M, Mediannikov O, Otranto D, Davoust B. Dirofilaria immitis and Dirofilaria repens in mosquitoes from Corsica Island, France. Parasit Vectors. 2021 Aug 26;14(1):427. doi: 10.1186/s13071-021-04931-y. PMID: 34446069; PMCID: PMC8390287."/>
  </r>
  <r>
    <n v="38"/>
    <n v="34446069"/>
    <s v="Jun, Jul, Sept 2017"/>
    <n v="2017"/>
    <x v="0"/>
    <s v="Corsica, Haute-Corse"/>
    <s v="medium"/>
    <s v="France, Corsica, Haute-Corse"/>
    <n v="42.421970000000002"/>
    <n v="9.1009069999999994"/>
    <s v="BG-sentinel-2 trap with carbon dioxide and BG-Lure and BG-sentinel-2 trap with octanol"/>
    <x v="34"/>
    <m/>
    <n v="3"/>
    <m/>
    <m/>
    <m/>
    <n v="6"/>
    <s v="qPCR for 28S rRNA and COI "/>
    <x v="1"/>
    <x v="1"/>
    <n v="0"/>
    <m/>
    <n v="0"/>
    <s v="Younes L, Barré-Cardi H, Bedjaoui S, Ayhan N, Varloud M, Mediannikov O, Otranto D, Davoust B. Dirofilaria immitis and Dirofilaria repens in mosquitoes from Corsica Island, France. Parasit Vectors. 2021 Aug 26;14(1):427. doi: 10.1186/s13071-021-04931-y. PMID: 34446069; PMCID: PMC8390287."/>
  </r>
  <r>
    <n v="71"/>
    <n v="34063187"/>
    <s v="Jun, Jul, Aug, Sep 2019"/>
    <n v="2019"/>
    <x v="7"/>
    <m/>
    <s v="low"/>
    <s v="Austria"/>
    <n v="47.516230999999998"/>
    <n v="14.550072"/>
    <s v="BG-sentinel trap with carbon dioxide "/>
    <x v="34"/>
    <m/>
    <m/>
    <m/>
    <m/>
    <m/>
    <n v="10"/>
    <s v="PCR for COI"/>
    <x v="0"/>
    <x v="1"/>
    <n v="0"/>
    <m/>
    <n v="0"/>
    <s v="Sonnberger K, Fuehrer HP, Sonnberger BW, Leschnik M. The Incidence of Dirofilaria immitis in Shelter Dogs and Mosquitoes in Austria. Pathogens. 2021 May 2;10(5):550. doi: 10.3390/pathogens10050550. PMID: 34063187; PMCID: PMC8147468."/>
  </r>
  <r>
    <n v="205"/>
    <n v="32479831"/>
    <s v="Apr-Jun 2019"/>
    <n v="2019"/>
    <x v="1"/>
    <s v="Brindisi, Lecce"/>
    <s v="high"/>
    <s v="Italy, Brindisi, Lecce"/>
    <n v="40.439528000000003"/>
    <n v="18.078409000000001"/>
    <s v="CDC light trap with dry ice and BG-sentinel-2 trap with BG lure and BioQuip InsectaVac Aspirator"/>
    <x v="34"/>
    <m/>
    <m/>
    <m/>
    <m/>
    <m/>
    <m/>
    <s v="qPCR for COI and ITS2"/>
    <x v="0"/>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205"/>
    <n v="32479831"/>
    <s v="Apr-Jun 2019"/>
    <n v="2019"/>
    <x v="1"/>
    <s v="Brindisi, Lecce"/>
    <s v="high"/>
    <s v="Italy, Brindisi, Lecce"/>
    <n v="40.439528000000003"/>
    <n v="18.078409000000001"/>
    <s v="CDC light trap with dry ice and BG-sentinel-2 trap with BG lure and BioQuip InsectaVac Aspirator"/>
    <x v="34"/>
    <m/>
    <m/>
    <m/>
    <m/>
    <m/>
    <m/>
    <s v="qPCR for COI and ITS2"/>
    <x v="1"/>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340"/>
    <n v="31154526"/>
    <s v="May-Sep 2016, Apr-Sep 2017"/>
    <s v="2016, 2017"/>
    <x v="5"/>
    <s v="Tierpark Berlin"/>
    <s v="very high"/>
    <s v="N 52° 49.8406′, E 13° 53.0210′"/>
    <n v="52.503207000000003"/>
    <n v="13.530111"/>
    <s v="BioQuip EVS-trap with dry ice and Hock Improved Prokopack Aspitator"/>
    <x v="34"/>
    <m/>
    <m/>
    <n v="352"/>
    <m/>
    <m/>
    <n v="352"/>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34"/>
    <m/>
    <m/>
    <n v="352"/>
    <m/>
    <m/>
    <n v="352"/>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34"/>
    <m/>
    <m/>
    <n v="29"/>
    <m/>
    <m/>
    <n v="29"/>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34"/>
    <m/>
    <m/>
    <n v="29"/>
    <m/>
    <m/>
    <n v="29"/>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24"/>
    <n v="30196322"/>
    <s v="May - Sep 2016"/>
    <n v="2016"/>
    <x v="4"/>
    <s v="Pécs"/>
    <s v="high"/>
    <s v="46° 04′15″ N, 18° 13′ 59″ E"/>
    <n v="46.070833"/>
    <n v="18.233056000000001"/>
    <s v="BioQuip EVS-trap with dry ice "/>
    <x v="34"/>
    <m/>
    <n v="64"/>
    <m/>
    <m/>
    <m/>
    <n v="258"/>
    <s v="PCR for COI and seqeuncing"/>
    <x v="0"/>
    <x v="1"/>
    <n v="0"/>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34"/>
    <m/>
    <n v="43"/>
    <m/>
    <m/>
    <m/>
    <n v="201"/>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64"/>
    <n v="29690912"/>
    <s v="Apr-Oct 2015, 2016, 2017"/>
    <s v="2015, 2016, 2017"/>
    <x v="8"/>
    <s v="Danube riverbank"/>
    <s v="medium"/>
    <s v="48° 08′52.0″N, 17°04′17.5″E"/>
    <n v="48.147793"/>
    <n v="17.071618999999998"/>
    <s v="BG-sentinel trap with carbon dioxide and BG Mousquetaire trap with carbon dioxide"/>
    <x v="34"/>
    <m/>
    <m/>
    <m/>
    <m/>
    <m/>
    <n v="29"/>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34"/>
    <m/>
    <m/>
    <m/>
    <m/>
    <m/>
    <n v="29"/>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34"/>
    <m/>
    <m/>
    <m/>
    <m/>
    <m/>
    <n v="1718"/>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34"/>
    <m/>
    <m/>
    <m/>
    <m/>
    <m/>
    <n v="1718"/>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34"/>
    <m/>
    <m/>
    <m/>
    <m/>
    <m/>
    <n v="1847"/>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34"/>
    <m/>
    <m/>
    <m/>
    <m/>
    <m/>
    <n v="1847"/>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34"/>
    <m/>
    <m/>
    <m/>
    <m/>
    <m/>
    <n v="4417"/>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34"/>
    <m/>
    <m/>
    <m/>
    <m/>
    <m/>
    <n v="4417"/>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34"/>
    <m/>
    <m/>
    <m/>
    <m/>
    <m/>
    <n v="1179"/>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34"/>
    <m/>
    <m/>
    <m/>
    <m/>
    <m/>
    <n v="1179"/>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34"/>
    <m/>
    <n v="116"/>
    <m/>
    <n v="75"/>
    <n v="75"/>
    <n v="2849"/>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638"/>
    <n v="27912786"/>
    <s v="2010 - 2015"/>
    <s v="2010, 2011, 2012, 2013, 2014, 2015"/>
    <x v="3"/>
    <m/>
    <s v="low"/>
    <s v="Moldova"/>
    <n v="47.287961000000003"/>
    <n v="28.567094000000001"/>
    <s v="CDC trap, mouth aspirator, human landing catch"/>
    <x v="34"/>
    <m/>
    <n v="33"/>
    <m/>
    <m/>
    <m/>
    <n v="314"/>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73"/>
    <n v="27169723"/>
    <d v="2015-08-21T00:00:00"/>
    <n v="2015"/>
    <x v="14"/>
    <s v="Gantsevivhi"/>
    <s v="high"/>
    <s v="Belarus, Gantsevichi"/>
    <n v="52.757967999999998"/>
    <n v="26.423278"/>
    <s v="aspirator"/>
    <x v="34"/>
    <m/>
    <n v="1"/>
    <m/>
    <m/>
    <m/>
    <n v="1"/>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8-21T00:00:00"/>
    <n v="2015"/>
    <x v="14"/>
    <s v="Gantsevivhi"/>
    <s v="high"/>
    <s v="Belarus, Gantsevichi"/>
    <n v="52.757967999999998"/>
    <n v="26.423278"/>
    <s v="aspirator"/>
    <x v="34"/>
    <m/>
    <n v="1"/>
    <m/>
    <m/>
    <m/>
    <n v="1"/>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1T00:00:00"/>
    <n v="2015"/>
    <x v="14"/>
    <s v="Pruzhany"/>
    <s v="high"/>
    <s v="Belarus, Pruzhany"/>
    <n v="52.558191999999998"/>
    <n v="24.456710999999999"/>
    <s v="aspirator"/>
    <x v="34"/>
    <m/>
    <n v="1"/>
    <m/>
    <m/>
    <m/>
    <n v="3"/>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1T00:00:00"/>
    <n v="2015"/>
    <x v="14"/>
    <s v="Pruzhany"/>
    <s v="high"/>
    <s v="Belarus, Pruzhany"/>
    <n v="52.558191999999998"/>
    <n v="24.456710999999999"/>
    <s v="aspirator"/>
    <x v="34"/>
    <m/>
    <n v="1"/>
    <m/>
    <m/>
    <m/>
    <n v="3"/>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8"/>
    <n v="27193348"/>
    <s v="Apr - Oct 2013"/>
    <n v="2013"/>
    <x v="12"/>
    <s v="Vojvodina province"/>
    <s v="medium"/>
    <s v="Serbia, Vojvodina province"/>
    <n v="45.409443000000003"/>
    <n v="19.976248999999999"/>
    <s v="CDC light trap with dry ice"/>
    <x v="34"/>
    <m/>
    <n v="19"/>
    <m/>
    <m/>
    <m/>
    <n v="405"/>
    <s v="qPCR for 12S rRNA and PCR for 12S rRNA and sequencing"/>
    <x v="0"/>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767"/>
    <n v="26412142"/>
    <s v="2011 - 2013"/>
    <s v="2011, 2012, 2013"/>
    <x v="4"/>
    <s v="Baranya county"/>
    <s v="medium"/>
    <s v="Hungary, Baranya county"/>
    <n v="46.048459000000001"/>
    <n v="18.271916999999998"/>
    <s v="human landing catch, updraft box trap with white light"/>
    <x v="34"/>
    <m/>
    <n v="200"/>
    <m/>
    <m/>
    <m/>
    <n v="9545"/>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870"/>
    <n v="25346197"/>
    <s v="2009 - 2011"/>
    <s v="2009, 2010, 2011"/>
    <x v="13"/>
    <s v="Břeclav"/>
    <s v="high"/>
    <s v="Czech Republic, Břeclav"/>
    <n v="48.759400999999997"/>
    <n v="16.881314"/>
    <s v="EVS light trap with dry ice"/>
    <x v="34"/>
    <m/>
    <m/>
    <m/>
    <m/>
    <m/>
    <n v="12042"/>
    <s v="PCR for COI and 5.8S rRNA and sequencing"/>
    <x v="0"/>
    <x v="1"/>
    <n v="0"/>
    <m/>
    <n v="0"/>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987"/>
    <n v="24433279"/>
    <s v="2011 - 2013"/>
    <s v="2011, 2012 2013"/>
    <x v="9"/>
    <m/>
    <s v="low"/>
    <s v="Germany"/>
    <n v="51.083419999999997"/>
    <n v="10.423446999999999"/>
    <s v="BG Sentinel trap with BG Lure and carbon dioxide"/>
    <x v="34"/>
    <m/>
    <n v="111"/>
    <m/>
    <m/>
    <m/>
    <n v="1356"/>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34"/>
    <m/>
    <n v="111"/>
    <m/>
    <m/>
    <m/>
    <n v="1356"/>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1032"/>
    <n v="23846240"/>
    <m/>
    <n v="2012"/>
    <x v="8"/>
    <s v="Panovce"/>
    <s v="high"/>
    <s v="Slovakia, Panovce"/>
    <n v="48.643214999999998"/>
    <n v="21.066056"/>
    <s v="CDC light trap with carbon dioxide"/>
    <x v="34"/>
    <m/>
    <n v="2"/>
    <m/>
    <m/>
    <m/>
    <n v="10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Panovce"/>
    <s v="high"/>
    <s v="Slovakia, Panovce"/>
    <n v="48.643214999999998"/>
    <n v="21.066056"/>
    <s v="CDC light trap with carbon dioxide"/>
    <x v="34"/>
    <m/>
    <n v="2"/>
    <m/>
    <m/>
    <m/>
    <n v="10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Gynov"/>
    <s v="high"/>
    <s v="Slovakia, Gynov"/>
    <n v="48.585656"/>
    <n v="21.309108999999999"/>
    <s v="CDC light trap with carbon dioxide"/>
    <x v="34"/>
    <m/>
    <n v="3"/>
    <m/>
    <m/>
    <m/>
    <n v="15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Gynov"/>
    <s v="high"/>
    <s v="Slovakia, Gynov"/>
    <n v="48.585656"/>
    <n v="21.309108999999999"/>
    <s v="CDC light trap with carbon dioxide"/>
    <x v="34"/>
    <m/>
    <n v="3"/>
    <m/>
    <m/>
    <m/>
    <n v="15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Košické Olšany"/>
    <s v="high"/>
    <s v="Slovakia, Košické Olšany"/>
    <n v="48.731627000000003"/>
    <n v="21.344163999999999"/>
    <s v="CDC light trap with carbon dioxide"/>
    <x v="34"/>
    <m/>
    <n v="12"/>
    <m/>
    <m/>
    <m/>
    <n v="60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Beniakovce"/>
    <s v="high"/>
    <s v="Slovakia, Beniakovce"/>
    <n v="48.769824"/>
    <n v="21.317160999999999"/>
    <s v="CDC light trap with carbon dioxide"/>
    <x v="34"/>
    <m/>
    <n v="6"/>
    <m/>
    <m/>
    <m/>
    <n v="30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Beniakovce"/>
    <s v="high"/>
    <s v="Slovakia, Beniakovce"/>
    <n v="48.769824"/>
    <n v="21.317160999999999"/>
    <s v="CDC light trap with carbon dioxide"/>
    <x v="34"/>
    <m/>
    <n v="6"/>
    <m/>
    <m/>
    <m/>
    <n v="30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Michalany"/>
    <s v="high"/>
    <s v="Slovakia, Michalany"/>
    <n v="48.514820999999998"/>
    <n v="21.622019999999999"/>
    <s v="CDC light trap with carbon dioxide"/>
    <x v="34"/>
    <m/>
    <n v="12"/>
    <m/>
    <m/>
    <m/>
    <n v="60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Michalany"/>
    <s v="high"/>
    <s v="Slovakia, Michalany"/>
    <n v="48.514820999999998"/>
    <n v="21.622019999999999"/>
    <s v="CDC light trap with carbon dioxide"/>
    <x v="34"/>
    <m/>
    <n v="12"/>
    <m/>
    <m/>
    <m/>
    <n v="60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146"/>
    <n v="22520170"/>
    <s v="May - Oct 2010"/>
    <n v="2010"/>
    <x v="1"/>
    <s v="Veneto region"/>
    <s v="medium"/>
    <s v="Italy Veneto region"/>
    <n v="45.765998000000003"/>
    <n v="11.894295"/>
    <s v="trap with carbon dioxide"/>
    <x v="34"/>
    <m/>
    <n v="25"/>
    <m/>
    <m/>
    <m/>
    <n v="720"/>
    <s v="qPCR for COI and ITS2 and sequencing"/>
    <x v="1"/>
    <x v="1"/>
    <n v="0"/>
    <m/>
    <n v="0"/>
    <s v="Latrofa MS, Montarsi F, Ciocchetta S, Annoscia G, Dantas-Torres F, Ravagnan S, Capelli G, Otranto D. Molecular xenomonitoring of Dirofilaria immitis and Dirofilaria repens in mosquitoes from north-eastern Italy by real-time PCR coupled with melting curve analysis. Parasit Vectors. 2012 Apr 20;5:76. doi: 10.1186/1756-3305-5-76. PMID: 22520170; PMCID: PMC3438040."/>
  </r>
  <r>
    <n v="1403"/>
    <n v="19517934"/>
    <s v="2002, 2004 - 2005"/>
    <s v="2002, 2004, 2005"/>
    <x v="7"/>
    <s v="Vienna"/>
    <s v="medium"/>
    <s v="Austria, Vienna"/>
    <n v="48.208354"/>
    <n v="16.372503999999999"/>
    <m/>
    <x v="34"/>
    <m/>
    <m/>
    <m/>
    <m/>
    <m/>
    <n v="239"/>
    <s v="PCR for COI"/>
    <x v="0"/>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403"/>
    <n v="19517934"/>
    <s v="2002, 2004 - 2005"/>
    <s v="2002, 2004, 2005"/>
    <x v="7"/>
    <s v="Vienna"/>
    <s v="medium"/>
    <s v="Austria, Vienna"/>
    <n v="48.208354"/>
    <n v="16.372503999999999"/>
    <m/>
    <x v="34"/>
    <m/>
    <m/>
    <m/>
    <m/>
    <m/>
    <n v="239"/>
    <s v="PCR for COI"/>
    <x v="1"/>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580"/>
    <n v="16739418"/>
    <s v="Jun - Aug 2000"/>
    <n v="2000"/>
    <x v="1"/>
    <s v="Certaldo"/>
    <s v="high"/>
    <s v="Italy, Certaldo"/>
    <n v="43.547853000000003"/>
    <n v="11.041199000000001"/>
    <s v="human-baited trap, dog-baited trap"/>
    <x v="34"/>
    <m/>
    <m/>
    <m/>
    <n v="2"/>
    <n v="2"/>
    <n v="2"/>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Aug 2000"/>
    <n v="2000"/>
    <x v="1"/>
    <s v="Certaldo"/>
    <s v="high"/>
    <s v="Italy, Certaldo"/>
    <n v="43.547853000000003"/>
    <n v="11.041199000000001"/>
    <s v="human-baited trap, dog-baited trap"/>
    <x v="34"/>
    <m/>
    <m/>
    <m/>
    <n v="2"/>
    <n v="2"/>
    <n v="2"/>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34"/>
    <m/>
    <m/>
    <m/>
    <n v="3"/>
    <n v="3"/>
    <n v="3"/>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34"/>
    <m/>
    <m/>
    <m/>
    <n v="3"/>
    <n v="3"/>
    <n v="3"/>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727"/>
    <n v="14729167"/>
    <s v="Jul - Sep 2000, Jul - Oct 2001, Aug 2002"/>
    <s v="2000, 2001, 2002"/>
    <x v="1"/>
    <s v="Padova"/>
    <s v="high"/>
    <s v="Italy, Padova"/>
    <n v="45.407716999999998"/>
    <n v="11.873446"/>
    <s v="human-baited trap"/>
    <x v="34"/>
    <m/>
    <m/>
    <m/>
    <n v="1"/>
    <n v="1"/>
    <n v="1"/>
    <s v="PCR for 5S rRNA and sequencing"/>
    <x v="0"/>
    <x v="1"/>
    <n v="0"/>
    <m/>
    <n v="0"/>
    <s v="Cancrini G, Frangipane di Regalbono A, Ricci I, Tessarin C, Gabrielli S, Pietrobelli M. Aedes albopictus is a natural vector of Dirofilaria immitis in Italy. Vet Parasitol. 2003 Dec 30;118(3-4):195-202. doi: 10.1016/j.vetpar.2003.10.011. PMID: 14729167."/>
  </r>
  <r>
    <n v="1727"/>
    <n v="14729167"/>
    <s v="Jul - Sep 2000, Jul - Oct 2001, Aug 2002"/>
    <s v="2000, 2001, 2002"/>
    <x v="1"/>
    <s v="Padova"/>
    <s v="high"/>
    <s v="Italy, Padova"/>
    <n v="45.407716999999998"/>
    <n v="11.873446"/>
    <s v="human-baited trap"/>
    <x v="34"/>
    <m/>
    <m/>
    <m/>
    <n v="1"/>
    <n v="1"/>
    <n v="1"/>
    <s v="PCR for 5S rRNA and sequencing"/>
    <x v="1"/>
    <x v="1"/>
    <n v="0"/>
    <m/>
    <n v="0"/>
    <s v="Cancrini G, Frangipane di Regalbono A, Ricci I, Tessarin C, Gabrielli S, Pietrobelli M. Aedes albopictus is a natural vector of Dirofilaria immitis in Italy. Vet Parasitol. 2003 Dec 30;118(3-4):195-202. doi: 10.1016/j.vetpar.2003.10.011. PMID: 14729167."/>
  </r>
  <r>
    <n v="2061"/>
    <n v="9763317"/>
    <d v="1994-06-01T00:00:00"/>
    <n v="1994"/>
    <x v="2"/>
    <s v="Baix Llobregat"/>
    <s v="medium"/>
    <s v="Spain Baix Llobregat"/>
    <n v="41.433909"/>
    <n v="1.9772289999999999"/>
    <s v="EVS trap with carbon dioxide"/>
    <x v="34"/>
    <m/>
    <m/>
    <n v="23"/>
    <m/>
    <m/>
    <n v="23"/>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d v="1994-07-01T00:00:00"/>
    <n v="1994"/>
    <x v="2"/>
    <s v="Baix Llobregat"/>
    <s v="medium"/>
    <s v="Spain Baix Llobregat"/>
    <n v="41.433909"/>
    <n v="1.9772289999999999"/>
    <s v="EVS trap with carbon dioxide"/>
    <x v="34"/>
    <m/>
    <m/>
    <n v="4"/>
    <m/>
    <m/>
    <n v="4"/>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s v="Oct 1994"/>
    <n v="1994"/>
    <x v="2"/>
    <s v="Baix Llobregat"/>
    <s v="medium"/>
    <s v="Spain Baix Llobregat"/>
    <n v="41.433909"/>
    <n v="1.9772289999999999"/>
    <s v="EVS trap with carbon dioxide"/>
    <x v="34"/>
    <m/>
    <m/>
    <n v="5"/>
    <m/>
    <m/>
    <n v="5"/>
    <s v="migration of L3 in PBS"/>
    <x v="0"/>
    <x v="1"/>
    <n v="0"/>
    <m/>
    <n v="0"/>
    <s v="Aranda C, Panyella O, Eritja R, Castellà J. Canine filariasis. Importance and transmission in the Baix Llobregat area, Barcelona (Spain). Vet Parasitol. 1998 Jun 30;77(4):267-75. doi: 10.1016/s0304-4017(98)00109-5. PMID: 9763317."/>
  </r>
  <r>
    <n v="92"/>
    <n v="33164092"/>
    <s v="May, Jun, Jul, Aug, Sep 2012, 2013, 2014"/>
    <s v="2012, 2013, 2014"/>
    <x v="10"/>
    <s v="Iğdır"/>
    <s v="medium"/>
    <s v="Turkey, Iğdır"/>
    <n v="39.894528999999999"/>
    <n v="43.942746"/>
    <s v="New Jersy light trap and mouth aspirators "/>
    <x v="35"/>
    <m/>
    <n v="16"/>
    <m/>
    <n v="8"/>
    <n v="8"/>
    <n v="67"/>
    <s v="PCR for 12S rRNA and sequencing "/>
    <x v="0"/>
    <x v="0"/>
    <n v="1"/>
    <s v="abdomen"/>
    <n v="1.2999999999999999E-2"/>
    <s v="Demirci B, Bedir H, Taskin Tasci G, Vatansever Z. Potential Mosquito Vectors of Dirofilaria immitis and Dirofilaira repens (Spirurida: Onchocercidae) in Aras Valley, Turkey. J Med Entomol. 2021 Mar 12;58(2):906-912. doi: 10.1093/jme/tjaa233. PMID: 33164092."/>
  </r>
  <r>
    <n v="92"/>
    <n v="33164092"/>
    <s v="May, Jun, Jul, Aug, Sep 2012, 2013, 2014"/>
    <s v="2012, 2013, 2014"/>
    <x v="10"/>
    <s v="Iğdır"/>
    <s v="medium"/>
    <s v="Turkey, Iğdır"/>
    <n v="39.894528999999999"/>
    <n v="43.942746"/>
    <s v="New Jersy light trap and mouth aspirators "/>
    <x v="35"/>
    <m/>
    <n v="16"/>
    <m/>
    <n v="8"/>
    <n v="8"/>
    <n v="67"/>
    <s v="PCR for 12S rRNA and sequencing "/>
    <x v="1"/>
    <x v="0"/>
    <n v="3"/>
    <s v="abdomen"/>
    <n v="3.9E-2"/>
    <s v="Demirci B, Bedir H, Taskin Tasci G, Vatansever Z. Potential Mosquito Vectors of Dirofilaria immitis and Dirofilaira repens (Spirurida: Onchocercidae) in Aras Valley, Turkey. J Med Entomol. 2021 Mar 12;58(2):906-912. doi: 10.1093/jme/tjaa233. PMID: 33164092."/>
  </r>
  <r>
    <n v="569"/>
    <n v="28679443"/>
    <s v="10 - 14.07.2015"/>
    <n v="2015"/>
    <x v="11"/>
    <s v="Chilia Veche"/>
    <s v="high"/>
    <s v="45.421944N, 29.289722E"/>
    <n v="45.421944000000003"/>
    <n v="29.289722000000001"/>
    <s v="BG-sentinel trap with carbon dioxide, CDC trap with carbon dioxide, hand aspirator"/>
    <x v="35"/>
    <m/>
    <n v="2"/>
    <m/>
    <n v="1"/>
    <n v="1"/>
    <n v="3"/>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35"/>
    <m/>
    <n v="2"/>
    <m/>
    <n v="1"/>
    <n v="1"/>
    <n v="3"/>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92"/>
    <n v="33164092"/>
    <s v="May, Jun, Jul, Aug, Sep 2012, 2013, 2014"/>
    <s v="2012, 2013, 2014"/>
    <x v="10"/>
    <s v="Iğdır"/>
    <s v="medium"/>
    <s v="Turkey, Iğdır"/>
    <n v="39.894528999999999"/>
    <n v="43.942746"/>
    <s v="New Jersy light trap and mouth aspirators "/>
    <x v="36"/>
    <m/>
    <n v="36"/>
    <m/>
    <n v="18"/>
    <n v="18"/>
    <n v="231"/>
    <s v="PCR for 12S rRNA and sequencing "/>
    <x v="0"/>
    <x v="0"/>
    <n v="8"/>
    <s v="both"/>
    <n v="3.3000000000000002E-2"/>
    <s v="Demirci B, Bedir H, Taskin Tasci G, Vatansever Z. Potential Mosquito Vectors of Dirofilaria immitis and Dirofilaira repens (Spirurida: Onchocercidae) in Aras Valley, Turkey. J Med Entomol. 2021 Mar 12;58(2):906-912. doi: 10.1093/jme/tjaa233. PMID: 33164092."/>
  </r>
  <r>
    <n v="442"/>
    <n v="29973297"/>
    <s v="Apr-Dec 2014"/>
    <n v="2014"/>
    <x v="11"/>
    <s v="Danube Delta Biosphere Reserve"/>
    <s v="medium"/>
    <s v="Romania, Danube Delta Biosphere Reserve"/>
    <n v="45.064383999999997"/>
    <n v="29.531137999999999"/>
    <s v="BioQuip EVS-trap with dry ice"/>
    <x v="37"/>
    <m/>
    <n v="34"/>
    <m/>
    <m/>
    <m/>
    <n v="697"/>
    <s v="qPCR for COI and 16S rRNA"/>
    <x v="0"/>
    <x v="0"/>
    <n v="1"/>
    <m/>
    <n v="1.2600000000000001E-3"/>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951"/>
    <n v="24885284"/>
    <d v="2012-09-14T00:00:00"/>
    <n v="2012"/>
    <x v="7"/>
    <s v="Rust, Burgenland"/>
    <s v="high"/>
    <s v="Rust, Burgenland, Austria"/>
    <n v="47.803704000000003"/>
    <n v="16.689014"/>
    <s v="BG Sentinel trap"/>
    <x v="37"/>
    <m/>
    <n v="1"/>
    <m/>
    <m/>
    <m/>
    <n v="14"/>
    <s v="qPCR for 12S rRNA, PCR for COI and sequencing"/>
    <x v="1"/>
    <x v="0"/>
    <n v="1"/>
    <m/>
    <s v="Pools"/>
    <s v="Silbermayr K, Eigner B, Joachim A, Duscher GG, Seidel B, Allerberger F, Indra A, Hufnagl P, Fuehrer HP. Autochthonous Dirofilaria repens in Austria. Parasit Vectors. 2014 May 14;7:226. doi: 10.1186/1756-3305-7-226. PMID: 24885284; PMCID: PMC4026151."/>
  </r>
  <r>
    <n v="424"/>
    <n v="30196322"/>
    <s v="May - Sep 2016"/>
    <n v="2016"/>
    <x v="4"/>
    <s v="Pécs"/>
    <s v="high"/>
    <s v="46° 04′15″ N, 18° 13′ 59″ E"/>
    <n v="46.070833"/>
    <n v="18.233056000000001"/>
    <s v="BioQuip EVS-trap with dry ice "/>
    <x v="37"/>
    <m/>
    <n v="1"/>
    <m/>
    <m/>
    <m/>
    <n v="1"/>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37"/>
    <m/>
    <n v="1"/>
    <m/>
    <m/>
    <m/>
    <n v="1"/>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42"/>
    <n v="29973297"/>
    <s v="Apr-Dec 2014"/>
    <n v="2014"/>
    <x v="11"/>
    <s v="Danube Delta Biosphere Reserve"/>
    <s v="medium"/>
    <s v="Romania, Danube Delta Biosphere Reserve"/>
    <n v="45.064383999999997"/>
    <n v="29.531137999999999"/>
    <s v="BioQuip EVS-trap with dry ice"/>
    <x v="37"/>
    <m/>
    <n v="34"/>
    <m/>
    <m/>
    <m/>
    <n v="697"/>
    <s v="qPCR for COI and 16S rRNA"/>
    <x v="1"/>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37"/>
    <m/>
    <m/>
    <m/>
    <m/>
    <m/>
    <n v="4"/>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37"/>
    <m/>
    <m/>
    <m/>
    <m/>
    <m/>
    <n v="4"/>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37"/>
    <m/>
    <m/>
    <m/>
    <m/>
    <m/>
    <n v="3"/>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37"/>
    <m/>
    <m/>
    <m/>
    <m/>
    <m/>
    <n v="3"/>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767"/>
    <n v="26412142"/>
    <s v="2011 - 2013"/>
    <s v="2011, 2012, 2013"/>
    <x v="4"/>
    <s v="Baranya county"/>
    <s v="medium"/>
    <s v="Hungary, Baranya county"/>
    <n v="46.048459000000001"/>
    <n v="18.271916999999998"/>
    <s v="human landing catch, updraft box trap with white light"/>
    <x v="37"/>
    <m/>
    <n v="4"/>
    <m/>
    <m/>
    <m/>
    <n v="11"/>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37"/>
    <m/>
    <n v="4"/>
    <m/>
    <m/>
    <m/>
    <n v="11"/>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951"/>
    <n v="24885284"/>
    <d v="2012-09-14T00:00:00"/>
    <n v="2012"/>
    <x v="7"/>
    <s v="Rust, Burgenland"/>
    <s v="high"/>
    <s v="Rust, Burgenland, Austria"/>
    <n v="47.803704000000003"/>
    <n v="16.689014"/>
    <s v="BG Sentinel trap"/>
    <x v="37"/>
    <m/>
    <n v="1"/>
    <m/>
    <m/>
    <m/>
    <n v="14"/>
    <s v="qPCR for 12S rRNA, PCR for COI and sequencing"/>
    <x v="0"/>
    <x v="1"/>
    <n v="0"/>
    <m/>
    <n v="0"/>
    <s v="Silbermayr K, Eigner B, Joachim A, Duscher GG, Seidel B, Allerberger F, Indra A, Hufnagl P, Fuehrer HP. Autochthonous Dirofilaria repens in Austria. Parasit Vectors. 2014 May 14;7:226. doi: 10.1186/1756-3305-7-226. PMID: 24885284; PMCID: PMC4026151."/>
  </r>
  <r>
    <n v="205"/>
    <n v="32479831"/>
    <s v="Apr-Jun 2019"/>
    <n v="2019"/>
    <x v="1"/>
    <s v="Brindisi, Lecce"/>
    <s v="high"/>
    <s v="Italy, Brindisi, Lecce"/>
    <n v="40.439528000000003"/>
    <n v="18.078409000000001"/>
    <s v="CDC light trap with dry ice and BG-sentinel-2 trap with BG lure and BioQuip InsectaVac Aspirator"/>
    <x v="38"/>
    <m/>
    <m/>
    <m/>
    <m/>
    <m/>
    <m/>
    <s v="qPCR for COI and ITS2"/>
    <x v="0"/>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205"/>
    <n v="32479831"/>
    <s v="Apr-Jun 2019"/>
    <n v="2019"/>
    <x v="1"/>
    <s v="Brindisi, Lecce"/>
    <s v="high"/>
    <s v="Italy, Brindisi, Lecce"/>
    <n v="40.439528000000003"/>
    <n v="18.078409000000001"/>
    <s v="CDC light trap with dry ice and BG-sentinel-2 trap with BG lure and BioQuip InsectaVac Aspirator"/>
    <x v="38"/>
    <m/>
    <m/>
    <m/>
    <m/>
    <m/>
    <m/>
    <s v="qPCR for COI and ITS2"/>
    <x v="1"/>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340"/>
    <n v="31154526"/>
    <s v="May-Sep 2016, Apr-Sep 2017"/>
    <s v="2016, 2017"/>
    <x v="5"/>
    <s v="Tierpark Berlin"/>
    <s v="very high"/>
    <s v="N 52° 49.8406′, E 13° 53.0210′"/>
    <n v="52.503207000000003"/>
    <n v="13.530111"/>
    <s v="BioQuip EVS-trap with dry ice and Hock Improved Prokopack Aspitator"/>
    <x v="38"/>
    <m/>
    <m/>
    <n v="2"/>
    <m/>
    <m/>
    <n v="2"/>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38"/>
    <m/>
    <m/>
    <n v="2"/>
    <m/>
    <m/>
    <n v="2"/>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38"/>
    <m/>
    <m/>
    <n v="117"/>
    <m/>
    <m/>
    <n v="117"/>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38"/>
    <m/>
    <m/>
    <n v="117"/>
    <m/>
    <m/>
    <n v="117"/>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24"/>
    <n v="30196322"/>
    <s v="May - Sep 2017"/>
    <n v="2017"/>
    <x v="4"/>
    <s v="Pécs"/>
    <s v="high"/>
    <s v="46° 04′15″ N, 18° 13′ 59″ E"/>
    <n v="46.070833"/>
    <n v="18.233056000000001"/>
    <s v="BioQuip EVS-trap with dry ice "/>
    <x v="38"/>
    <m/>
    <n v="3"/>
    <m/>
    <m/>
    <m/>
    <n v="3"/>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38"/>
    <m/>
    <n v="3"/>
    <m/>
    <m/>
    <m/>
    <n v="3"/>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38"/>
    <m/>
    <m/>
    <m/>
    <m/>
    <m/>
    <n v="13"/>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38"/>
    <m/>
    <m/>
    <m/>
    <m/>
    <m/>
    <n v="13"/>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38"/>
    <m/>
    <n v="2"/>
    <m/>
    <m/>
    <m/>
    <n v="5"/>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38"/>
    <m/>
    <n v="2"/>
    <m/>
    <m/>
    <m/>
    <n v="5"/>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638"/>
    <n v="27912786"/>
    <s v="2010 - 2015"/>
    <s v="2010, 2011, 2012, 2013, 2014, 2015"/>
    <x v="3"/>
    <m/>
    <s v="low"/>
    <s v="Moldova"/>
    <n v="47.287961000000003"/>
    <n v="28.567094000000001"/>
    <s v="CDC trap, mouth aspirator, human landing catch"/>
    <x v="38"/>
    <m/>
    <n v="1"/>
    <m/>
    <m/>
    <m/>
    <n v="3"/>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38"/>
    <n v="27912786"/>
    <s v="2010 - 2015"/>
    <s v="2010, 2011, 2012, 2013, 2014, 2015"/>
    <x v="3"/>
    <m/>
    <s v="low"/>
    <s v="Moldova"/>
    <n v="47.287961000000003"/>
    <n v="28.567094000000001"/>
    <s v="CDC trap, mouth aspirator, human landing catch"/>
    <x v="38"/>
    <m/>
    <n v="1"/>
    <m/>
    <m/>
    <m/>
    <n v="3"/>
    <s v="qPCR for COI and sequencing"/>
    <x v="1"/>
    <x v="1"/>
    <n v="0"/>
    <m/>
    <n v="0"/>
    <s v="Șuleșco T, von Thien H, Toderaș L, Toderaș I, Lühken R, Tannich E. Circulation of Dirofilaria repens and Dirofilaria immitis in Moldova. Parasit Vectors. 2016 Dec 3;9(1):627. doi: 10.1186/s13071-016-1916-4. PMID: 27912786; PMCID: PMC5135815."/>
  </r>
  <r>
    <n v="767"/>
    <n v="26412142"/>
    <s v="2011 - 2013"/>
    <s v="2011, 2012, 2013"/>
    <x v="4"/>
    <s v="Baranya county"/>
    <s v="medium"/>
    <s v="Hungary, Baranya county"/>
    <n v="46.048459000000001"/>
    <n v="18.271916999999998"/>
    <s v="human landing catch, updraft box trap with white light"/>
    <x v="38"/>
    <m/>
    <n v="3"/>
    <m/>
    <m/>
    <m/>
    <n v="13"/>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38"/>
    <m/>
    <n v="3"/>
    <m/>
    <m/>
    <m/>
    <n v="13"/>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987"/>
    <n v="24433279"/>
    <s v="2011 - 2013"/>
    <s v="2011, 2012 2013"/>
    <x v="9"/>
    <m/>
    <s v="low"/>
    <s v="Germany"/>
    <n v="51.083419999999997"/>
    <n v="10.423446999999999"/>
    <s v="BG Sentinel trap with BG Lure and carbon dioxide"/>
    <x v="38"/>
    <m/>
    <n v="6"/>
    <m/>
    <m/>
    <m/>
    <n v="50"/>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38"/>
    <m/>
    <n v="6"/>
    <m/>
    <m/>
    <m/>
    <n v="50"/>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1580"/>
    <n v="16739418"/>
    <s v="Jun - Sep 2002"/>
    <n v="2002"/>
    <x v="1"/>
    <s v="Albinia"/>
    <s v="high"/>
    <s v="Italy, Albinia"/>
    <n v="42.501102000000003"/>
    <n v="11.206677000000001"/>
    <s v="human-baited trap, dog-baited trap"/>
    <x v="38"/>
    <m/>
    <m/>
    <m/>
    <n v="16"/>
    <n v="16"/>
    <n v="16"/>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38"/>
    <m/>
    <m/>
    <m/>
    <n v="16"/>
    <n v="16"/>
    <n v="16"/>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673"/>
    <n v="27169723"/>
    <d v="2015-09-10T00:00:00"/>
    <n v="2015"/>
    <x v="14"/>
    <s v="Abrami"/>
    <s v="high"/>
    <s v="Belarus, Abrami"/>
    <n v="53.709806999999998"/>
    <n v="27.953389000000001"/>
    <s v="aspirator"/>
    <x v="39"/>
    <m/>
    <n v="3"/>
    <m/>
    <m/>
    <m/>
    <n v="46"/>
    <s v="qPCR for COI and 16S rRNA and sequencing"/>
    <x v="1"/>
    <x v="0"/>
    <n v="1"/>
    <m/>
    <n v="4.4000000000000003E-3"/>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0T00:00:00"/>
    <n v="2015"/>
    <x v="14"/>
    <s v="Abrami"/>
    <s v="high"/>
    <s v="Belarus, Abrami"/>
    <n v="53.709806999999998"/>
    <n v="27.953389000000001"/>
    <s v="aspirator"/>
    <x v="39"/>
    <m/>
    <n v="3"/>
    <m/>
    <m/>
    <m/>
    <n v="46"/>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89"/>
    <n v="27198797"/>
    <s v="Jan 2012 - Dec 2013"/>
    <s v="2012, 2013"/>
    <x v="2"/>
    <s v="Extremadura region"/>
    <s v="medium"/>
    <s v="Spain, Extremadura"/>
    <n v="39.174843000000003"/>
    <n v="-6.1529889999999998"/>
    <s v="CDC miniature light trap"/>
    <x v="39"/>
    <m/>
    <m/>
    <n v="1"/>
    <m/>
    <m/>
    <n v="1"/>
    <s v="qPCR for ITS2 and PCR for COI and sequencing"/>
    <x v="0"/>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689"/>
    <n v="27198797"/>
    <s v="Jan 2012 - Dec 2013"/>
    <s v="2012, 2013"/>
    <x v="2"/>
    <s v="Extremadura region"/>
    <s v="medium"/>
    <s v="Spain, Extremadura"/>
    <n v="39.174843000000003"/>
    <n v="-6.1529889999999998"/>
    <s v="CDC miniature light trap"/>
    <x v="39"/>
    <m/>
    <m/>
    <n v="1"/>
    <m/>
    <m/>
    <n v="1"/>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839"/>
    <n v="25886610"/>
    <s v="2011 - 2013"/>
    <s v="2011, 2012, 2013"/>
    <x v="6"/>
    <s v="Coimbra, Santarém, Setúbal"/>
    <s v="medium"/>
    <s v="Portugal, Santarém"/>
    <n v="39.236364000000002"/>
    <n v="-8.6867079999999994"/>
    <s v="CDC light trap with dry ice, aspirator"/>
    <x v="39"/>
    <m/>
    <m/>
    <m/>
    <m/>
    <m/>
    <n v="4"/>
    <s v="PCR for 5.8S-ITS2-28S and sequencing"/>
    <x v="0"/>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839"/>
    <n v="25886610"/>
    <s v="2011 - 2013"/>
    <s v="2011, 2012, 2013"/>
    <x v="6"/>
    <s v="Coimbra, Santarém, Setúbal"/>
    <s v="medium"/>
    <s v="Portugal, Santarém"/>
    <n v="39.236364000000002"/>
    <n v="-8.6867079999999994"/>
    <s v="CDC light trap with dry ice, aspirator"/>
    <x v="39"/>
    <m/>
    <m/>
    <m/>
    <m/>
    <m/>
    <n v="4"/>
    <s v="PCR for 5.8S-ITS2-28S and sequencing"/>
    <x v="1"/>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464"/>
    <n v="29690912"/>
    <s v="Apr-Oct 2015, 2016, 2017"/>
    <s v="2015, 2016, 2017"/>
    <x v="8"/>
    <s v="Devínske Jazero"/>
    <s v="high"/>
    <s v="Slovakia, Devínske Jazero"/>
    <n v="48.27393"/>
    <n v="16.952283000000001"/>
    <s v="BG-sentinel trap with carbon dioxide and BG Mousquetaire trap with carbon dioxide"/>
    <x v="40"/>
    <m/>
    <m/>
    <m/>
    <m/>
    <m/>
    <n v="61"/>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evínske Jazero"/>
    <s v="high"/>
    <s v="Slovakia, Devínske Jazero"/>
    <n v="48.27393"/>
    <n v="16.952283000000001"/>
    <s v="BG-sentinel trap with carbon dioxide and BG Mousquetaire trap with carbon dioxide"/>
    <x v="40"/>
    <m/>
    <m/>
    <m/>
    <m/>
    <m/>
    <n v="61"/>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42"/>
    <n v="29973297"/>
    <s v="Apr-Dec 2014"/>
    <n v="2014"/>
    <x v="11"/>
    <s v="Danube Delta Biosphere Reserve"/>
    <s v="medium"/>
    <s v="Romania, Danube Delta Biosphere Reserve"/>
    <n v="45.064383999999997"/>
    <n v="29.531137999999999"/>
    <s v="BioQuip EVS-trap with dry ice"/>
    <x v="41"/>
    <m/>
    <n v="484"/>
    <m/>
    <m/>
    <m/>
    <n v="82073"/>
    <s v="qPCR for COI and 16S rRNA"/>
    <x v="0"/>
    <x v="0"/>
    <n v="25"/>
    <m/>
    <n v="2.9999999999999997E-4"/>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41"/>
    <m/>
    <n v="484"/>
    <m/>
    <m/>
    <m/>
    <n v="82073"/>
    <s v="qPCR for COI and 16S rRNA"/>
    <x v="1"/>
    <x v="0"/>
    <n v="5"/>
    <m/>
    <n v="6.0000000000000002E-5"/>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767"/>
    <n v="26412142"/>
    <s v="2011 - 2013"/>
    <s v="2011, 2012, 2013"/>
    <x v="4"/>
    <s v="Baranya county"/>
    <s v="medium"/>
    <s v="Hungary, Baranya county"/>
    <n v="46.048459000000001"/>
    <n v="18.271916999999998"/>
    <s v="human landing catch, updraft box trap with white light"/>
    <x v="41"/>
    <m/>
    <n v="24"/>
    <m/>
    <m/>
    <m/>
    <n v="876"/>
    <s v="qPCR for 12S rRNA and PCR for 12S rRNA and sequencing"/>
    <x v="1"/>
    <x v="0"/>
    <n v="9"/>
    <m/>
    <s v="Pools"/>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464"/>
    <n v="29690912"/>
    <s v="Apr-Oct 2015, 2016, 2017"/>
    <s v="2015, 2016, 2017"/>
    <x v="8"/>
    <s v="Devínske Jazero"/>
    <s v="high"/>
    <s v="Slovakia, Devínske Jazero"/>
    <n v="48.27393"/>
    <n v="16.952283000000001"/>
    <s v="BG-sentinel trap with carbon dioxide and BG Mousquetaire trap with carbon dioxide"/>
    <x v="41"/>
    <m/>
    <m/>
    <m/>
    <m/>
    <m/>
    <n v="1"/>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evínske Jazero"/>
    <s v="high"/>
    <s v="Slovakia, Devínske Jazero"/>
    <n v="48.27393"/>
    <n v="16.952283000000001"/>
    <s v="BG-sentinel trap with carbon dioxide and BG Mousquetaire trap with carbon dioxide"/>
    <x v="41"/>
    <m/>
    <m/>
    <m/>
    <m/>
    <m/>
    <n v="1"/>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41"/>
    <m/>
    <m/>
    <m/>
    <m/>
    <m/>
    <n v="145"/>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41"/>
    <m/>
    <m/>
    <m/>
    <m/>
    <m/>
    <n v="145"/>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41"/>
    <m/>
    <m/>
    <m/>
    <m/>
    <m/>
    <n v="63"/>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41"/>
    <m/>
    <m/>
    <m/>
    <m/>
    <m/>
    <n v="63"/>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41"/>
    <m/>
    <m/>
    <m/>
    <m/>
    <m/>
    <n v="241"/>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41"/>
    <m/>
    <m/>
    <m/>
    <m/>
    <m/>
    <n v="241"/>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678"/>
    <n v="27193348"/>
    <s v="Apr - Oct 2013"/>
    <n v="2013"/>
    <x v="12"/>
    <s v="Vojvodina province"/>
    <s v="medium"/>
    <s v="Serbia, Vojvodina province"/>
    <n v="45.409443000000003"/>
    <n v="19.976248999999999"/>
    <s v="CDC light trap with dry ice"/>
    <x v="41"/>
    <m/>
    <n v="1"/>
    <m/>
    <m/>
    <m/>
    <n v="3"/>
    <s v="qPCR for 12S rRNA and PCR for 12S rRNA and sequencing"/>
    <x v="0"/>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678"/>
    <n v="27193348"/>
    <s v="Apr - Oct 2013"/>
    <n v="2013"/>
    <x v="12"/>
    <s v="Vojvodina province"/>
    <s v="medium"/>
    <s v="Serbia, Vojvodina province"/>
    <n v="45.409443000000003"/>
    <n v="19.976248999999999"/>
    <s v="CDC light trap with dry ice"/>
    <x v="41"/>
    <m/>
    <n v="1"/>
    <m/>
    <m/>
    <m/>
    <n v="3"/>
    <s v="qPCR for 12S rRNA and PCR for 12S rRNA and sequencing"/>
    <x v="1"/>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767"/>
    <n v="26412142"/>
    <s v="2011 - 2013"/>
    <s v="2011, 2012, 2013"/>
    <x v="4"/>
    <s v="Baranya county"/>
    <s v="medium"/>
    <s v="Hungary, Baranya county"/>
    <n v="46.048459000000001"/>
    <n v="18.271916999999998"/>
    <s v="human landing catch, updraft box trap with white light"/>
    <x v="41"/>
    <m/>
    <n v="24"/>
    <m/>
    <m/>
    <m/>
    <n v="876"/>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340"/>
    <n v="31154526"/>
    <s v="May-Sep 2016, Apr-Sep 2017"/>
    <s v="2016, 2017"/>
    <x v="5"/>
    <s v="Zoological Garden Eberswalde"/>
    <s v="very high"/>
    <s v="N 52° 82.2664′, E 13° 78.3025′"/>
    <n v="52.822696000000001"/>
    <n v="13.782553"/>
    <s v="BioQuip EVS-trap with dry ice and Hock Improved Prokopack Aspitator"/>
    <x v="42"/>
    <s v="Anopheles messeae"/>
    <m/>
    <n v="98"/>
    <m/>
    <m/>
    <n v="98"/>
    <s v="qPCR for 16S rRNA and PCR for COI and sequencing"/>
    <x v="1"/>
    <x v="0"/>
    <n v="1"/>
    <m/>
    <n v="0.01"/>
    <s v="Heym EC, Kampen H, Krone O, Schäfer M, Werner D. Molecular detection of vector-borne pathogens from mosquitoes collected in two zoological gardens in Germany. Parasitol Res. 2019 Jul;118(7):2097-2105. doi: 10.1007/s00436-019-06327-5. Epub 2019 Jun 1. PMID: 31154526; PMCID: PMC6611737."/>
  </r>
  <r>
    <n v="767"/>
    <n v="26412142"/>
    <s v="2011 - 2013"/>
    <s v="2011, 2012, 2013"/>
    <x v="4"/>
    <s v="Baranya county"/>
    <s v="medium"/>
    <s v="Hungary, Baranya county"/>
    <n v="46.048459000000001"/>
    <n v="18.271916999999998"/>
    <s v="human landing catch, updraft box trap with white light"/>
    <x v="42"/>
    <m/>
    <n v="7"/>
    <m/>
    <m/>
    <m/>
    <n v="113"/>
    <s v="qPCR for 12S rRNA and PCR for 12S rRNA and sequencing"/>
    <x v="1"/>
    <x v="0"/>
    <n v="4"/>
    <m/>
    <s v="Pools"/>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340"/>
    <n v="31154526"/>
    <s v="May-Sep 2016, Apr-Sep 2017"/>
    <s v="2016, 2017"/>
    <x v="5"/>
    <s v="Tierpark Berlin"/>
    <s v="very high"/>
    <s v="N 52° 49.8406′, E 13° 53.0210′"/>
    <n v="52.503207000000003"/>
    <n v="13.530111"/>
    <s v="BioQuip EVS-trap with dry ice and Hock Improved Prokopack Aspitator"/>
    <x v="42"/>
    <s v="Anopheles daciae"/>
    <m/>
    <n v="2"/>
    <m/>
    <m/>
    <n v="2"/>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42"/>
    <s v="Anopheles daciae"/>
    <m/>
    <n v="2"/>
    <m/>
    <m/>
    <n v="2"/>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42"/>
    <s v="Anopheles maculipennis"/>
    <m/>
    <n v="245"/>
    <m/>
    <m/>
    <n v="245"/>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42"/>
    <s v="Anopheles maculipennis"/>
    <m/>
    <n v="245"/>
    <m/>
    <m/>
    <n v="245"/>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42"/>
    <s v="Anopheles messeae"/>
    <m/>
    <n v="7"/>
    <m/>
    <m/>
    <n v="7"/>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42"/>
    <s v="Anopheles messeae"/>
    <m/>
    <n v="7"/>
    <m/>
    <m/>
    <n v="7"/>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42"/>
    <s v="Anopheles daciae"/>
    <m/>
    <n v="46"/>
    <m/>
    <m/>
    <n v="46"/>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42"/>
    <s v="Anopheles daciae"/>
    <m/>
    <n v="46"/>
    <m/>
    <m/>
    <n v="46"/>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42"/>
    <s v="Anopheles maculipennis"/>
    <m/>
    <n v="89"/>
    <m/>
    <m/>
    <n v="89"/>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42"/>
    <s v="Anopheles maculipennis"/>
    <m/>
    <n v="89"/>
    <m/>
    <m/>
    <n v="89"/>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42"/>
    <s v="Anopheles messeae"/>
    <m/>
    <n v="98"/>
    <m/>
    <m/>
    <n v="98"/>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767"/>
    <n v="26412142"/>
    <s v="2011 - 2013"/>
    <s v="2011, 2012, 2013"/>
    <x v="4"/>
    <s v="Baranya county"/>
    <s v="medium"/>
    <s v="Hungary, Baranya county"/>
    <n v="46.048459000000001"/>
    <n v="18.271916999999998"/>
    <s v="human landing catch, updraft box trap with white light"/>
    <x v="42"/>
    <m/>
    <n v="7"/>
    <m/>
    <m/>
    <m/>
    <n v="113"/>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92"/>
    <n v="33164092"/>
    <s v="May, Jun, Jul, Aug, Sep 2012, 2013, 2014"/>
    <s v="2012, 2013, 2014"/>
    <x v="10"/>
    <s v="Iğdır"/>
    <s v="medium"/>
    <s v="Turkey, Iğdır"/>
    <n v="39.894528999999999"/>
    <n v="43.942746"/>
    <s v="New Jersy light trap and mouth aspirators "/>
    <x v="43"/>
    <m/>
    <n v="36"/>
    <m/>
    <n v="18"/>
    <n v="18"/>
    <n v="231"/>
    <s v="PCR for 12S rRNA and sequencing "/>
    <x v="1"/>
    <x v="0"/>
    <n v="5"/>
    <s v="both"/>
    <n v="2.3E-2"/>
    <s v="Demirci B, Bedir H, Taskin Tasci G, Vatansever Z. Potential Mosquito Vectors of Dirofilaria immitis and Dirofilaira repens (Spirurida: Onchocercidae) in Aras Valley, Turkey. J Med Entomol. 2021 Mar 12;58(2):906-912. doi: 10.1093/jme/tjaa233. PMID: 33164092."/>
  </r>
  <r>
    <n v="442"/>
    <n v="29973297"/>
    <s v="Apr-Dec 2014"/>
    <n v="2014"/>
    <x v="11"/>
    <s v="Danube Delta Biosphere Reserve"/>
    <s v="medium"/>
    <s v="Romania, Danube Delta Biosphere Reserve"/>
    <n v="45.064383999999997"/>
    <n v="29.531137999999999"/>
    <s v="BioQuip EVS-trap with dry ice"/>
    <x v="43"/>
    <m/>
    <n v="207"/>
    <m/>
    <m/>
    <m/>
    <n v="9380"/>
    <s v="qPCR for COI and 16S rRNA"/>
    <x v="0"/>
    <x v="0"/>
    <n v="19"/>
    <m/>
    <n v="2.0600000000000002E-3"/>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43"/>
    <m/>
    <n v="207"/>
    <m/>
    <m/>
    <m/>
    <n v="9380"/>
    <s v="qPCR for COI and 16S rRNA"/>
    <x v="1"/>
    <x v="0"/>
    <n v="6"/>
    <m/>
    <n v="6.6E-4"/>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4"/>
    <n v="29690912"/>
    <s v="Apr-Oct 2015, 2016, 2017"/>
    <s v="2015, 2016, 2017"/>
    <x v="8"/>
    <s v="Devínske Jazero"/>
    <s v="high"/>
    <s v="Slovakia, Devínske Jazero"/>
    <n v="48.27393"/>
    <n v="16.952283000000001"/>
    <s v="BG-sentinel trap with carbon dioxide and BG Mousquetaire trap with carbon dioxide"/>
    <x v="43"/>
    <m/>
    <m/>
    <m/>
    <m/>
    <m/>
    <n v="126"/>
    <s v="PCR for COI and species-specific PCR for COI and sequencing"/>
    <x v="1"/>
    <x v="0"/>
    <m/>
    <m/>
    <s v="Pools"/>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638"/>
    <n v="27912786"/>
    <s v="2010 - 2015"/>
    <s v="2010, 2011, 2012, 2013, 2014, 2015"/>
    <x v="3"/>
    <m/>
    <s v="low"/>
    <s v="Moldova"/>
    <n v="47.287961000000003"/>
    <n v="28.567094000000001"/>
    <s v="CDC trap, mouth aspirator, human landing catch"/>
    <x v="43"/>
    <m/>
    <n v="62"/>
    <m/>
    <m/>
    <m/>
    <n v="947"/>
    <s v="qPCR for COI and sequencing"/>
    <x v="0"/>
    <x v="0"/>
    <n v="19.034700000000001"/>
    <m/>
    <n v="2.01E-2"/>
    <s v="Șuleșco T, von Thien H, Toderaș L, Toderaș I, Lühken R, Tannich E. Circulation of Dirofilaria repens and Dirofilaria immitis in Moldova. Parasit Vectors. 2016 Dec 3;9(1):627. doi: 10.1186/s13071-016-1916-4. PMID: 27912786; PMCID: PMC5135815."/>
  </r>
  <r>
    <n v="638"/>
    <n v="27912786"/>
    <s v="2010 - 2015"/>
    <s v="2010, 2011, 2012, 2013, 2014, 2015"/>
    <x v="3"/>
    <m/>
    <s v="low"/>
    <s v="Moldova"/>
    <n v="47.287961000000003"/>
    <n v="28.567094000000001"/>
    <s v="CDC trap, mouth aspirator, human landing catch"/>
    <x v="43"/>
    <m/>
    <n v="62"/>
    <m/>
    <m/>
    <m/>
    <n v="947"/>
    <s v="qPCR for COI and sequencing"/>
    <x v="1"/>
    <x v="0"/>
    <n v="46.497699999999995"/>
    <m/>
    <n v="4.9099999999999998E-2"/>
    <s v="Șuleșco T, von Thien H, Toderaș L, Toderaș I, Lühken R, Tannich E. Circulation of Dirofilaria repens and Dirofilaria immitis in Moldova. Parasit Vectors. 2016 Dec 3;9(1):627. doi: 10.1186/s13071-016-1916-4. PMID: 27912786; PMCID: PMC5135815."/>
  </r>
  <r>
    <n v="670"/>
    <n v="27279553"/>
    <s v="2011 - 2013"/>
    <s v="2011, 2012, 2013"/>
    <x v="6"/>
    <s v="Coimbra, Santarém, Setúbal"/>
    <s v="medium"/>
    <s v="Portugal, Santarém"/>
    <n v="39.236364000000002"/>
    <n v="-8.6867079999999994"/>
    <m/>
    <x v="43"/>
    <m/>
    <n v="46"/>
    <m/>
    <m/>
    <m/>
    <n v="164"/>
    <s v="dissection"/>
    <x v="0"/>
    <x v="0"/>
    <n v="94"/>
    <m/>
    <n v="0.57299999999999995"/>
    <s v="DE Pinho Mixão V, Mendes AM, Maurício IL, Calado MM, Novo MT, Belo S, Almeida AP. Molecular detection of Wolbachia pipientis in natural populations of mosquito vectors of Dirofilaria immitis from continental Portugal: first detection in Culex theileri. Med Vet Entomol. 2016 Sep;30(3):301-9. doi: 10.1111/mve.12179. Epub 2016 Jun 9. PMID: 27279553."/>
  </r>
  <r>
    <n v="839"/>
    <n v="25886610"/>
    <s v="2011 - 2013"/>
    <s v="2011, 2012, 2013"/>
    <x v="6"/>
    <s v="Coimbra, Santarém, Setúbal"/>
    <s v="medium"/>
    <s v="Portugal, Santarém"/>
    <n v="39.236364000000002"/>
    <n v="-8.6867079999999994"/>
    <s v="CDC light trap with dry ice, aspirator"/>
    <x v="43"/>
    <m/>
    <n v="114"/>
    <m/>
    <n v="400"/>
    <n v="400"/>
    <n v="400"/>
    <s v="PCR for 5.8S-ITS2-28S and sequencing"/>
    <x v="0"/>
    <x v="0"/>
    <n v="12"/>
    <s v="both"/>
    <n v="3.1199999999999999E-2"/>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951"/>
    <n v="24885284"/>
    <d v="2012-09-13T00:00:00"/>
    <n v="2012"/>
    <x v="7"/>
    <s v="Moerbisch, Burgenland"/>
    <s v="high"/>
    <s v="Moerbisch, Burgenland, Austria"/>
    <n v="47.755020999999999"/>
    <n v="16.668358999999999"/>
    <s v="BG Sentinel trap"/>
    <x v="43"/>
    <m/>
    <n v="1"/>
    <m/>
    <m/>
    <m/>
    <n v="18"/>
    <s v="qPCR for 12S rRNA, PCR for COI and sequencing"/>
    <x v="1"/>
    <x v="0"/>
    <n v="1"/>
    <m/>
    <s v="Pools"/>
    <s v="Silbermayr K, Eigner B, Joachim A, Duscher GG, Seidel B, Allerberger F, Indra A, Hufnagl P, Fuehrer HP. Autochthonous Dirofilaria repens in Austria. Parasit Vectors. 2014 May 14;7:226. doi: 10.1186/1756-3305-7-226. PMID: 24885284; PMCID: PMC4026151."/>
  </r>
  <r>
    <n v="983"/>
    <n v="24447653"/>
    <s v="Jul - Aug 2012"/>
    <n v="2012"/>
    <x v="5"/>
    <s v="Oder Valley"/>
    <s v="high"/>
    <s v="Germany, Brandenburg, Oder Valley"/>
    <n v="53.085804000000003"/>
    <n v="14.347197"/>
    <s v="BioQuip EVS-trap with carbon dioxide, CDC gravid trap"/>
    <x v="43"/>
    <m/>
    <m/>
    <m/>
    <m/>
    <m/>
    <m/>
    <s v="PCR for 12S rRNA, 16S rRNA, COI and sequencing"/>
    <x v="1"/>
    <x v="0"/>
    <n v="2"/>
    <m/>
    <s v="Case report"/>
    <s v="Czajka C, Becker N, Jöst H, Poppert S, Schmidt-Chanasit J, Krüger A, Tannich E. Stable transmission of Dirofilaria repens nematodes, northern Germany. Emerg Infect Dis. 2014 Feb;20(2):328-31. doi: 10.3201/eid2002.131003. PMID: 24447653; PMCID: PMC3901495."/>
  </r>
  <r>
    <n v="987"/>
    <n v="24433279"/>
    <s v="2011 - 2013"/>
    <s v="2011, 2012 2013"/>
    <x v="9"/>
    <m/>
    <s v="low"/>
    <s v="Germany"/>
    <n v="51.083419999999997"/>
    <n v="10.423446999999999"/>
    <s v="BG Sentinel trap with BG Lure and carbon dioxide"/>
    <x v="43"/>
    <m/>
    <n v="99"/>
    <m/>
    <m/>
    <m/>
    <n v="336"/>
    <s v="qPCR for 16S rRNA, PCR for COI and sequencing"/>
    <x v="1"/>
    <x v="0"/>
    <n v="1"/>
    <m/>
    <s v="Pools"/>
    <s v="Kronefeld M, Kampen H, Sassnau R, Werner D. Molecular detection of Dirofilaria immitis, Dirofilaria repens and Setaria tundra in mosquitoes from Germany. Parasit Vectors. 2014 Jan 16;7:30. doi: 10.1186/1756-3305-7-30. PMID: 24433279; PMCID: PMC3898823."/>
  </r>
  <r>
    <n v="1580"/>
    <n v="16739418"/>
    <s v="Jun - Aug 2000"/>
    <n v="2000"/>
    <x v="1"/>
    <s v="Certaldo"/>
    <s v="high"/>
    <s v="Italy, Certaldo"/>
    <n v="43.547853000000003"/>
    <n v="11.041199000000001"/>
    <s v="human-baited trap, dog-baited trap"/>
    <x v="43"/>
    <m/>
    <m/>
    <m/>
    <n v="4"/>
    <n v="4"/>
    <n v="4"/>
    <s v="PCR for 5S rRNA and sequencing, PCR for IpS"/>
    <x v="0"/>
    <x v="0"/>
    <n v="1"/>
    <s v="both"/>
    <n v="0.25"/>
    <s v="Cancrini G, Magi M, Gabrielli S, Arispici M, Tolari F, Dell'Omodarme M, Prati MC. Natural vectors of dirofilariasis in rural and urban areas of the Tuscan region, central Italy. J Med Entomol. 2006 May;43(3):574-9. doi: 10.1603/0022-2585(2006)43[574:nvodir]2.0.co;2. PMID: 16739418."/>
  </r>
  <r>
    <n v="71"/>
    <n v="34063187"/>
    <s v="Jun, Jul, Aug, Sep 2019"/>
    <n v="2019"/>
    <x v="7"/>
    <m/>
    <s v="low"/>
    <s v="Austria"/>
    <n v="47.516230999999998"/>
    <n v="14.550072"/>
    <s v="BG-sentinel trap with carbon dioxide "/>
    <x v="43"/>
    <m/>
    <m/>
    <m/>
    <m/>
    <m/>
    <n v="2"/>
    <s v="PCR for COI"/>
    <x v="0"/>
    <x v="1"/>
    <n v="0"/>
    <m/>
    <n v="0"/>
    <s v="Sonnberger K, Fuehrer HP, Sonnberger BW, Leschnik M. The Incidence of Dirofilaria immitis in Shelter Dogs and Mosquitoes in Austria. Pathogens. 2021 May 2;10(5):550. doi: 10.3390/pathogens10050550. PMID: 34063187; PMCID: PMC8147468."/>
  </r>
  <r>
    <n v="205"/>
    <n v="32479831"/>
    <s v="Apr-Jun 2019"/>
    <n v="2019"/>
    <x v="1"/>
    <s v="Brindisi, Lecce"/>
    <s v="high"/>
    <s v="Italy, Brindisi, Lecce"/>
    <n v="40.439528000000003"/>
    <n v="18.078409000000001"/>
    <s v="CDC light trap with dry ice and BG-sentinel-2 trap with BG lure and BioQuip InsectaVac Aspirator"/>
    <x v="43"/>
    <m/>
    <m/>
    <m/>
    <m/>
    <m/>
    <m/>
    <s v="qPCR for COI and ITS2"/>
    <x v="0"/>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205"/>
    <n v="32479831"/>
    <s v="Apr-Jun 2019"/>
    <n v="2019"/>
    <x v="1"/>
    <s v="Brindisi, Lecce"/>
    <s v="high"/>
    <s v="Italy, Brindisi, Lecce"/>
    <n v="40.439528000000003"/>
    <n v="18.078409000000001"/>
    <s v="CDC light trap with dry ice and BG-sentinel-2 trap with BG lure and BioQuip InsectaVac Aspirator"/>
    <x v="43"/>
    <m/>
    <m/>
    <m/>
    <m/>
    <m/>
    <m/>
    <s v="qPCR for COI and ITS2"/>
    <x v="1"/>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340"/>
    <n v="31154526"/>
    <s v="May-Sep 2016, Apr-Sep 2017"/>
    <s v="2016, 2017"/>
    <x v="5"/>
    <s v="Tierpark Berlin"/>
    <s v="very high"/>
    <s v="N 52° 49.8406′, E 13° 53.0210′"/>
    <n v="52.503207000000003"/>
    <n v="13.530111"/>
    <s v="BioQuip EVS-trap with dry ice and Hock Improved Prokopack Aspitator"/>
    <x v="43"/>
    <m/>
    <m/>
    <n v="175"/>
    <m/>
    <m/>
    <n v="175"/>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43"/>
    <m/>
    <m/>
    <n v="175"/>
    <m/>
    <m/>
    <n v="175"/>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43"/>
    <m/>
    <m/>
    <n v="4"/>
    <m/>
    <m/>
    <n v="4"/>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43"/>
    <m/>
    <m/>
    <n v="4"/>
    <m/>
    <m/>
    <n v="4"/>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24"/>
    <n v="30196322"/>
    <s v="May - Sep 2016"/>
    <n v="2016"/>
    <x v="4"/>
    <s v="Pécs"/>
    <s v="high"/>
    <s v="46° 04′15″ N, 18° 13′ 59″ E"/>
    <n v="46.070833"/>
    <n v="18.233056000000001"/>
    <s v="BioQuip EVS-trap with dry ice "/>
    <x v="43"/>
    <m/>
    <n v="8"/>
    <m/>
    <m/>
    <m/>
    <n v="9"/>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43"/>
    <m/>
    <n v="8"/>
    <m/>
    <m/>
    <m/>
    <n v="9"/>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43"/>
    <m/>
    <n v="7"/>
    <m/>
    <m/>
    <m/>
    <n v="7"/>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43"/>
    <m/>
    <n v="7"/>
    <m/>
    <m/>
    <m/>
    <n v="7"/>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64"/>
    <n v="29690912"/>
    <s v="Apr-Oct 2015, 2016, 2017"/>
    <s v="2015, 2016, 2017"/>
    <x v="8"/>
    <s v="Devínske Jazero"/>
    <s v="high"/>
    <s v="Slovakia, Devínske Jazero"/>
    <n v="48.27393"/>
    <n v="16.952283000000001"/>
    <s v="BG-sentinel trap with carbon dioxide and BG Mousquetaire trap with carbon dioxide"/>
    <x v="43"/>
    <m/>
    <m/>
    <m/>
    <m/>
    <m/>
    <n v="126"/>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43"/>
    <m/>
    <m/>
    <m/>
    <m/>
    <m/>
    <n v="10"/>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43"/>
    <m/>
    <m/>
    <m/>
    <m/>
    <m/>
    <n v="10"/>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43"/>
    <m/>
    <m/>
    <m/>
    <m/>
    <m/>
    <n v="14"/>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43"/>
    <m/>
    <m/>
    <m/>
    <m/>
    <m/>
    <n v="14"/>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43"/>
    <m/>
    <m/>
    <m/>
    <m/>
    <m/>
    <n v="2"/>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43"/>
    <m/>
    <m/>
    <m/>
    <m/>
    <m/>
    <n v="2"/>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43"/>
    <m/>
    <m/>
    <m/>
    <m/>
    <m/>
    <n v="13"/>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43"/>
    <m/>
    <m/>
    <m/>
    <m/>
    <m/>
    <n v="13"/>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43"/>
    <m/>
    <m/>
    <m/>
    <m/>
    <m/>
    <n v="41"/>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43"/>
    <m/>
    <m/>
    <m/>
    <m/>
    <m/>
    <n v="41"/>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43"/>
    <m/>
    <n v="7"/>
    <m/>
    <m/>
    <m/>
    <n v="37"/>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43"/>
    <m/>
    <n v="7"/>
    <m/>
    <m/>
    <m/>
    <n v="37"/>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673"/>
    <n v="27169723"/>
    <d v="2015-06-23T00:00:00"/>
    <n v="2015"/>
    <x v="14"/>
    <s v="Yamnik"/>
    <s v="high"/>
    <s v="Belarus, Yamnik"/>
    <n v="52.096327000000002"/>
    <n v="24.894555"/>
    <s v="aspirator"/>
    <x v="43"/>
    <m/>
    <n v="3"/>
    <m/>
    <m/>
    <m/>
    <n v="49"/>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6-23T00:00:00"/>
    <n v="2015"/>
    <x v="14"/>
    <s v="Yamnik"/>
    <s v="high"/>
    <s v="Belarus, Yamnik"/>
    <n v="52.096327000000002"/>
    <n v="24.894555"/>
    <s v="aspirator"/>
    <x v="43"/>
    <m/>
    <n v="3"/>
    <m/>
    <m/>
    <m/>
    <n v="49"/>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6-25T00:00:00"/>
    <n v="2015"/>
    <x v="14"/>
    <s v="Minsk"/>
    <s v="high"/>
    <s v="Belarus, Minsk"/>
    <n v="53.902472000000003"/>
    <n v="27.561823"/>
    <s v="aspirator"/>
    <x v="43"/>
    <m/>
    <n v="3"/>
    <m/>
    <m/>
    <m/>
    <n v="38"/>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6-25T00:00:00"/>
    <n v="2015"/>
    <x v="14"/>
    <s v="Minsk"/>
    <s v="high"/>
    <s v="Belarus, Minsk"/>
    <n v="53.902472000000003"/>
    <n v="27.561823"/>
    <s v="aspirator"/>
    <x v="43"/>
    <m/>
    <n v="3"/>
    <m/>
    <m/>
    <m/>
    <n v="38"/>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7-16T00:00:00"/>
    <n v="2015"/>
    <x v="14"/>
    <s v="Abrami"/>
    <s v="high"/>
    <s v="Belarus, Abrami"/>
    <n v="53.709806999999998"/>
    <n v="27.953389000000001"/>
    <s v="aspirator"/>
    <x v="43"/>
    <m/>
    <n v="4"/>
    <m/>
    <m/>
    <m/>
    <n v="85"/>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7-16T00:00:00"/>
    <n v="2015"/>
    <x v="14"/>
    <s v="Abrami"/>
    <s v="high"/>
    <s v="Belarus, Abrami"/>
    <n v="53.709806999999998"/>
    <n v="27.953389000000001"/>
    <s v="aspirator"/>
    <x v="43"/>
    <m/>
    <n v="4"/>
    <m/>
    <m/>
    <m/>
    <n v="85"/>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0T00:00:00"/>
    <n v="2015"/>
    <x v="14"/>
    <s v="Abrami"/>
    <s v="high"/>
    <s v="Belarus, Abrami"/>
    <n v="53.709806999999998"/>
    <n v="27.953389000000001"/>
    <s v="aspirator"/>
    <x v="43"/>
    <m/>
    <n v="1"/>
    <m/>
    <m/>
    <m/>
    <n v="1"/>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0T00:00:00"/>
    <n v="2015"/>
    <x v="14"/>
    <s v="Abrami"/>
    <s v="high"/>
    <s v="Belarus, Abrami"/>
    <n v="53.709806999999998"/>
    <n v="27.953389000000001"/>
    <s v="aspirator"/>
    <x v="43"/>
    <m/>
    <n v="1"/>
    <m/>
    <m/>
    <m/>
    <n v="1"/>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8-27T00:00:00"/>
    <n v="2015"/>
    <x v="14"/>
    <s v="Brest"/>
    <s v="high"/>
    <s v="Belarus, Brest"/>
    <n v="52.093750999999997"/>
    <n v="23.685185000000001"/>
    <s v="aspirator"/>
    <x v="43"/>
    <m/>
    <n v="2"/>
    <m/>
    <m/>
    <m/>
    <n v="25"/>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8-27T00:00:00"/>
    <n v="2015"/>
    <x v="14"/>
    <s v="Brest"/>
    <s v="high"/>
    <s v="Belarus, Brest"/>
    <n v="52.093750999999997"/>
    <n v="23.685185000000001"/>
    <s v="aspirator"/>
    <x v="43"/>
    <m/>
    <n v="2"/>
    <m/>
    <m/>
    <m/>
    <n v="25"/>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1T00:00:00"/>
    <n v="2015"/>
    <x v="14"/>
    <s v="Pruzhany"/>
    <s v="high"/>
    <s v="Belarus, Pruzhany"/>
    <n v="52.558191999999998"/>
    <n v="24.456710999999999"/>
    <s v="aspirator"/>
    <x v="43"/>
    <m/>
    <n v="1"/>
    <m/>
    <m/>
    <m/>
    <n v="3"/>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1T00:00:00"/>
    <n v="2015"/>
    <x v="14"/>
    <s v="Pruzhany"/>
    <s v="high"/>
    <s v="Belarus, Pruzhany"/>
    <n v="52.558191999999998"/>
    <n v="24.456710999999999"/>
    <s v="aspirator"/>
    <x v="43"/>
    <m/>
    <n v="1"/>
    <m/>
    <m/>
    <m/>
    <n v="3"/>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25T00:00:00"/>
    <n v="2015"/>
    <x v="14"/>
    <s v="Povitie"/>
    <s v="high"/>
    <s v="Belarus, Povitie"/>
    <n v="53.709806999999998"/>
    <n v="27.953389000000001"/>
    <s v="aspirator"/>
    <x v="43"/>
    <m/>
    <n v="5"/>
    <m/>
    <m/>
    <m/>
    <n v="79"/>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25T00:00:00"/>
    <n v="2015"/>
    <x v="14"/>
    <s v="Povitie"/>
    <s v="high"/>
    <s v="Belarus, Povitie"/>
    <n v="53.709806999999998"/>
    <n v="27.953389000000001"/>
    <s v="aspirator"/>
    <x v="43"/>
    <m/>
    <n v="5"/>
    <m/>
    <m/>
    <m/>
    <n v="79"/>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8"/>
    <n v="27193348"/>
    <s v="Apr - Oct 2013"/>
    <n v="2013"/>
    <x v="12"/>
    <s v="Vojvodina province"/>
    <s v="medium"/>
    <s v="Serbia, Vojvodina province"/>
    <n v="45.409443000000003"/>
    <n v="19.976248999999999"/>
    <s v="CDC light trap with dry ice"/>
    <x v="43"/>
    <m/>
    <n v="11"/>
    <m/>
    <m/>
    <m/>
    <n v="22"/>
    <s v="qPCR for 12S rRNA and PCR for 12S rRNA and sequencing"/>
    <x v="0"/>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678"/>
    <n v="27193348"/>
    <s v="Apr - Oct 2013"/>
    <n v="2013"/>
    <x v="12"/>
    <s v="Vojvodina province"/>
    <s v="medium"/>
    <s v="Serbia, Vojvodina province"/>
    <n v="45.409443000000003"/>
    <n v="19.976248999999999"/>
    <s v="CDC light trap with dry ice"/>
    <x v="43"/>
    <m/>
    <n v="11"/>
    <m/>
    <m/>
    <m/>
    <n v="22"/>
    <s v="qPCR for 12S rRNA and PCR for 12S rRNA and sequencing"/>
    <x v="1"/>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689"/>
    <n v="27198797"/>
    <s v="Jan 2012 - Dec 2013"/>
    <s v="2012, 2013"/>
    <x v="2"/>
    <s v="Extremadura region"/>
    <s v="medium"/>
    <s v="Spain, Extremadura"/>
    <n v="39.174843000000003"/>
    <n v="-6.1529889999999998"/>
    <s v="CDC miniature light trap"/>
    <x v="43"/>
    <m/>
    <m/>
    <n v="3"/>
    <m/>
    <m/>
    <n v="3"/>
    <s v="qPCR for ITS2 and PCR for COI and sequencing"/>
    <x v="0"/>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689"/>
    <n v="27198797"/>
    <s v="Jan 2012 - Dec 2013"/>
    <s v="2012, 2013"/>
    <x v="2"/>
    <s v="Extremadura region"/>
    <s v="medium"/>
    <s v="Spain, Extremadura"/>
    <n v="39.174843000000003"/>
    <n v="-6.1529889999999998"/>
    <s v="CDC miniature light trap"/>
    <x v="43"/>
    <m/>
    <m/>
    <n v="3"/>
    <m/>
    <m/>
    <n v="3"/>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765"/>
    <n v="26391170"/>
    <n v="2013"/>
    <n v="2013"/>
    <x v="8"/>
    <s v="Košice Region"/>
    <s v="high"/>
    <s v="Slovakia, Košice Region"/>
    <n v="48.676290999999999"/>
    <n v="21.289816999999999"/>
    <s v="trap with carbon dioxide"/>
    <x v="43"/>
    <m/>
    <m/>
    <n v="200"/>
    <m/>
    <m/>
    <n v="200"/>
    <s v="PCR for COI and seqeuncing"/>
    <x v="0"/>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765"/>
    <n v="26391170"/>
    <n v="2013"/>
    <n v="2013"/>
    <x v="8"/>
    <s v="Košice Region"/>
    <s v="high"/>
    <s v="Slovakia, Košice Region"/>
    <n v="48.676290999999999"/>
    <n v="21.289816999999999"/>
    <s v="trap with carbon dioxide"/>
    <x v="43"/>
    <m/>
    <m/>
    <n v="200"/>
    <m/>
    <m/>
    <n v="200"/>
    <s v="PCR for COI and seqeuncing"/>
    <x v="1"/>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839"/>
    <n v="25886610"/>
    <s v="2011 - 2013"/>
    <s v="2011, 2012, 2013"/>
    <x v="6"/>
    <s v="Coimbra, Santarém, Setúbal"/>
    <s v="medium"/>
    <s v="Portugal, Santarém"/>
    <n v="39.236364000000002"/>
    <n v="-8.6867079999999994"/>
    <s v="CDC light trap with dry ice, aspirator"/>
    <x v="43"/>
    <m/>
    <n v="114"/>
    <m/>
    <n v="400"/>
    <n v="400"/>
    <n v="400"/>
    <s v="PCR for 5.8S-ITS2-28S and sequencing"/>
    <x v="1"/>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870"/>
    <n v="25346197"/>
    <s v="2009 - 2011"/>
    <s v="2009, 2010, 2011"/>
    <x v="13"/>
    <s v="Břeclav"/>
    <s v="high"/>
    <s v="Czech Republic, Břeclav"/>
    <n v="48.759400999999997"/>
    <n v="16.881314"/>
    <s v="EVS light trap with dry ice"/>
    <x v="43"/>
    <m/>
    <m/>
    <m/>
    <m/>
    <m/>
    <n v="18"/>
    <s v="PCR for COI and 5.8S rRNA and sequencing"/>
    <x v="0"/>
    <x v="1"/>
    <n v="0"/>
    <m/>
    <n v="0"/>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870"/>
    <n v="25346197"/>
    <s v="2009 - 2011"/>
    <s v="2009, 2010, 2011"/>
    <x v="13"/>
    <s v="Břeclav"/>
    <s v="high"/>
    <s v="Czech Republic, Břeclav"/>
    <n v="48.759400999999997"/>
    <n v="16.881314"/>
    <s v="EVS light trap with dry ice"/>
    <x v="43"/>
    <m/>
    <m/>
    <m/>
    <m/>
    <m/>
    <n v="18"/>
    <s v="PCR for COI and 5.8S rRNA and sequencing"/>
    <x v="1"/>
    <x v="1"/>
    <n v="0"/>
    <m/>
    <n v="0"/>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951"/>
    <n v="24885284"/>
    <d v="2012-09-13T00:00:00"/>
    <n v="2012"/>
    <x v="7"/>
    <s v="Moerbisch, Burgenland"/>
    <s v="high"/>
    <s v="Moerbisch, Burgenland, Austria"/>
    <n v="47.755020999999999"/>
    <n v="16.668358999999999"/>
    <s v="BG Sentinel trap"/>
    <x v="43"/>
    <m/>
    <n v="1"/>
    <m/>
    <m/>
    <m/>
    <n v="18"/>
    <s v="qPCR for 12S rRNA, PCR for COI and sequencing"/>
    <x v="0"/>
    <x v="1"/>
    <n v="0"/>
    <m/>
    <n v="0"/>
    <s v="Silbermayr K, Eigner B, Joachim A, Duscher GG, Seidel B, Allerberger F, Indra A, Hufnagl P, Fuehrer HP. Autochthonous Dirofilaria repens in Austria. Parasit Vectors. 2014 May 14;7:226. doi: 10.1186/1756-3305-7-226. PMID: 24885284; PMCID: PMC4026151."/>
  </r>
  <r>
    <n v="987"/>
    <n v="24433279"/>
    <s v="2011 - 2013"/>
    <s v="2011, 2012 2013"/>
    <x v="9"/>
    <m/>
    <s v="low"/>
    <s v="Germany"/>
    <n v="51.083419999999997"/>
    <n v="10.423446999999999"/>
    <s v="BG Sentinel trap with BG Lure and carbon dioxide"/>
    <x v="43"/>
    <m/>
    <n v="99"/>
    <m/>
    <m/>
    <m/>
    <n v="336"/>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1224"/>
    <n v="21232866"/>
    <s v="Jun - Aug 2009, Jun - Aug 2010"/>
    <s v="2009, 2010"/>
    <x v="10"/>
    <s v="Kayseri"/>
    <s v="medium"/>
    <s v="Turkey Kayseri"/>
    <n v="38.658223"/>
    <n v="35.554637"/>
    <s v="EVS trap with BioQuip Human Skin Non-Toxic Chemical Lure and octanol, BG-Sentinel trap with BioQuip Human Skin Non-Toxic Chemical Lure and octanol"/>
    <x v="43"/>
    <m/>
    <m/>
    <m/>
    <m/>
    <m/>
    <n v="62"/>
    <s v="PCR for 16S rRNA and COI"/>
    <x v="0"/>
    <x v="1"/>
    <n v="0"/>
    <m/>
    <n v="0"/>
    <s v="Yildirim A, Inci A, Duzlu O, Biskin Z, Ica A, Sahin I. Aedes vexans and Culex pipiens as the potential vectors of Dirofilaria immitis in Central Turkey. Vet Parasitol. 2011 May 31;178(1-2):143-7. doi: 10.1016/j.vetpar.2010.12.023. Epub 2010 Dec 23. PMID: 21232866."/>
  </r>
  <r>
    <n v="1580"/>
    <n v="16739418"/>
    <s v="Jun - Aug 2000"/>
    <n v="2000"/>
    <x v="1"/>
    <s v="Certaldo"/>
    <s v="high"/>
    <s v="Italy, Certaldo"/>
    <n v="43.547853000000003"/>
    <n v="11.041199000000001"/>
    <s v="human-baited trap, dog-baited trap"/>
    <x v="43"/>
    <m/>
    <m/>
    <m/>
    <n v="4"/>
    <n v="4"/>
    <n v="4"/>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43"/>
    <m/>
    <m/>
    <m/>
    <n v="15"/>
    <n v="15"/>
    <n v="15"/>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43"/>
    <m/>
    <m/>
    <m/>
    <n v="15"/>
    <n v="15"/>
    <n v="15"/>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727"/>
    <n v="14729167"/>
    <s v="Jul - Sep 2000, Jul - Oct 2001, Aug 2002"/>
    <s v="2000, 2001, 2002"/>
    <x v="1"/>
    <s v="Padova"/>
    <s v="high"/>
    <s v="Italy, Padova"/>
    <n v="45.407716999999998"/>
    <n v="11.873446"/>
    <s v="human-baited trap"/>
    <x v="43"/>
    <m/>
    <m/>
    <m/>
    <n v="1"/>
    <n v="1"/>
    <n v="1"/>
    <s v="PCR for 5S rRNA and sequencing"/>
    <x v="0"/>
    <x v="1"/>
    <n v="0"/>
    <m/>
    <n v="0"/>
    <s v="Cancrini G, Frangipane di Regalbono A, Ricci I, Tessarin C, Gabrielli S, Pietrobelli M. Aedes albopictus is a natural vector of Dirofilaria immitis in Italy. Vet Parasitol. 2003 Dec 30;118(3-4):195-202. doi: 10.1016/j.vetpar.2003.10.011. PMID: 14729167."/>
  </r>
  <r>
    <n v="1727"/>
    <n v="14729167"/>
    <s v="Jul - Sep 2000, Jul - Oct 2001, Aug 2002"/>
    <s v="2000, 2001, 2002"/>
    <x v="1"/>
    <s v="Padova"/>
    <s v="high"/>
    <s v="Italy, Padova"/>
    <n v="45.407716999999998"/>
    <n v="11.873446"/>
    <s v="human-baited trap"/>
    <x v="43"/>
    <m/>
    <m/>
    <m/>
    <n v="1"/>
    <n v="1"/>
    <n v="1"/>
    <s v="PCR for 5S rRNA and sequencing"/>
    <x v="1"/>
    <x v="1"/>
    <n v="0"/>
    <m/>
    <n v="0"/>
    <s v="Cancrini G, Frangipane di Regalbono A, Ricci I, Tessarin C, Gabrielli S, Pietrobelli M. Aedes albopictus is a natural vector of Dirofilaria immitis in Italy. Vet Parasitol. 2003 Dec 30;118(3-4):195-202. doi: 10.1016/j.vetpar.2003.10.011. PMID: 14729167."/>
  </r>
  <r>
    <n v="464"/>
    <n v="29690912"/>
    <s v="Apr-Oct 2015, 2016, 2017"/>
    <s v="2015, 2016, 2017"/>
    <x v="8"/>
    <s v="Devínske Jazero"/>
    <s v="high"/>
    <s v="Slovakia, Devínske Jazero"/>
    <n v="48.27393"/>
    <n v="16.952283000000001"/>
    <s v="BG-sentinel trap with carbon dioxide and BG Mousquetaire trap with carbon dioxide"/>
    <x v="44"/>
    <m/>
    <m/>
    <m/>
    <m/>
    <m/>
    <n v="56"/>
    <s v="PCR for COI and species-specific PCR for COI and sequencing"/>
    <x v="1"/>
    <x v="0"/>
    <m/>
    <m/>
    <s v="Pools"/>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evínske Jazero"/>
    <s v="high"/>
    <s v="Slovakia, Devínske Jazero"/>
    <n v="48.27393"/>
    <n v="16.952283000000001"/>
    <s v="BG-sentinel trap with carbon dioxide and BG Mousquetaire trap with carbon dioxide"/>
    <x v="44"/>
    <m/>
    <m/>
    <m/>
    <m/>
    <m/>
    <n v="56"/>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45"/>
    <m/>
    <m/>
    <m/>
    <m/>
    <m/>
    <n v="150"/>
    <s v="PCR for COI and seqeuncing"/>
    <x v="1"/>
    <x v="0"/>
    <n v="1"/>
    <m/>
    <n v="7.0000000000000001E-3"/>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71"/>
    <n v="34063187"/>
    <s v="Jun, Jul, Aug, Sep 2019"/>
    <n v="2019"/>
    <x v="7"/>
    <m/>
    <s v="low"/>
    <s v="Austria"/>
    <n v="47.516230999999998"/>
    <n v="14.550072"/>
    <s v="BG-sentinel trap with carbon dioxide "/>
    <x v="45"/>
    <m/>
    <m/>
    <m/>
    <m/>
    <m/>
    <n v="2"/>
    <s v="PCR for COI"/>
    <x v="0"/>
    <x v="1"/>
    <n v="0"/>
    <m/>
    <n v="0"/>
    <s v="Sonnberger K, Fuehrer HP, Sonnberger BW, Leschnik M. The Incidence of Dirofilaria immitis in Shelter Dogs and Mosquitoes in Austria. Pathogens. 2021 May 2;10(5):550. doi: 10.3390/pathogens10050550. PMID: 34063187; PMCID: PMC8147468."/>
  </r>
  <r>
    <n v="340"/>
    <n v="31154526"/>
    <s v="May-Sep 2016, Apr-Sep 2017"/>
    <s v="2016, 2017"/>
    <x v="5"/>
    <s v="Tierpark Berlin"/>
    <s v="very high"/>
    <s v="N 52° 49.8406′, E 13° 53.0210′"/>
    <n v="52.503207000000003"/>
    <n v="13.530111"/>
    <s v="BioQuip EVS-trap with dry ice and Hock Improved Prokopack Aspitator"/>
    <x v="45"/>
    <m/>
    <m/>
    <n v="15"/>
    <m/>
    <m/>
    <n v="15"/>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45"/>
    <m/>
    <m/>
    <n v="15"/>
    <m/>
    <m/>
    <n v="15"/>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45"/>
    <m/>
    <m/>
    <n v="4"/>
    <m/>
    <m/>
    <n v="4"/>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45"/>
    <m/>
    <m/>
    <n v="4"/>
    <m/>
    <m/>
    <n v="4"/>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24"/>
    <n v="30196322"/>
    <s v="May - Sep 2017"/>
    <n v="2017"/>
    <x v="4"/>
    <s v="Pécs"/>
    <s v="high"/>
    <s v="46° 04′15″ N, 18° 13′ 59″ E"/>
    <n v="46.070833"/>
    <n v="18.233056000000001"/>
    <s v="BioQuip EVS-trap with dry ice "/>
    <x v="45"/>
    <m/>
    <n v="5"/>
    <m/>
    <m/>
    <m/>
    <n v="6"/>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45"/>
    <m/>
    <n v="5"/>
    <m/>
    <m/>
    <m/>
    <n v="6"/>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64"/>
    <n v="29690912"/>
    <s v="Apr-Oct 2015, 2016, 2017"/>
    <s v="2015, 2016, 2017"/>
    <x v="8"/>
    <s v="Danube riverbank"/>
    <s v="medium"/>
    <s v="48° 08′52.0″N, 17°04′17.5″E"/>
    <n v="48.147793"/>
    <n v="17.071618999999998"/>
    <s v="BG-sentinel trap with carbon dioxide and BG Mousquetaire trap with carbon dioxide"/>
    <x v="45"/>
    <m/>
    <m/>
    <m/>
    <m/>
    <m/>
    <n v="13"/>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45"/>
    <m/>
    <m/>
    <m/>
    <m/>
    <m/>
    <n v="13"/>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45"/>
    <m/>
    <m/>
    <m/>
    <m/>
    <m/>
    <n v="9"/>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45"/>
    <m/>
    <m/>
    <m/>
    <m/>
    <m/>
    <n v="9"/>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45"/>
    <m/>
    <m/>
    <m/>
    <m/>
    <m/>
    <n v="26"/>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45"/>
    <m/>
    <m/>
    <m/>
    <m/>
    <m/>
    <n v="26"/>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45"/>
    <m/>
    <m/>
    <m/>
    <m/>
    <m/>
    <n v="150"/>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45"/>
    <m/>
    <m/>
    <m/>
    <m/>
    <m/>
    <n v="196"/>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45"/>
    <m/>
    <m/>
    <m/>
    <m/>
    <m/>
    <n v="196"/>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45"/>
    <m/>
    <n v="4"/>
    <m/>
    <n v="1"/>
    <n v="1"/>
    <n v="30"/>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45"/>
    <m/>
    <n v="4"/>
    <m/>
    <n v="1"/>
    <n v="1"/>
    <n v="30"/>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638"/>
    <n v="27912786"/>
    <s v="2010 - 2015"/>
    <s v="2010, 2011, 2012, 2013, 2014, 2015"/>
    <x v="3"/>
    <m/>
    <s v="low"/>
    <s v="Moldova"/>
    <n v="47.287961000000003"/>
    <n v="28.567094000000001"/>
    <s v="CDC trap, mouth aspirator, human landing catch"/>
    <x v="45"/>
    <m/>
    <n v="2"/>
    <m/>
    <m/>
    <m/>
    <n v="4"/>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38"/>
    <n v="27912786"/>
    <s v="2010 - 2015"/>
    <s v="2010, 2011, 2012, 2013, 2014, 2015"/>
    <x v="3"/>
    <m/>
    <s v="low"/>
    <s v="Moldova"/>
    <n v="47.287961000000003"/>
    <n v="28.567094000000001"/>
    <s v="CDC trap, mouth aspirator, human landing catch"/>
    <x v="45"/>
    <m/>
    <n v="2"/>
    <m/>
    <m/>
    <m/>
    <n v="4"/>
    <s v="qPCR for COI and sequencing"/>
    <x v="1"/>
    <x v="1"/>
    <n v="0"/>
    <m/>
    <n v="0"/>
    <s v="Șuleșco T, von Thien H, Toderaș L, Toderaș I, Lühken R, Tannich E. Circulation of Dirofilaria repens and Dirofilaria immitis in Moldova. Parasit Vectors. 2016 Dec 3;9(1):627. doi: 10.1186/s13071-016-1916-4. PMID: 27912786; PMCID: PMC5135815."/>
  </r>
  <r>
    <n v="767"/>
    <n v="26412142"/>
    <s v="2011 - 2013"/>
    <s v="2011, 2012, 2013"/>
    <x v="4"/>
    <s v="Baranya county"/>
    <s v="medium"/>
    <s v="Hungary, Baranya county"/>
    <n v="46.048459000000001"/>
    <n v="18.271916999999998"/>
    <s v="human landing catch, updraft box trap with white light"/>
    <x v="45"/>
    <m/>
    <n v="6"/>
    <m/>
    <m/>
    <m/>
    <n v="27"/>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45"/>
    <m/>
    <n v="6"/>
    <m/>
    <m/>
    <m/>
    <n v="27"/>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987"/>
    <n v="24433279"/>
    <s v="2011 - 2013"/>
    <s v="2011, 2012 2013"/>
    <x v="9"/>
    <m/>
    <s v="low"/>
    <s v="Germany"/>
    <n v="51.083419999999997"/>
    <n v="10.423446999999999"/>
    <s v="BG Sentinel trap with BG Lure and carbon dioxide"/>
    <x v="45"/>
    <m/>
    <n v="93"/>
    <m/>
    <m/>
    <m/>
    <n v="1843"/>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45"/>
    <m/>
    <n v="93"/>
    <m/>
    <m/>
    <m/>
    <n v="1843"/>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638"/>
    <n v="27912786"/>
    <s v="2010 - 2015"/>
    <s v="2010, 2011, 2012, 2013, 2014, 2015"/>
    <x v="3"/>
    <m/>
    <s v="low"/>
    <s v="Moldova"/>
    <n v="47.287961000000003"/>
    <n v="28.567094000000001"/>
    <s v="CDC trap, mouth aspirator, human landing catch"/>
    <x v="46"/>
    <m/>
    <n v="1"/>
    <m/>
    <m/>
    <m/>
    <n v="2"/>
    <s v="qPCR for COI and sequencing"/>
    <x v="0"/>
    <x v="0"/>
    <n v="1"/>
    <m/>
    <n v="0.5"/>
    <s v="Șuleșco T, von Thien H, Toderaș L, Toderaș I, Lühken R, Tannich E. Circulation of Dirofilaria repens and Dirofilaria immitis in Moldova. Parasit Vectors. 2016 Dec 3;9(1):627. doi: 10.1186/s13071-016-1916-4. PMID: 27912786; PMCID: PMC5135815."/>
  </r>
  <r>
    <n v="638"/>
    <n v="27912786"/>
    <s v="2010 - 2015"/>
    <s v="2010, 2011, 2012, 2013, 2014, 2015"/>
    <x v="3"/>
    <m/>
    <s v="low"/>
    <s v="Moldova"/>
    <n v="47.287961000000003"/>
    <n v="28.567094000000001"/>
    <s v="CDC trap, mouth aspirator, human landing catch"/>
    <x v="46"/>
    <m/>
    <n v="1"/>
    <m/>
    <m/>
    <m/>
    <n v="2"/>
    <s v="qPCR for COI and sequencing"/>
    <x v="1"/>
    <x v="0"/>
    <n v="1"/>
    <m/>
    <n v="0.5"/>
    <s v="Șuleșco T, von Thien H, Toderaș L, Toderaș I, Lühken R, Tannich E. Circulation of Dirofilaria repens and Dirofilaria immitis in Moldova. Parasit Vectors. 2016 Dec 3;9(1):627. doi: 10.1186/s13071-016-1916-4. PMID: 27912786; PMCID: PMC5135815."/>
  </r>
  <r>
    <n v="464"/>
    <n v="29690912"/>
    <s v="Apr-Oct 2015, 2016, 2017"/>
    <s v="2015, 2016, 2017"/>
    <x v="8"/>
    <s v="Devínske Jazero"/>
    <s v="high"/>
    <s v="Slovakia, Devínske Jazero"/>
    <n v="48.27393"/>
    <n v="16.952283000000001"/>
    <s v="BG-sentinel trap with carbon dioxide and BG Mousquetaire trap with carbon dioxide"/>
    <x v="47"/>
    <m/>
    <m/>
    <m/>
    <m/>
    <m/>
    <n v="1"/>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evínske Jazero"/>
    <s v="high"/>
    <s v="Slovakia, Devínske Jazero"/>
    <n v="48.27393"/>
    <n v="16.952283000000001"/>
    <s v="BG-sentinel trap with carbon dioxide and BG Mousquetaire trap with carbon dioxide"/>
    <x v="47"/>
    <m/>
    <m/>
    <m/>
    <m/>
    <m/>
    <n v="1"/>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47"/>
    <m/>
    <m/>
    <m/>
    <m/>
    <m/>
    <n v="22"/>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47"/>
    <m/>
    <m/>
    <m/>
    <m/>
    <m/>
    <n v="22"/>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47"/>
    <m/>
    <m/>
    <m/>
    <m/>
    <m/>
    <n v="387"/>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47"/>
    <m/>
    <m/>
    <m/>
    <m/>
    <m/>
    <n v="387"/>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47"/>
    <m/>
    <n v="9"/>
    <m/>
    <n v="8"/>
    <n v="8"/>
    <n v="87"/>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47"/>
    <m/>
    <n v="9"/>
    <m/>
    <n v="8"/>
    <n v="8"/>
    <n v="87"/>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442"/>
    <n v="29973297"/>
    <s v="Apr-Dec 2014"/>
    <n v="2014"/>
    <x v="11"/>
    <s v="Danube Delta Biosphere Reserve"/>
    <s v="medium"/>
    <s v="Romania, Danube Delta Biosphere Reserve"/>
    <n v="45.064383999999997"/>
    <n v="29.531137999999999"/>
    <s v="BioQuip EVS-trap with dry ice"/>
    <x v="48"/>
    <m/>
    <n v="552"/>
    <m/>
    <m/>
    <m/>
    <n v="98276"/>
    <s v="qPCR for COI and 16S rRNA"/>
    <x v="1"/>
    <x v="0"/>
    <n v="4"/>
    <m/>
    <n v="4.0000000000000003E-5"/>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205"/>
    <n v="32479831"/>
    <s v="Apr-Jun 2019"/>
    <n v="2019"/>
    <x v="1"/>
    <s v="Brindisi, Lecce"/>
    <s v="high"/>
    <s v="Italy, Brindisi, Lecce"/>
    <n v="40.439528000000003"/>
    <n v="18.078409000000001"/>
    <s v="CDC light trap with dry ice and BG-sentinel-2 trap with BG lure and BioQuip InsectaVac Aspirator"/>
    <x v="49"/>
    <m/>
    <n v="24"/>
    <m/>
    <m/>
    <m/>
    <n v="86"/>
    <s v="qPCR for COI and ITS2"/>
    <x v="0"/>
    <x v="0"/>
    <n v="5"/>
    <m/>
    <n v="6.3E-2"/>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424"/>
    <n v="30196322"/>
    <s v="May - Sep 2016"/>
    <n v="2016"/>
    <x v="4"/>
    <s v="Pécs"/>
    <s v="high"/>
    <s v="46° 04′15″ N, 18° 13′ 59″ E"/>
    <n v="46.070833"/>
    <n v="18.233056000000001"/>
    <s v="BioQuip EVS-trap with dry ice "/>
    <x v="49"/>
    <m/>
    <n v="12"/>
    <m/>
    <m/>
    <m/>
    <n v="14"/>
    <s v="PCR for COI and seqeuncing"/>
    <x v="0"/>
    <x v="0"/>
    <m/>
    <m/>
    <s v="Pools"/>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49"/>
    <m/>
    <n v="12"/>
    <m/>
    <m/>
    <m/>
    <n v="14"/>
    <s v="PCR for COI and seqeuncing"/>
    <x v="1"/>
    <x v="0"/>
    <m/>
    <m/>
    <s v="Pools"/>
    <s v="Kurucz K, Kiss V, Zana B, Jakab F, Kemenesi G. Filarial nematode (order: Spirurida) surveillance in urban habitats, in the city of Pécs (Hungary). Parasitol Res. 2018 Oct;117(10):3355-3360. doi: 10.1007/s00436-018-6066-5. Epub 2018 Sep 8. PMID: 30196322."/>
  </r>
  <r>
    <n v="442"/>
    <n v="29973297"/>
    <s v="Apr-Dec 2014"/>
    <n v="2014"/>
    <x v="11"/>
    <s v="Danube Delta Biosphere Reserve"/>
    <s v="medium"/>
    <s v="Romania, Danube Delta Biosphere Reserve"/>
    <n v="45.064383999999997"/>
    <n v="29.531137999999999"/>
    <s v="BioQuip EVS-trap with dry ice"/>
    <x v="49"/>
    <m/>
    <n v="552"/>
    <m/>
    <m/>
    <m/>
    <n v="98276"/>
    <s v="qPCR for COI and 16S rRNA"/>
    <x v="0"/>
    <x v="0"/>
    <n v="20"/>
    <m/>
    <n v="2.0000000000000001E-4"/>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4"/>
    <n v="29690912"/>
    <s v="Apr-Oct 2015, 2016, 2017"/>
    <s v="2015, 2016, 2017"/>
    <x v="8"/>
    <s v="Devínske Jazero"/>
    <s v="high"/>
    <s v="Slovakia, Devínske Jazero"/>
    <n v="48.27393"/>
    <n v="16.952283000000001"/>
    <s v="BG-sentinel trap with carbon dioxide and BG Mousquetaire trap with carbon dioxide"/>
    <x v="49"/>
    <m/>
    <m/>
    <m/>
    <m/>
    <m/>
    <n v="15"/>
    <s v="PCR for COI and species-specific PCR for COI and sequencing"/>
    <x v="0"/>
    <x v="0"/>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638"/>
    <n v="27912786"/>
    <s v="2010 - 2015"/>
    <s v="2010, 2011, 2012, 2013, 2014, 2015"/>
    <x v="3"/>
    <m/>
    <s v="low"/>
    <s v="Moldova"/>
    <n v="47.287961000000003"/>
    <n v="28.567094000000001"/>
    <s v="CDC trap, mouth aspirator, human landing catch"/>
    <x v="49"/>
    <m/>
    <n v="11"/>
    <m/>
    <m/>
    <m/>
    <n v="19"/>
    <s v="qPCR for COI and sequencing"/>
    <x v="1"/>
    <x v="0"/>
    <n v="3.0874999999999999"/>
    <m/>
    <n v="0.16250000000000001"/>
    <s v="Șuleșco T, von Thien H, Toderaș L, Toderaș I, Lühken R, Tannich E. Circulation of Dirofilaria repens and Dirofilaria immitis in Moldova. Parasit Vectors. 2016 Dec 3;9(1):627. doi: 10.1186/s13071-016-1916-4. PMID: 27912786; PMCID: PMC5135815."/>
  </r>
  <r>
    <n v="678"/>
    <n v="27193348"/>
    <s v="Apr - Oct 2013"/>
    <n v="2013"/>
    <x v="12"/>
    <s v="Vojvodina province"/>
    <s v="medium"/>
    <s v="Serbia, Vojvodina province"/>
    <n v="45.409443000000003"/>
    <n v="19.976248999999999"/>
    <s v="CDC light trap with dry ice"/>
    <x v="49"/>
    <m/>
    <n v="7"/>
    <m/>
    <m/>
    <m/>
    <n v="34"/>
    <s v="qPCR for 12S rRNA and PCR for 12S rRNA and sequencing"/>
    <x v="0"/>
    <x v="0"/>
    <n v="1"/>
    <m/>
    <s v="Pools"/>
    <s v="Kurucz K, Kepner A, Krtinic B, Zana B, Földes F, Bányai K, Oldal M, Jakab F, Kemenesi G. First molecular identification of Dirofilaria spp. (Onchocercidae) in mosquitoes from Serbia. Parasitol Res. 2016 Aug;115(8):3257-60. doi: 10.1007/s00436-016-5126-y. Epub 2016 May 19. PMID: 27193348."/>
  </r>
  <r>
    <n v="767"/>
    <n v="26412142"/>
    <s v="2011 - 2013"/>
    <s v="2011, 2012, 2013"/>
    <x v="4"/>
    <s v="Baranya county"/>
    <s v="medium"/>
    <s v="Hungary, Baranya county"/>
    <n v="46.048459000000001"/>
    <n v="18.271916999999998"/>
    <s v="human landing catch, updraft box trap with white light"/>
    <x v="49"/>
    <m/>
    <n v="26"/>
    <m/>
    <m/>
    <m/>
    <n v="835"/>
    <s v="qPCR for 12S rRNA and PCR for 12S rRNA and sequencing"/>
    <x v="1"/>
    <x v="0"/>
    <n v="9"/>
    <m/>
    <s v="Pools"/>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1580"/>
    <n v="16739418"/>
    <s v="Jun - Aug 2000"/>
    <n v="2000"/>
    <x v="1"/>
    <s v="Certaldo"/>
    <s v="high"/>
    <s v="Italy, Certaldo"/>
    <n v="43.547853000000003"/>
    <n v="11.041199000000001"/>
    <s v="human-baited trap, dog-baited trap"/>
    <x v="49"/>
    <m/>
    <m/>
    <m/>
    <n v="1"/>
    <n v="1"/>
    <n v="1"/>
    <s v="PCR for 5S rRNA and sequencing, PCR for IpS"/>
    <x v="0"/>
    <x v="0"/>
    <n v="1"/>
    <s v="both"/>
    <n v="1"/>
    <s v="Cancrini G, Magi M, Gabrielli S, Arispici M, Tolari F, Dell'Omodarme M, Prati MC. Natural vectors of dirofilariasis in rural and urban areas of the Tuscan region, central Italy. J Med Entomol. 2006 May;43(3):574-9. doi: 10.1603/0022-2585(2006)43[574:nvodir]2.0.co;2. PMID: 16739418."/>
  </r>
  <r>
    <n v="71"/>
    <n v="34063187"/>
    <s v="Jun, Jul, Aug, Sep 2019"/>
    <n v="2019"/>
    <x v="7"/>
    <m/>
    <s v="low"/>
    <s v="Austria"/>
    <n v="47.516230999999998"/>
    <n v="14.550072"/>
    <s v="BG-sentinel trap with carbon dioxide "/>
    <x v="49"/>
    <m/>
    <m/>
    <m/>
    <m/>
    <m/>
    <n v="1"/>
    <s v="PCR for COI"/>
    <x v="0"/>
    <x v="1"/>
    <n v="0"/>
    <m/>
    <n v="0"/>
    <s v="Sonnberger K, Fuehrer HP, Sonnberger BW, Leschnik M. The Incidence of Dirofilaria immitis in Shelter Dogs and Mosquitoes in Austria. Pathogens. 2021 May 2;10(5):550. doi: 10.3390/pathogens10050550. PMID: 34063187; PMCID: PMC8147468."/>
  </r>
  <r>
    <n v="205"/>
    <n v="32479831"/>
    <s v="Apr-Jun 2019"/>
    <n v="2019"/>
    <x v="1"/>
    <s v="Brindisi, Lecce"/>
    <s v="high"/>
    <s v="Italy, Brindisi, Lecce"/>
    <n v="40.439528000000003"/>
    <n v="18.078409000000001"/>
    <s v="CDC light trap with dry ice and BG-sentinel-2 trap with BG lure and BioQuip InsectaVac Aspirator"/>
    <x v="49"/>
    <m/>
    <n v="24"/>
    <m/>
    <m/>
    <m/>
    <n v="86"/>
    <s v="qPCR for COI and ITS2"/>
    <x v="1"/>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340"/>
    <n v="31154526"/>
    <s v="May-Sep 2016, Apr-Sep 2017"/>
    <s v="2016, 2017"/>
    <x v="5"/>
    <s v="Tierpark Berlin"/>
    <s v="very high"/>
    <s v="N 52° 49.8406′, E 13° 53.0210′"/>
    <n v="52.503207000000003"/>
    <n v="13.530111"/>
    <s v="BioQuip EVS-trap with dry ice and Hock Improved Prokopack Aspitator"/>
    <x v="49"/>
    <m/>
    <m/>
    <n v="1"/>
    <m/>
    <m/>
    <n v="1"/>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49"/>
    <m/>
    <m/>
    <n v="1"/>
    <m/>
    <m/>
    <n v="1"/>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49"/>
    <m/>
    <m/>
    <n v="98"/>
    <m/>
    <m/>
    <n v="98"/>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49"/>
    <m/>
    <m/>
    <n v="98"/>
    <m/>
    <m/>
    <n v="98"/>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24"/>
    <n v="30196322"/>
    <s v="May - Sep 2017"/>
    <n v="2017"/>
    <x v="4"/>
    <s v="Pécs"/>
    <s v="high"/>
    <s v="46° 04′15″ N, 18° 13′ 59″ E"/>
    <n v="46.070833"/>
    <n v="18.233056000000001"/>
    <s v="BioQuip EVS-trap with dry ice "/>
    <x v="49"/>
    <m/>
    <n v="25"/>
    <m/>
    <m/>
    <m/>
    <n v="96"/>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49"/>
    <m/>
    <n v="25"/>
    <m/>
    <m/>
    <m/>
    <n v="96"/>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64"/>
    <n v="29690912"/>
    <s v="Apr-Oct 2015, 2016, 2017"/>
    <s v="2015, 2016, 2017"/>
    <x v="8"/>
    <s v="Devínske Jazero"/>
    <s v="high"/>
    <s v="Slovakia, Devínske Jazero"/>
    <n v="48.27393"/>
    <n v="16.952283000000001"/>
    <s v="BG-sentinel trap with carbon dioxide and BG Mousquetaire trap with carbon dioxide"/>
    <x v="49"/>
    <m/>
    <m/>
    <m/>
    <m/>
    <m/>
    <n v="15"/>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49"/>
    <m/>
    <m/>
    <m/>
    <m/>
    <m/>
    <n v="33"/>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49"/>
    <m/>
    <m/>
    <m/>
    <m/>
    <m/>
    <n v="33"/>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569"/>
    <n v="28679443"/>
    <s v="10 - 14.07.2015"/>
    <n v="2015"/>
    <x v="11"/>
    <s v="Chilia Veche"/>
    <s v="high"/>
    <s v="45.421944N, 29.289722E"/>
    <n v="45.421944000000003"/>
    <n v="29.289722000000001"/>
    <s v="BG-sentinel trap with carbon dioxide, CDC trap with carbon dioxide, hand aspirator"/>
    <x v="49"/>
    <m/>
    <n v="74"/>
    <m/>
    <n v="139"/>
    <n v="139"/>
    <n v="1864"/>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49"/>
    <m/>
    <n v="74"/>
    <m/>
    <n v="139"/>
    <n v="139"/>
    <n v="1864"/>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638"/>
    <n v="27912786"/>
    <s v="2010 - 2015"/>
    <s v="2010, 2011, 2012, 2013, 2014, 2015"/>
    <x v="3"/>
    <m/>
    <s v="low"/>
    <s v="Moldova"/>
    <n v="47.287961000000003"/>
    <n v="28.567094000000001"/>
    <s v="CDC trap, mouth aspirator, human landing catch"/>
    <x v="49"/>
    <m/>
    <n v="11"/>
    <m/>
    <m/>
    <m/>
    <n v="19"/>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73"/>
    <n v="27169723"/>
    <d v="2015-06-23T00:00:00"/>
    <n v="2015"/>
    <x v="14"/>
    <s v="Yamnik"/>
    <s v="high"/>
    <s v="Belarus, Yamnik"/>
    <n v="52.096327000000002"/>
    <n v="24.894555"/>
    <s v="aspirator"/>
    <x v="49"/>
    <m/>
    <n v="1"/>
    <m/>
    <m/>
    <m/>
    <n v="1"/>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6-23T00:00:00"/>
    <n v="2015"/>
    <x v="14"/>
    <s v="Yamnik"/>
    <s v="high"/>
    <s v="Belarus, Yamnik"/>
    <n v="52.096327000000002"/>
    <n v="24.894555"/>
    <s v="aspirator"/>
    <x v="49"/>
    <m/>
    <n v="1"/>
    <m/>
    <m/>
    <m/>
    <n v="1"/>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8"/>
    <n v="27193348"/>
    <s v="Apr - Oct 2013"/>
    <n v="2013"/>
    <x v="12"/>
    <s v="Vojvodina province"/>
    <s v="medium"/>
    <s v="Serbia, Vojvodina province"/>
    <n v="45.409443000000003"/>
    <n v="19.976248999999999"/>
    <s v="CDC light trap with dry ice"/>
    <x v="49"/>
    <m/>
    <n v="7"/>
    <m/>
    <m/>
    <m/>
    <n v="34"/>
    <s v="qPCR for 12S rRNA and PCR for 12S rRNA and sequencing"/>
    <x v="1"/>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765"/>
    <n v="26391170"/>
    <n v="2013"/>
    <n v="2013"/>
    <x v="8"/>
    <s v="Košice Region"/>
    <s v="high"/>
    <s v="Slovakia, Košice Region"/>
    <n v="48.676290999999999"/>
    <n v="21.289816999999999"/>
    <s v="trap with carbon dioxide"/>
    <x v="49"/>
    <m/>
    <m/>
    <n v="200"/>
    <m/>
    <m/>
    <n v="200"/>
    <s v="PCR for COI and seqeuncing"/>
    <x v="0"/>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765"/>
    <n v="26391170"/>
    <n v="2013"/>
    <n v="2013"/>
    <x v="8"/>
    <s v="Košice Region"/>
    <s v="high"/>
    <s v="Slovakia, Košice Region"/>
    <n v="48.676290999999999"/>
    <n v="21.289816999999999"/>
    <s v="trap with carbon dioxide"/>
    <x v="49"/>
    <m/>
    <m/>
    <n v="200"/>
    <m/>
    <m/>
    <n v="200"/>
    <s v="PCR for COI and seqeuncing"/>
    <x v="1"/>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767"/>
    <n v="26412142"/>
    <s v="2011 - 2013"/>
    <s v="2011, 2012, 2013"/>
    <x v="4"/>
    <s v="Baranya county"/>
    <s v="medium"/>
    <s v="Hungary, Baranya county"/>
    <n v="46.048459000000001"/>
    <n v="18.271916999999998"/>
    <s v="human landing catch, updraft box trap with white light"/>
    <x v="49"/>
    <m/>
    <n v="26"/>
    <m/>
    <m/>
    <m/>
    <n v="835"/>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987"/>
    <n v="24433279"/>
    <s v="2011 - 2013"/>
    <s v="2011, 2012 2013"/>
    <x v="9"/>
    <m/>
    <s v="low"/>
    <s v="Germany"/>
    <n v="51.083419999999997"/>
    <n v="10.423446999999999"/>
    <s v="BG Sentinel trap with BG Lure and carbon dioxide"/>
    <x v="49"/>
    <m/>
    <n v="10"/>
    <m/>
    <m/>
    <m/>
    <n v="132"/>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49"/>
    <m/>
    <n v="10"/>
    <m/>
    <m/>
    <m/>
    <n v="132"/>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1580"/>
    <n v="16739418"/>
    <s v="Jun - Aug 2000"/>
    <n v="2000"/>
    <x v="1"/>
    <s v="Certaldo"/>
    <s v="high"/>
    <s v="Italy, Certaldo"/>
    <n v="43.547853000000003"/>
    <n v="11.041199000000001"/>
    <s v="human-baited trap, dog-baited trap"/>
    <x v="49"/>
    <m/>
    <m/>
    <m/>
    <n v="1"/>
    <n v="1"/>
    <n v="1"/>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50"/>
    <m/>
    <m/>
    <m/>
    <m/>
    <m/>
    <n v="2169"/>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50"/>
    <m/>
    <m/>
    <m/>
    <m/>
    <m/>
    <n v="2169"/>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50"/>
    <m/>
    <m/>
    <m/>
    <m/>
    <m/>
    <n v="4333"/>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50"/>
    <m/>
    <m/>
    <m/>
    <m/>
    <m/>
    <n v="4333"/>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50"/>
    <m/>
    <m/>
    <m/>
    <m/>
    <m/>
    <n v="1287"/>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50"/>
    <m/>
    <m/>
    <m/>
    <m/>
    <m/>
    <n v="1287"/>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50"/>
    <m/>
    <m/>
    <m/>
    <m/>
    <m/>
    <n v="8034"/>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50"/>
    <m/>
    <m/>
    <m/>
    <m/>
    <m/>
    <n v="8034"/>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689"/>
    <n v="27198797"/>
    <s v="Jan 2012 - Dec 2013"/>
    <s v="2012, 2013"/>
    <x v="2"/>
    <s v="Extremadura region"/>
    <s v="medium"/>
    <s v="Spain, Extremadura"/>
    <n v="39.174843000000003"/>
    <n v="-6.1529889999999998"/>
    <s v="CDC miniature light trap"/>
    <x v="51"/>
    <s v="Culex hortensis hortensis"/>
    <m/>
    <n v="4"/>
    <m/>
    <m/>
    <n v="4"/>
    <s v="qPCR for ITS2 and PCR for COI and sequencing"/>
    <x v="0"/>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689"/>
    <n v="27198797"/>
    <s v="Jan 2012 - Dec 2013"/>
    <s v="2012, 2013"/>
    <x v="2"/>
    <s v="Extremadura region"/>
    <s v="medium"/>
    <s v="Spain, Extremadura"/>
    <n v="39.174843000000003"/>
    <n v="-6.1529889999999998"/>
    <s v="CDC miniature light trap"/>
    <x v="51"/>
    <s v="Culex hortensis hortensis"/>
    <m/>
    <n v="4"/>
    <m/>
    <m/>
    <n v="4"/>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1224"/>
    <n v="21232866"/>
    <s v="Jun - Aug 2009, Jun - Aug 2010"/>
    <s v="2009, 2010"/>
    <x v="10"/>
    <s v="Kayseri"/>
    <s v="medium"/>
    <s v="Turkey Kayseri"/>
    <n v="38.658223"/>
    <n v="35.554637"/>
    <s v="EVS trap with BioQuip Human Skin Non-Toxic Chemical Lure and octanol, BG-Sentinel trap with BioQuip Human Skin Non-Toxic Chemical Lure and octanol"/>
    <x v="51"/>
    <m/>
    <m/>
    <m/>
    <m/>
    <m/>
    <n v="36"/>
    <s v="PCR for 16S rRNA and COI"/>
    <x v="0"/>
    <x v="1"/>
    <n v="0"/>
    <m/>
    <n v="0"/>
    <s v="Yildirim A, Inci A, Duzlu O, Biskin Z, Ica A, Sahin I. Aedes vexans and Culex pipiens as the potential vectors of Dirofilaria immitis in Central Turkey. Vet Parasitol. 2011 May 31;178(1-2):143-7. doi: 10.1016/j.vetpar.2010.12.023. Epub 2010 Dec 23. PMID: 21232866."/>
  </r>
  <r>
    <n v="89"/>
    <n v="33787005"/>
    <s v="Jul, Aug, Sep, Oct, Nov 2020"/>
    <n v="2020"/>
    <x v="1"/>
    <s v="Island of Linosa"/>
    <s v="very high"/>
    <s v="35°51′33.05″N 12°51′45.79″E"/>
    <n v="35.859296000000001"/>
    <n v="12.862595000000001"/>
    <s v="CDC light trap with dry ice and BG-sentinel trap with BG lure and BioQuip InsectaVac Aspirator"/>
    <x v="52"/>
    <m/>
    <m/>
    <m/>
    <n v="5"/>
    <n v="5"/>
    <n v="5"/>
    <s v="qPCR for COI and ITS2"/>
    <x v="0"/>
    <x v="1"/>
    <n v="0"/>
    <m/>
    <n v="0"/>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89"/>
    <n v="33787005"/>
    <s v="Jul, Aug, Sep, Oct, Nov 2020"/>
    <n v="2020"/>
    <x v="1"/>
    <s v="Island of Linosa"/>
    <s v="very high"/>
    <s v="35°51′33.05″N 12°51′45.79″E"/>
    <n v="35.859296000000001"/>
    <n v="12.862595000000001"/>
    <s v="CDC light trap with dry ice and BG-sentinel trap with BG lure and BioQuip InsectaVac Aspirator"/>
    <x v="52"/>
    <m/>
    <m/>
    <m/>
    <n v="5"/>
    <n v="5"/>
    <n v="5"/>
    <s v="qPCR for COI and ITS2"/>
    <x v="1"/>
    <x v="1"/>
    <n v="0"/>
    <m/>
    <n v="0"/>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689"/>
    <n v="27198797"/>
    <s v="Jan 2012 - Dec 2013"/>
    <s v="2012, 2013"/>
    <x v="2"/>
    <s v="Extremadura region"/>
    <s v="medium"/>
    <s v="Spain, Extremadura"/>
    <n v="39.174843000000003"/>
    <n v="-6.1529889999999998"/>
    <s v="CDC miniature light trap"/>
    <x v="52"/>
    <m/>
    <m/>
    <n v="1"/>
    <m/>
    <m/>
    <n v="1"/>
    <s v="qPCR for ITS2 and PCR for COI and sequencing"/>
    <x v="0"/>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689"/>
    <n v="27198797"/>
    <s v="Jan 2012 - Dec 2013"/>
    <s v="2012, 2013"/>
    <x v="2"/>
    <s v="Extremadura region"/>
    <s v="medium"/>
    <s v="Spain, Extremadura"/>
    <n v="39.174843000000003"/>
    <n v="-6.1529889999999998"/>
    <s v="CDC miniature light trap"/>
    <x v="52"/>
    <m/>
    <m/>
    <n v="1"/>
    <m/>
    <m/>
    <n v="1"/>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53"/>
    <m/>
    <m/>
    <m/>
    <m/>
    <m/>
    <n v="66"/>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53"/>
    <m/>
    <m/>
    <m/>
    <m/>
    <m/>
    <n v="66"/>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53"/>
    <m/>
    <m/>
    <m/>
    <m/>
    <m/>
    <n v="996"/>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53"/>
    <m/>
    <m/>
    <m/>
    <m/>
    <m/>
    <n v="996"/>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53"/>
    <m/>
    <n v="6"/>
    <m/>
    <m/>
    <m/>
    <n v="44"/>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53"/>
    <m/>
    <n v="6"/>
    <m/>
    <m/>
    <m/>
    <n v="44"/>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767"/>
    <n v="26412142"/>
    <s v="2011 - 2013"/>
    <s v="2011, 2012, 2013"/>
    <x v="4"/>
    <s v="Baranya county"/>
    <s v="medium"/>
    <s v="Hungary, Baranya county"/>
    <n v="46.048459000000001"/>
    <n v="18.271916999999998"/>
    <s v="human landing catch, updraft box trap with white light"/>
    <x v="53"/>
    <m/>
    <n v="3"/>
    <m/>
    <m/>
    <m/>
    <n v="7"/>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53"/>
    <m/>
    <n v="3"/>
    <m/>
    <m/>
    <m/>
    <n v="7"/>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638"/>
    <n v="27912786"/>
    <s v="2010 - 2015"/>
    <s v="2010, 2011, 2012, 2013, 2014, 2015"/>
    <x v="3"/>
    <m/>
    <s v="low"/>
    <s v="Moldova"/>
    <n v="47.287961000000003"/>
    <n v="28.567094000000001"/>
    <s v="CDC trap, mouth aspirator, human landing catch"/>
    <x v="54"/>
    <m/>
    <n v="25"/>
    <m/>
    <m/>
    <m/>
    <n v="203"/>
    <s v="qPCR for COI and sequencing"/>
    <x v="1"/>
    <x v="0"/>
    <n v="6.617799999999999"/>
    <m/>
    <n v="3.2599999999999997E-2"/>
    <s v="Șuleșco T, von Thien H, Toderaș L, Toderaș I, Lühken R, Tannich E. Circulation of Dirofilaria repens and Dirofilaria immitis in Moldova. Parasit Vectors. 2016 Dec 3;9(1):627. doi: 10.1186/s13071-016-1916-4. PMID: 27912786; PMCID: PMC5135815."/>
  </r>
  <r>
    <n v="767"/>
    <n v="26412142"/>
    <s v="2011 - 2013"/>
    <s v="2011, 2012, 2013"/>
    <x v="4"/>
    <s v="Baranya county"/>
    <s v="medium"/>
    <s v="Hungary, Baranya county"/>
    <n v="46.048459000000001"/>
    <n v="18.271916999999998"/>
    <s v="human landing catch, updraft box trap with white light"/>
    <x v="54"/>
    <m/>
    <n v="13"/>
    <m/>
    <m/>
    <m/>
    <n v="323"/>
    <s v="qPCR for 12S rRNA and PCR for 12S rRNA and sequencing"/>
    <x v="1"/>
    <x v="0"/>
    <n v="1"/>
    <m/>
    <s v="Pools"/>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852"/>
    <n v="25582219"/>
    <d v="2013-07-01T00:00:00"/>
    <n v="2013"/>
    <x v="4"/>
    <s v="Szeged"/>
    <s v="high"/>
    <s v="Hungary, Szeged"/>
    <n v="46.254631000000003"/>
    <n v="20.148602"/>
    <s v="M-360 electric mosquito trap"/>
    <x v="54"/>
    <m/>
    <m/>
    <m/>
    <m/>
    <m/>
    <n v="1"/>
    <s v="PCR for COI and seqeuncing"/>
    <x v="0"/>
    <x v="0"/>
    <n v="1"/>
    <m/>
    <s v="Case report"/>
    <s v="Zittra C, Kocziha Z, Pinnyei S, Harl J, Kieser K, Laciny A, Eigner B, Silbermayr K, Duscher GG, Fok É, Fuehrer HP. Screening blood-fed mosquitoes for the diagnosis of filarioid helminths and avian malaria. Parasit Vectors. 2015 Jan 13;8:16. doi: 10.1186/s13071-015-0637-4. PMID: 25582219; PMCID: PMC4305256."/>
  </r>
  <r>
    <n v="340"/>
    <n v="31154526"/>
    <s v="May-Sep 2016, Apr-Sep 2017"/>
    <s v="2016, 2017"/>
    <x v="5"/>
    <s v="Tierpark Berlin"/>
    <s v="very high"/>
    <s v="N 52° 49.8406′, E 13° 53.0210′"/>
    <n v="52.503207000000003"/>
    <n v="13.530111"/>
    <s v="BioQuip EVS-trap with dry ice and Hock Improved Prokopack Aspitator"/>
    <x v="54"/>
    <m/>
    <m/>
    <n v="3"/>
    <m/>
    <m/>
    <n v="3"/>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54"/>
    <m/>
    <m/>
    <n v="3"/>
    <m/>
    <m/>
    <n v="3"/>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54"/>
    <m/>
    <m/>
    <n v="2"/>
    <m/>
    <m/>
    <n v="2"/>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54"/>
    <m/>
    <m/>
    <n v="2"/>
    <m/>
    <m/>
    <n v="2"/>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1"/>
    <n v="30874363"/>
    <s v="Apr-Dec 2013"/>
    <n v="2013"/>
    <x v="2"/>
    <s v="Huelva, Sevilla, Cádiz"/>
    <s v="medium"/>
    <s v="Spain, Huelva, Sevilla, Cádiz"/>
    <n v="37.389091999999998"/>
    <n v="-5.9844590000000002"/>
    <s v="BG-sentinel trap with dry ice, CDC light trap with dry ice, CDC backpack aspirator"/>
    <x v="54"/>
    <m/>
    <n v="52"/>
    <m/>
    <m/>
    <m/>
    <n v="473"/>
    <s v="PCR for COI and seqeuncing"/>
    <x v="0"/>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341"/>
    <n v="30874363"/>
    <s v="Apr-Dec 2013"/>
    <n v="2013"/>
    <x v="2"/>
    <s v="Huelva, Sevilla, Cádiz"/>
    <s v="medium"/>
    <s v="Spain, Huelva, Sevilla, Cádiz"/>
    <n v="37.389091999999998"/>
    <n v="-5.9844590000000002"/>
    <s v="BG-sentinel trap with dry ice, CDC light trap with dry ice, CDC backpack aspirator"/>
    <x v="54"/>
    <m/>
    <n v="52"/>
    <m/>
    <m/>
    <m/>
    <n v="473"/>
    <s v="PCR for COI and seqeuncing"/>
    <x v="1"/>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424"/>
    <n v="30196322"/>
    <s v="May - Sep 2016"/>
    <n v="2016"/>
    <x v="4"/>
    <s v="Pécs"/>
    <s v="high"/>
    <s v="46° 04′15″ N, 18° 13′ 59″ E"/>
    <n v="46.070833"/>
    <n v="18.233056000000001"/>
    <s v="BioQuip EVS-trap with dry ice "/>
    <x v="54"/>
    <m/>
    <n v="3"/>
    <m/>
    <m/>
    <m/>
    <n v="3"/>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54"/>
    <m/>
    <n v="3"/>
    <m/>
    <m/>
    <m/>
    <n v="3"/>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54"/>
    <m/>
    <n v="1"/>
    <m/>
    <m/>
    <m/>
    <n v="2"/>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54"/>
    <m/>
    <n v="1"/>
    <m/>
    <m/>
    <m/>
    <n v="2"/>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42"/>
    <n v="29973297"/>
    <s v="Apr-Dec 2014"/>
    <n v="2014"/>
    <x v="11"/>
    <s v="Danube Delta Biosphere Reserve"/>
    <s v="medium"/>
    <s v="Romania, Danube Delta Biosphere Reserve"/>
    <n v="45.064383999999997"/>
    <n v="29.531137999999999"/>
    <s v="BioQuip EVS-trap with dry ice"/>
    <x v="54"/>
    <m/>
    <n v="166"/>
    <m/>
    <m/>
    <m/>
    <n v="9534"/>
    <s v="qPCR for COI and 16S rRNA"/>
    <x v="0"/>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54"/>
    <m/>
    <n v="166"/>
    <m/>
    <m/>
    <m/>
    <n v="9534"/>
    <s v="qPCR for COI and 16S rRNA"/>
    <x v="1"/>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4"/>
    <n v="29690912"/>
    <s v="Apr-Oct 2015, 2016, 2017"/>
    <s v="2015, 2016, 2017"/>
    <x v="8"/>
    <s v="Danube riverbank"/>
    <s v="medium"/>
    <s v="48° 08′52.0″N, 17°04′17.5″E"/>
    <n v="48.147793"/>
    <n v="17.071618999999998"/>
    <s v="BG-sentinel trap with carbon dioxide and BG Mousquetaire trap with carbon dioxide"/>
    <x v="54"/>
    <m/>
    <m/>
    <m/>
    <m/>
    <m/>
    <n v="2"/>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54"/>
    <m/>
    <m/>
    <m/>
    <m/>
    <m/>
    <n v="2"/>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54"/>
    <m/>
    <m/>
    <m/>
    <m/>
    <m/>
    <n v="31"/>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54"/>
    <m/>
    <m/>
    <m/>
    <m/>
    <m/>
    <n v="31"/>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54"/>
    <m/>
    <m/>
    <m/>
    <m/>
    <m/>
    <n v="8"/>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54"/>
    <m/>
    <m/>
    <m/>
    <m/>
    <m/>
    <n v="8"/>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54"/>
    <m/>
    <m/>
    <m/>
    <m/>
    <m/>
    <n v="61"/>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54"/>
    <m/>
    <m/>
    <m/>
    <m/>
    <m/>
    <n v="61"/>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54"/>
    <m/>
    <n v="3"/>
    <m/>
    <m/>
    <m/>
    <n v="14"/>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54"/>
    <m/>
    <n v="3"/>
    <m/>
    <m/>
    <m/>
    <n v="14"/>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638"/>
    <n v="27912786"/>
    <s v="2010 - 2015"/>
    <s v="2010, 2011, 2012, 2013, 2014, 2015"/>
    <x v="3"/>
    <m/>
    <s v="low"/>
    <s v="Moldova"/>
    <n v="47.287961000000003"/>
    <n v="28.567094000000001"/>
    <s v="CDC trap, mouth aspirator, human landing catch"/>
    <x v="54"/>
    <m/>
    <n v="25"/>
    <m/>
    <m/>
    <m/>
    <n v="203"/>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767"/>
    <n v="26412142"/>
    <s v="2011 - 2013"/>
    <s v="2011, 2012, 2013"/>
    <x v="4"/>
    <s v="Baranya county"/>
    <s v="medium"/>
    <s v="Hungary, Baranya county"/>
    <n v="46.048459000000001"/>
    <n v="18.271916999999998"/>
    <s v="human landing catch, updraft box trap with white light"/>
    <x v="54"/>
    <m/>
    <n v="13"/>
    <m/>
    <m/>
    <m/>
    <n v="323"/>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870"/>
    <n v="25346197"/>
    <s v="2009 - 2011"/>
    <s v="2009, 2010, 2011"/>
    <x v="13"/>
    <s v="Břeclav"/>
    <s v="high"/>
    <s v="Czech Republic, Břeclav"/>
    <n v="48.759400999999997"/>
    <n v="16.881314"/>
    <s v="EVS light trap with dry ice"/>
    <x v="54"/>
    <m/>
    <m/>
    <m/>
    <m/>
    <m/>
    <n v="537"/>
    <s v="PCR for COI and 5.8S rRNA and sequencing"/>
    <x v="0"/>
    <x v="1"/>
    <n v="0"/>
    <m/>
    <n v="0"/>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870"/>
    <n v="25346197"/>
    <s v="2009 - 2011"/>
    <s v="2009, 2010, 2011"/>
    <x v="13"/>
    <s v="Břeclav"/>
    <s v="high"/>
    <s v="Czech Republic, Břeclav"/>
    <n v="48.759400999999997"/>
    <n v="16.881314"/>
    <s v="EVS light trap with dry ice"/>
    <x v="54"/>
    <m/>
    <m/>
    <m/>
    <m/>
    <m/>
    <n v="537"/>
    <s v="PCR for COI and 5.8S rRNA and sequencing"/>
    <x v="1"/>
    <x v="1"/>
    <n v="0"/>
    <m/>
    <n v="0"/>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1146"/>
    <n v="22520170"/>
    <s v="May - Oct 2010"/>
    <n v="2010"/>
    <x v="1"/>
    <s v="Veneto region"/>
    <s v="medium"/>
    <s v="Italy Veneto region"/>
    <n v="45.765998000000003"/>
    <n v="11.894295"/>
    <s v="trap with carbon dioxide"/>
    <x v="54"/>
    <m/>
    <n v="3"/>
    <m/>
    <m/>
    <m/>
    <n v="43"/>
    <s v="qPCR for COI and ITS2 and sequencing"/>
    <x v="0"/>
    <x v="1"/>
    <n v="0"/>
    <m/>
    <n v="0"/>
    <s v="Latrofa MS, Montarsi F, Ciocchetta S, Annoscia G, Dantas-Torres F, Ravagnan S, Capelli G, Otranto D. Molecular xenomonitoring of Dirofilaria immitis and Dirofilaria repens in mosquitoes from north-eastern Italy by real-time PCR coupled with melting curve analysis. Parasit Vectors. 2012 Apr 20;5:76. doi: 10.1186/1756-3305-5-76. PMID: 22520170; PMCID: PMC3438040."/>
  </r>
  <r>
    <n v="1146"/>
    <n v="22520170"/>
    <s v="May - Oct 2010"/>
    <n v="2010"/>
    <x v="1"/>
    <s v="Veneto region"/>
    <s v="medium"/>
    <s v="Italy Veneto region"/>
    <n v="45.765998000000003"/>
    <n v="11.894295"/>
    <s v="trap with carbon dioxide"/>
    <x v="54"/>
    <m/>
    <n v="3"/>
    <m/>
    <m/>
    <m/>
    <n v="43"/>
    <s v="qPCR for COI and ITS2 and sequencing"/>
    <x v="1"/>
    <x v="1"/>
    <n v="0"/>
    <m/>
    <n v="0"/>
    <s v="Latrofa MS, Montarsi F, Ciocchetta S, Annoscia G, Dantas-Torres F, Ravagnan S, Capelli G, Otranto D. Molecular xenomonitoring of Dirofilaria immitis and Dirofilaria repens in mosquitoes from north-eastern Italy by real-time PCR coupled with melting curve analysis. Parasit Vectors. 2012 Apr 20;5:76. doi: 10.1186/1756-3305-5-76. PMID: 22520170; PMCID: PMC3438040."/>
  </r>
  <r>
    <n v="1403"/>
    <n v="19517934"/>
    <s v="2002, 2004 - 2005"/>
    <s v="2002, 2004, 2005"/>
    <x v="7"/>
    <s v="Vienna"/>
    <s v="medium"/>
    <s v="Austria, Vienna"/>
    <n v="48.208354"/>
    <n v="16.372503999999999"/>
    <m/>
    <x v="54"/>
    <m/>
    <m/>
    <m/>
    <m/>
    <m/>
    <n v="5"/>
    <s v="PCR for COI"/>
    <x v="0"/>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403"/>
    <n v="19517934"/>
    <s v="2002, 2004 - 2005"/>
    <s v="2002, 2004, 2005"/>
    <x v="7"/>
    <s v="Vienna"/>
    <s v="medium"/>
    <s v="Austria, Vienna"/>
    <n v="48.208354"/>
    <n v="16.372503999999999"/>
    <m/>
    <x v="54"/>
    <m/>
    <m/>
    <m/>
    <m/>
    <m/>
    <n v="5"/>
    <s v="PCR for COI"/>
    <x v="1"/>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580"/>
    <n v="16739418"/>
    <s v="Jul - Sep 2001"/>
    <n v="2001"/>
    <x v="1"/>
    <s v="Monsummano"/>
    <s v="high"/>
    <s v="Italy, Monsummano"/>
    <n v="43.870744000000002"/>
    <n v="10.814016000000001"/>
    <s v="human-baited trap, dog-baited trap"/>
    <x v="54"/>
    <m/>
    <m/>
    <m/>
    <n v="2"/>
    <n v="2"/>
    <n v="2"/>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l - Sep 2001"/>
    <n v="2001"/>
    <x v="1"/>
    <s v="Monsummano"/>
    <s v="high"/>
    <s v="Italy, Monsummano"/>
    <n v="43.870744000000002"/>
    <n v="10.814016000000001"/>
    <s v="human-baited trap, dog-baited trap"/>
    <x v="54"/>
    <m/>
    <m/>
    <m/>
    <n v="2"/>
    <n v="2"/>
    <n v="2"/>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727"/>
    <n v="14729167"/>
    <s v="Jul - Sep 2000, Jul - Oct 2001, Aug 2002"/>
    <s v="2000, 2001, 2002"/>
    <x v="1"/>
    <s v="Padova"/>
    <s v="high"/>
    <s v="Italy, Padova"/>
    <n v="45.407716999999998"/>
    <n v="11.873446"/>
    <s v="human-baited trap"/>
    <x v="54"/>
    <m/>
    <m/>
    <m/>
    <n v="2"/>
    <n v="2"/>
    <n v="2"/>
    <s v="PCR for 5S rRNA and sequencing"/>
    <x v="0"/>
    <x v="1"/>
    <n v="0"/>
    <m/>
    <n v="0"/>
    <s v="Cancrini G, Frangipane di Regalbono A, Ricci I, Tessarin C, Gabrielli S, Pietrobelli M. Aedes albopictus is a natural vector of Dirofilaria immitis in Italy. Vet Parasitol. 2003 Dec 30;118(3-4):195-202. doi: 10.1016/j.vetpar.2003.10.011. PMID: 14729167."/>
  </r>
  <r>
    <n v="1727"/>
    <n v="14729167"/>
    <s v="Jul - Sep 2000, Jul - Oct 2001, Aug 2002"/>
    <s v="2000, 2001, 2002"/>
    <x v="1"/>
    <s v="Padova"/>
    <s v="high"/>
    <s v="Italy, Padova"/>
    <n v="45.407716999999998"/>
    <n v="11.873446"/>
    <s v="human-baited trap"/>
    <x v="54"/>
    <m/>
    <m/>
    <m/>
    <n v="2"/>
    <n v="2"/>
    <n v="2"/>
    <s v="PCR for 5S rRNA and sequencing"/>
    <x v="1"/>
    <x v="1"/>
    <n v="0"/>
    <m/>
    <n v="0"/>
    <s v="Cancrini G, Frangipane di Regalbono A, Ricci I, Tessarin C, Gabrielli S, Pietrobelli M. Aedes albopictus is a natural vector of Dirofilaria immitis in Italy. Vet Parasitol. 2003 Dec 30;118(3-4):195-202. doi: 10.1016/j.vetpar.2003.10.011. PMID: 14729167."/>
  </r>
  <r>
    <n v="341"/>
    <n v="30874363"/>
    <s v="Apr-Dec 2013"/>
    <n v="2013"/>
    <x v="2"/>
    <s v="Huelva, Sevilla, Cádiz"/>
    <s v="medium"/>
    <s v="Spain, Huelva, Sevilla, Cádiz"/>
    <n v="37.389091999999998"/>
    <n v="-5.9844590000000002"/>
    <s v="BG-sentinel trap with dry ice, CDC light trap with dry ice, CDC backpack aspirator"/>
    <x v="55"/>
    <m/>
    <n v="200"/>
    <m/>
    <m/>
    <m/>
    <n v="2490"/>
    <s v="PCR for COI and seqeuncing"/>
    <x v="0"/>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341"/>
    <n v="30874363"/>
    <s v="Apr-Dec 2013"/>
    <n v="2013"/>
    <x v="2"/>
    <s v="Huelva, Sevilla, Cádiz"/>
    <s v="medium"/>
    <s v="Spain, Huelva, Sevilla, Cádiz"/>
    <n v="37.389091999999998"/>
    <n v="-5.9844590000000002"/>
    <s v="BG-sentinel trap with dry ice, CDC light trap with dry ice, CDC backpack aspirator"/>
    <x v="55"/>
    <m/>
    <n v="200"/>
    <m/>
    <m/>
    <m/>
    <n v="2490"/>
    <s v="PCR for COI and seqeuncing"/>
    <x v="1"/>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464"/>
    <n v="29690912"/>
    <s v="Apr-Oct 2015, 2016, 2017"/>
    <s v="2015, 2016, 2017"/>
    <x v="8"/>
    <s v="Danube riverbank"/>
    <s v="medium"/>
    <s v="48° 08′52.0″N, 17°04′17.5″E"/>
    <n v="48.147793"/>
    <n v="17.071618999999998"/>
    <s v="BG-sentinel trap with carbon dioxide and BG Mousquetaire trap with carbon dioxide"/>
    <x v="56"/>
    <s v="Culex pipiens pipiens "/>
    <m/>
    <m/>
    <m/>
    <m/>
    <n v="11"/>
    <s v="PCR for COI and species-specific PCR for COI and sequencing"/>
    <x v="0"/>
    <x v="0"/>
    <m/>
    <m/>
    <s v="Pools"/>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340"/>
    <n v="31154526"/>
    <s v="May-Sep 2016, Apr-Sep 2017"/>
    <s v="2016, 2017"/>
    <x v="5"/>
    <s v="Tierpark Berlin"/>
    <s v="very high"/>
    <s v="N 52° 49.8406′, E 13° 53.0210′"/>
    <n v="52.503207000000003"/>
    <n v="13.530111"/>
    <s v="BioQuip EVS-trap with dry ice and Hock Improved Prokopack Aspitator"/>
    <x v="56"/>
    <s v="Culex pipiens pipiens "/>
    <m/>
    <n v="305"/>
    <m/>
    <m/>
    <n v="305"/>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56"/>
    <s v="Culex pipiens pipiens "/>
    <m/>
    <n v="305"/>
    <m/>
    <m/>
    <n v="305"/>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56"/>
    <s v="Culex pipiens pipiens "/>
    <m/>
    <n v="202"/>
    <m/>
    <m/>
    <n v="202"/>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56"/>
    <s v="Culex pipiens pipiens "/>
    <m/>
    <n v="202"/>
    <m/>
    <m/>
    <n v="202"/>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64"/>
    <n v="29690912"/>
    <s v="Apr-Oct 2015, 2016, 2017"/>
    <s v="2015, 2016, 2017"/>
    <x v="8"/>
    <s v="Devínske Jazero"/>
    <s v="high"/>
    <s v="Slovakia, Devínske Jazero"/>
    <n v="48.27393"/>
    <n v="16.952283000000001"/>
    <s v="BG-sentinel trap with carbon dioxide and BG Mousquetaire trap with carbon dioxide"/>
    <x v="56"/>
    <s v="Culex pipiens pipiens "/>
    <m/>
    <m/>
    <m/>
    <m/>
    <n v="2"/>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evínske Jazero"/>
    <s v="high"/>
    <s v="Slovakia, Devínske Jazero"/>
    <n v="48.27393"/>
    <n v="16.952283000000001"/>
    <s v="BG-sentinel trap with carbon dioxide and BG Mousquetaire trap with carbon dioxide"/>
    <x v="56"/>
    <s v="Culex pipiens pipiens "/>
    <m/>
    <m/>
    <m/>
    <m/>
    <n v="2"/>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56"/>
    <s v="Culex pipiens pipiens "/>
    <m/>
    <m/>
    <m/>
    <m/>
    <n v="11"/>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56"/>
    <s v="Culex pipiens molestus "/>
    <m/>
    <m/>
    <m/>
    <m/>
    <n v="5"/>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56"/>
    <s v="Culex pipiens molestus "/>
    <m/>
    <m/>
    <m/>
    <m/>
    <n v="5"/>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767"/>
    <n v="26412142"/>
    <s v="2011 - 2013"/>
    <s v="2011, 2012, 2013"/>
    <x v="4"/>
    <s v="Baranya county"/>
    <s v="medium"/>
    <s v="Hungary, Baranya county"/>
    <n v="46.048459000000001"/>
    <n v="18.271916999999998"/>
    <s v="human landing catch, updraft box trap with white light"/>
    <x v="56"/>
    <m/>
    <n v="5"/>
    <m/>
    <m/>
    <m/>
    <n v="87"/>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56"/>
    <m/>
    <n v="5"/>
    <m/>
    <m/>
    <m/>
    <n v="87"/>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1727"/>
    <n v="14729167"/>
    <s v="Jul - Sep 2000, Jul - Oct 2001, Aug 2002"/>
    <s v="2000, 2001, 2002"/>
    <x v="1"/>
    <s v="Padova"/>
    <s v="high"/>
    <s v="Italy, Padova"/>
    <n v="45.407716999999998"/>
    <n v="11.873446"/>
    <s v="human-baited trap"/>
    <x v="56"/>
    <m/>
    <m/>
    <m/>
    <n v="9"/>
    <n v="9"/>
    <n v="9"/>
    <s v="PCR for 5S rRNA and sequencing"/>
    <x v="0"/>
    <x v="1"/>
    <n v="0"/>
    <m/>
    <n v="0"/>
    <s v="Cancrini G, Frangipane di Regalbono A, Ricci I, Tessarin C, Gabrielli S, Pietrobelli M. Aedes albopictus is a natural vector of Dirofilaria immitis in Italy. Vet Parasitol. 2003 Dec 30;118(3-4):195-202. doi: 10.1016/j.vetpar.2003.10.011. PMID: 14729167."/>
  </r>
  <r>
    <n v="1727"/>
    <n v="14729167"/>
    <s v="Jul - Sep 2000, Jul - Oct 2001, Aug 2002"/>
    <s v="2000, 2001, 2002"/>
    <x v="1"/>
    <s v="Padova"/>
    <s v="high"/>
    <s v="Italy, Padova"/>
    <n v="45.407716999999998"/>
    <n v="11.873446"/>
    <s v="human-baited trap"/>
    <x v="56"/>
    <m/>
    <m/>
    <m/>
    <n v="9"/>
    <n v="9"/>
    <n v="9"/>
    <s v="PCR for 5S rRNA and sequencing"/>
    <x v="1"/>
    <x v="1"/>
    <n v="0"/>
    <m/>
    <n v="0"/>
    <s v="Cancrini G, Frangipane di Regalbono A, Ricci I, Tessarin C, Gabrielli S, Pietrobelli M. Aedes albopictus is a natural vector of Dirofilaria immitis in Italy. Vet Parasitol. 2003 Dec 30;118(3-4):195-202. doi: 10.1016/j.vetpar.2003.10.011. PMID: 14729167."/>
  </r>
  <r>
    <n v="340"/>
    <n v="31154526"/>
    <s v="May-Sep 2016, Apr-Sep 2017"/>
    <s v="2016, 2017"/>
    <x v="5"/>
    <s v="Tierpark Berlin"/>
    <s v="very high"/>
    <s v="N 52° 49.8406′, E 13° 53.0210′"/>
    <n v="52.503207000000003"/>
    <n v="13.530111"/>
    <s v="BioQuip EVS-trap with dry ice and Hock Improved Prokopack Aspitator"/>
    <x v="57"/>
    <s v="Culex pipiens molestus "/>
    <m/>
    <n v="2"/>
    <m/>
    <m/>
    <n v="2"/>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57"/>
    <s v="Culex pipiens molestus "/>
    <m/>
    <n v="2"/>
    <m/>
    <m/>
    <n v="2"/>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57"/>
    <s v="Culex torrentium"/>
    <m/>
    <n v="34"/>
    <m/>
    <m/>
    <n v="34"/>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57"/>
    <s v="Culex torrentium"/>
    <m/>
    <n v="34"/>
    <m/>
    <m/>
    <n v="34"/>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57"/>
    <s v="Culex torrentium"/>
    <m/>
    <n v="53"/>
    <m/>
    <m/>
    <n v="53"/>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57"/>
    <s v="Culex torrentium"/>
    <m/>
    <n v="53"/>
    <m/>
    <m/>
    <n v="53"/>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8"/>
    <n v="34446069"/>
    <s v="Jun, Jul, Sept 2017"/>
    <n v="2017"/>
    <x v="0"/>
    <s v="Corsica, Haute-Corse"/>
    <s v="medium"/>
    <s v="France, Corsica, Haute-Corse"/>
    <n v="42.421970000000002"/>
    <n v="9.1009069999999994"/>
    <s v="BG-sentinel-2 trap with carbon dioxide and BG-Lure and BG-sentinel-2 trap with octanol"/>
    <x v="58"/>
    <m/>
    <n v="14"/>
    <m/>
    <m/>
    <m/>
    <n v="165"/>
    <s v="qPCR for 28S rRNA and COI "/>
    <x v="0"/>
    <x v="0"/>
    <m/>
    <m/>
    <s v="Pools"/>
    <s v="Younes L, Barré-Cardi H, Bedjaoui S, Ayhan N, Varloud M, Mediannikov O, Otranto D, Davoust B. Dirofilaria immitis and Dirofilaria repens in mosquitoes from Corsica Island, France. Parasit Vectors. 2021 Aug 26;14(1):427. doi: 10.1186/s13071-021-04931-y. PMID: 34446069; PMCID: PMC8390287."/>
  </r>
  <r>
    <n v="38"/>
    <n v="34446069"/>
    <s v="Jun, Jul, Sept 2017"/>
    <n v="2017"/>
    <x v="0"/>
    <s v="Corsica, Haute-Corse"/>
    <s v="medium"/>
    <s v="France, Corsica, Haute-Corse"/>
    <n v="42.421970000000002"/>
    <n v="9.1009069999999994"/>
    <s v="BG-sentinel-2 trap with carbon dioxide and BG-Lure and BG-sentinel-2 trap with octanol"/>
    <x v="58"/>
    <m/>
    <n v="14"/>
    <m/>
    <m/>
    <m/>
    <n v="165"/>
    <s v="qPCR for 28S rRNA and COI "/>
    <x v="1"/>
    <x v="0"/>
    <m/>
    <m/>
    <s v="Pools"/>
    <s v="Younes L, Barré-Cardi H, Bedjaoui S, Ayhan N, Varloud M, Mediannikov O, Otranto D, Davoust B. Dirofilaria immitis and Dirofilaria repens in mosquitoes from Corsica Island, France. Parasit Vectors. 2021 Aug 26;14(1):427. doi: 10.1186/s13071-021-04931-y. PMID: 34446069; PMCID: PMC8390287."/>
  </r>
  <r>
    <n v="92"/>
    <n v="33164092"/>
    <s v="May, Jun, Jul, Aug, Sep 2012, 2013, 2014"/>
    <s v="2012, 2013, 2014"/>
    <x v="10"/>
    <s v="Iğdır"/>
    <s v="medium"/>
    <s v="Turkey, Iğdır"/>
    <n v="39.894528999999999"/>
    <n v="43.942746"/>
    <s v="New Jersy light trap and mouth aspirators "/>
    <x v="58"/>
    <m/>
    <n v="24"/>
    <m/>
    <n v="12"/>
    <n v="12"/>
    <n v="79"/>
    <s v="PCR for 12S rRNA and sequencing "/>
    <x v="0"/>
    <x v="0"/>
    <n v="1"/>
    <s v="both"/>
    <n v="1.2999999999999999E-2"/>
    <s v="Demirci B, Bedir H, Taskin Tasci G, Vatansever Z. Potential Mosquito Vectors of Dirofilaria immitis and Dirofilaira repens (Spirurida: Onchocercidae) in Aras Valley, Turkey. J Med Entomol. 2021 Mar 12;58(2):906-912. doi: 10.1093/jme/tjaa233. PMID: 33164092."/>
  </r>
  <r>
    <n v="92"/>
    <n v="33164092"/>
    <s v="May, Jun, Jul, Aug, Sep 2012, 2013, 2014"/>
    <s v="2012, 2013, 2014"/>
    <x v="10"/>
    <s v="Iğdır"/>
    <s v="medium"/>
    <s v="Turkey, Iğdır"/>
    <n v="39.894528999999999"/>
    <n v="43.942746"/>
    <s v="New Jersy light trap and mouth aspirators "/>
    <x v="58"/>
    <m/>
    <n v="24"/>
    <m/>
    <n v="12"/>
    <n v="12"/>
    <n v="79"/>
    <s v="PCR for 12S rRNA and sequencing "/>
    <x v="1"/>
    <x v="0"/>
    <n v="3"/>
    <s v="both"/>
    <n v="0.04"/>
    <s v="Demirci B, Bedir H, Taskin Tasci G, Vatansever Z. Potential Mosquito Vectors of Dirofilaria immitis and Dirofilaira repens (Spirurida: Onchocercidae) in Aras Valley, Turkey. J Med Entomol. 2021 Mar 12;58(2):906-912. doi: 10.1093/jme/tjaa233. PMID: 33164092."/>
  </r>
  <r>
    <n v="205"/>
    <n v="32479831"/>
    <s v="Apr-Jun 2019"/>
    <n v="2019"/>
    <x v="1"/>
    <s v="Brindisi, Lecce"/>
    <s v="high"/>
    <s v="Italy, Brindisi, Lecce"/>
    <n v="40.439528000000003"/>
    <n v="18.078409000000001"/>
    <s v="CDC light trap with dry ice and BG-sentinel-2 trap with BG lure and BioQuip InsectaVac Aspirator"/>
    <x v="58"/>
    <m/>
    <n v="106"/>
    <m/>
    <m/>
    <m/>
    <n v="791"/>
    <s v="qPCR for COI and ITS2"/>
    <x v="0"/>
    <x v="0"/>
    <n v="14"/>
    <m/>
    <n v="1.7000000000000001E-2"/>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442"/>
    <n v="29973297"/>
    <s v="Apr-Dec 2014"/>
    <n v="2014"/>
    <x v="11"/>
    <s v="Danube Delta Biosphere Reserve"/>
    <s v="medium"/>
    <s v="Romania, Danube Delta Biosphere Reserve"/>
    <n v="45.064383999999997"/>
    <n v="29.531137999999999"/>
    <s v="BioQuip EVS-trap with dry ice"/>
    <x v="58"/>
    <m/>
    <n v="217"/>
    <m/>
    <m/>
    <m/>
    <n v="18421"/>
    <s v="qPCR for COI and 16S rRNA"/>
    <x v="0"/>
    <x v="0"/>
    <n v="9"/>
    <m/>
    <n v="5.0000000000000001E-4"/>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4"/>
    <n v="29690912"/>
    <s v="Apr-Oct 2015, 2016, 2017"/>
    <s v="2015, 2016, 2017"/>
    <x v="8"/>
    <s v="Devínske Jazero"/>
    <s v="high"/>
    <s v="Slovakia, Devínske Jazero"/>
    <n v="48.27393"/>
    <n v="16.952283000000001"/>
    <s v="BG-sentinel trap with carbon dioxide and BG Mousquetaire trap with carbon dioxide"/>
    <x v="58"/>
    <m/>
    <m/>
    <m/>
    <m/>
    <m/>
    <n v="2005"/>
    <s v="PCR for COI and species-specific PCR for COI and sequencing"/>
    <x v="1"/>
    <x v="0"/>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638"/>
    <n v="27912786"/>
    <s v="2010 - 2015"/>
    <s v="2010, 2011, 2012, 2013, 2014, 2015"/>
    <x v="3"/>
    <m/>
    <s v="low"/>
    <s v="Moldova"/>
    <n v="47.287961000000003"/>
    <n v="28.567094000000001"/>
    <s v="CDC trap, mouth aspirator, human landing catch"/>
    <x v="58"/>
    <m/>
    <n v="132"/>
    <m/>
    <m/>
    <m/>
    <n v="2663"/>
    <s v="qPCR for COI and sequencing"/>
    <x v="0"/>
    <x v="0"/>
    <n v="12.5161"/>
    <m/>
    <n v="4.7000000000000002E-3"/>
    <s v="Șuleșco T, von Thien H, Toderaș L, Toderaș I, Lühken R, Tannich E. Circulation of Dirofilaria repens and Dirofilaria immitis in Moldova. Parasit Vectors. 2016 Dec 3;9(1):627. doi: 10.1186/s13071-016-1916-4. PMID: 27912786; PMCID: PMC5135815."/>
  </r>
  <r>
    <n v="638"/>
    <n v="27912786"/>
    <s v="2010 - 2015"/>
    <s v="2010, 2011, 2012, 2013, 2014, 2015"/>
    <x v="3"/>
    <m/>
    <s v="low"/>
    <s v="Moldova"/>
    <n v="47.287961000000003"/>
    <n v="28.567094000000001"/>
    <s v="CDC trap, mouth aspirator, human landing catch"/>
    <x v="58"/>
    <m/>
    <n v="132"/>
    <m/>
    <m/>
    <m/>
    <n v="2663"/>
    <s v="qPCR for COI and sequencing"/>
    <x v="1"/>
    <x v="0"/>
    <n v="23.4344"/>
    <m/>
    <n v="8.8000000000000005E-3"/>
    <s v="Șuleșco T, von Thien H, Toderaș L, Toderaș I, Lühken R, Tannich E. Circulation of Dirofilaria repens and Dirofilaria immitis in Moldova. Parasit Vectors. 2016 Dec 3;9(1):627. doi: 10.1186/s13071-016-1916-4. PMID: 27912786; PMCID: PMC5135815."/>
  </r>
  <r>
    <n v="670"/>
    <n v="27279553"/>
    <s v="2011 - 2013"/>
    <s v="2011, 2012, 2013"/>
    <x v="6"/>
    <s v="Coimbra, Santarém, Setúbal"/>
    <s v="medium"/>
    <s v="Portugal, Santarém"/>
    <n v="39.236364000000002"/>
    <n v="-8.6867079999999994"/>
    <m/>
    <x v="58"/>
    <m/>
    <n v="26"/>
    <m/>
    <m/>
    <m/>
    <n v="171"/>
    <s v="dissection"/>
    <x v="0"/>
    <x v="0"/>
    <n v="59"/>
    <m/>
    <n v="0.34499999999999997"/>
    <s v="DE Pinho Mixão V, Mendes AM, Maurício IL, Calado MM, Novo MT, Belo S, Almeida AP. Molecular detection of Wolbachia pipientis in natural populations of mosquito vectors of Dirofilaria immitis from continental Portugal: first detection in Culex theileri. Med Vet Entomol. 2016 Sep;30(3):301-9. doi: 10.1111/mve.12179. Epub 2016 Jun 9. PMID: 27279553."/>
  </r>
  <r>
    <n v="673"/>
    <n v="27169723"/>
    <d v="2015-08-21T00:00:00"/>
    <n v="2015"/>
    <x v="14"/>
    <s v="Gantsevivhi"/>
    <s v="high"/>
    <s v="Belarus, Gantsevichi"/>
    <n v="52.757967999999998"/>
    <n v="26.423278"/>
    <s v="aspirator"/>
    <x v="58"/>
    <m/>
    <n v="2"/>
    <m/>
    <m/>
    <m/>
    <n v="30"/>
    <s v="qPCR for COI and 16S rRNA and sequencing"/>
    <x v="0"/>
    <x v="0"/>
    <n v="1"/>
    <m/>
    <n v="5.7999999999999996E-3"/>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8"/>
    <n v="27193348"/>
    <s v="Apr - Oct 2013"/>
    <n v="2013"/>
    <x v="12"/>
    <s v="Vojvodina province"/>
    <s v="medium"/>
    <s v="Serbia, Vojvodina province"/>
    <n v="45.409443000000003"/>
    <n v="19.976248999999999"/>
    <s v="CDC light trap with dry ice"/>
    <x v="58"/>
    <m/>
    <n v="115"/>
    <m/>
    <m/>
    <m/>
    <n v="5568"/>
    <s v="qPCR for 12S rRNA and PCR for 12S rRNA and sequencing"/>
    <x v="0"/>
    <x v="0"/>
    <n v="10"/>
    <m/>
    <s v="Pools"/>
    <s v="Kurucz K, Kepner A, Krtinic B, Zana B, Földes F, Bányai K, Oldal M, Jakab F, Kemenesi G. First molecular identification of Dirofilaria spp. (Onchocercidae) in mosquitoes from Serbia. Parasitol Res. 2016 Aug;115(8):3257-60. doi: 10.1007/s00436-016-5126-y. Epub 2016 May 19. PMID: 27193348."/>
  </r>
  <r>
    <n v="678"/>
    <n v="27193348"/>
    <s v="Apr - Oct 2013"/>
    <n v="2013"/>
    <x v="12"/>
    <s v="Vojvodina province"/>
    <s v="medium"/>
    <s v="Serbia, Vojvodina province"/>
    <n v="45.409443000000003"/>
    <n v="19.976248999999999"/>
    <s v="CDC light trap with dry ice"/>
    <x v="58"/>
    <m/>
    <n v="115"/>
    <m/>
    <m/>
    <m/>
    <n v="5568"/>
    <s v="qPCR for 12S rRNA and PCR for 12S rRNA and sequencing"/>
    <x v="1"/>
    <x v="0"/>
    <n v="1"/>
    <m/>
    <s v="Pools"/>
    <s v="Kurucz K, Kepner A, Krtinic B, Zana B, Földes F, Bányai K, Oldal M, Jakab F, Kemenesi G. First molecular identification of Dirofilaria spp. (Onchocercidae) in mosquitoes from Serbia. Parasitol Res. 2016 Aug;115(8):3257-60. doi: 10.1007/s00436-016-5126-y. Epub 2016 May 19. PMID: 27193348."/>
  </r>
  <r>
    <n v="689"/>
    <n v="27198797"/>
    <s v="Jan 2012 - Dec 2013"/>
    <s v="2012, 2013"/>
    <x v="2"/>
    <s v="Extremadura region"/>
    <s v="medium"/>
    <s v="Spain, Extremadura"/>
    <n v="39.174843000000003"/>
    <n v="-6.1529889999999998"/>
    <s v="CDC miniature light trap"/>
    <x v="58"/>
    <m/>
    <m/>
    <n v="604"/>
    <m/>
    <m/>
    <n v="604"/>
    <s v="qPCR for ITS2 and PCR for COI and sequencing"/>
    <x v="0"/>
    <x v="0"/>
    <n v="1"/>
    <m/>
    <n v="1.1000000000000001E-3"/>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839"/>
    <n v="25886610"/>
    <s v="2011 - 2013"/>
    <s v="2011, 2012, 2013"/>
    <x v="6"/>
    <s v="Coimbra, Santarém, Setúbal"/>
    <s v="medium"/>
    <s v="Portugal, Santarém"/>
    <n v="39.236364000000002"/>
    <n v="-8.6867079999999994"/>
    <s v="CDC light trap with dry ice, aspirator"/>
    <x v="58"/>
    <m/>
    <n v="1123"/>
    <m/>
    <n v="1595"/>
    <n v="1595"/>
    <n v="1595"/>
    <s v="PCR for 5.8S-ITS2-28S and sequencing"/>
    <x v="0"/>
    <x v="0"/>
    <n v="8"/>
    <s v="abdomen"/>
    <n v="5.0000000000000001E-3"/>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852"/>
    <n v="25582219"/>
    <d v="2013-07-01T00:00:00"/>
    <n v="2013"/>
    <x v="4"/>
    <s v="Szeged"/>
    <s v="high"/>
    <s v="Hungary, Szeged"/>
    <n v="46.254631000000003"/>
    <n v="20.148602"/>
    <s v="M-360 electric mosquito trap"/>
    <x v="58"/>
    <m/>
    <m/>
    <m/>
    <m/>
    <m/>
    <n v="4"/>
    <s v="PCR for COI and seqeuncing"/>
    <x v="0"/>
    <x v="0"/>
    <n v="4"/>
    <m/>
    <s v="Case report"/>
    <s v="Zittra C, Kocziha Z, Pinnyei S, Harl J, Kieser K, Laciny A, Eigner B, Silbermayr K, Duscher GG, Fok É, Fuehrer HP. Screening blood-fed mosquitoes for the diagnosis of filarioid helminths and avian malaria. Parasit Vectors. 2015 Jan 13;8:16. doi: 10.1186/s13071-015-0637-4. PMID: 25582219; PMCID: PMC4305256."/>
  </r>
  <r>
    <n v="987"/>
    <n v="24433279"/>
    <s v="2011 - 2013"/>
    <s v="2011, 2012 2013"/>
    <x v="9"/>
    <m/>
    <s v="low"/>
    <s v="Germany"/>
    <n v="51.083419999999997"/>
    <n v="10.423446999999999"/>
    <s v="BG Sentinel trap with BG Lure and carbon dioxide"/>
    <x v="58"/>
    <m/>
    <n v="554"/>
    <m/>
    <m/>
    <m/>
    <n v="12292"/>
    <s v="qPCR for 16S rRNA, PCR for COI and sequencing"/>
    <x v="0"/>
    <x v="0"/>
    <n v="2"/>
    <m/>
    <s v="Pools"/>
    <s v="Kronefeld M, Kampen H, Sassnau R, Werner D. Molecular detection of Dirofilaria immitis, Dirofilaria repens and Setaria tundra in mosquitoes from Germany. Parasit Vectors. 2014 Jan 16;7:30. doi: 10.1186/1756-3305-7-30. PMID: 24433279; PMCID: PMC3898823."/>
  </r>
  <r>
    <n v="1146"/>
    <n v="22520170"/>
    <s v="May - Oct 2010"/>
    <n v="2010"/>
    <x v="1"/>
    <s v="Veneto region"/>
    <s v="medium"/>
    <s v="Italy Veneto region"/>
    <n v="45.765998000000003"/>
    <n v="11.894295"/>
    <s v="trap with carbon dioxide"/>
    <x v="58"/>
    <m/>
    <n v="835"/>
    <m/>
    <m/>
    <m/>
    <n v="37865"/>
    <s v="qPCR for COI and ITS2 and sequencing"/>
    <x v="0"/>
    <x v="0"/>
    <n v="16"/>
    <m/>
    <s v="Pools"/>
    <s v="Latrofa MS, Montarsi F, Ciocchetta S, Annoscia G, Dantas-Torres F, Ravagnan S, Capelli G, Otranto D. Molecular xenomonitoring of Dirofilaria immitis and Dirofilaria repens in mosquitoes from north-eastern Italy by real-time PCR coupled with melting curve analysis. Parasit Vectors. 2012 Apr 20;5:76. doi: 10.1186/1756-3305-5-76. PMID: 22520170; PMCID: PMC3438040."/>
  </r>
  <r>
    <n v="1146"/>
    <n v="22520170"/>
    <s v="May - Oct 2010"/>
    <n v="2010"/>
    <x v="1"/>
    <s v="Veneto region"/>
    <s v="medium"/>
    <s v="Italy Veneto region"/>
    <n v="45.765998000000003"/>
    <n v="11.894295"/>
    <s v="trap with carbon dioxide"/>
    <x v="58"/>
    <m/>
    <n v="835"/>
    <m/>
    <m/>
    <m/>
    <n v="37865"/>
    <s v="qPCR for COI and ITS2 and sequencing"/>
    <x v="1"/>
    <x v="0"/>
    <n v="2"/>
    <m/>
    <s v="Pools"/>
    <s v="Latrofa MS, Montarsi F, Ciocchetta S, Annoscia G, Dantas-Torres F, Ravagnan S, Capelli G, Otranto D. Molecular xenomonitoring of Dirofilaria immitis and Dirofilaria repens in mosquitoes from north-eastern Italy by real-time PCR coupled with melting curve analysis. Parasit Vectors. 2012 Apr 20;5:76. doi: 10.1186/1756-3305-5-76. PMID: 22520170; PMCID: PMC3438040."/>
  </r>
  <r>
    <n v="1224"/>
    <n v="21232866"/>
    <s v="Jun - Aug 2009, Jun - Aug 2010"/>
    <s v="2009, 2010"/>
    <x v="10"/>
    <s v="Kayseri"/>
    <s v="medium"/>
    <s v="Turkey Kayseri"/>
    <n v="38.658223"/>
    <n v="35.554637"/>
    <s v="EVS trap with BioQuip Human Skin Non-Toxic Chemical Lure and octanol, BG-Sentinel trap with BioQuip Human Skin Non-Toxic Chemical Lure and octanol"/>
    <x v="58"/>
    <m/>
    <m/>
    <m/>
    <m/>
    <m/>
    <n v="2589"/>
    <s v="PCR for 16S rRNA and COI"/>
    <x v="0"/>
    <x v="0"/>
    <m/>
    <s v="both"/>
    <n v="1.24E-2"/>
    <s v="Yildirim A, Inci A, Duzlu O, Biskin Z, Ica A, Sahin I. Aedes vexans and Culex pipiens as the potential vectors of Dirofilaria immitis in Central Turkey. Vet Parasitol. 2011 May 31;178(1-2):143-7. doi: 10.1016/j.vetpar.2010.12.023. Epub 2010 Dec 23. PMID: 21232866."/>
  </r>
  <r>
    <n v="1515"/>
    <n v="18047207"/>
    <s v="Jun - Nov 2002, Jun - Nov 2003"/>
    <s v="2002, 2003"/>
    <x v="1"/>
    <s v="Rome"/>
    <s v="medium"/>
    <s v="Italy, Rome"/>
    <n v="41.893320000000003"/>
    <n v="12.482932"/>
    <s v="CDC miniature trap with carbon dioxide, human landing catch, dog-baited catch"/>
    <x v="58"/>
    <m/>
    <n v="412"/>
    <m/>
    <n v="1108"/>
    <n v="1108"/>
    <n v="1108"/>
    <s v="PCR for 5S rRNA and sequencing, PCR for IpS"/>
    <x v="0"/>
    <x v="0"/>
    <n v="3"/>
    <s v="both"/>
    <n v="2.7000000000000001E-3"/>
    <s v="Cancrini G, Scaramozzino P, Gabrielli S, Di Paolo M, Toma L, Romi R. Aedes albopictus and Culex pipiens implicated as natural vectors of Dirofilaria repens in central Italy. J Med Entomol. 2007 Nov;44(6):1064-6. doi: 10.1603/0022-2585(2007)44[1064:aaacpi]2.0.co;2. PMID: 18047207."/>
  </r>
  <r>
    <n v="1515"/>
    <n v="18047207"/>
    <s v="Jun - Nov 2002, Jun - Nov 2003"/>
    <s v="2002, 2003"/>
    <x v="1"/>
    <s v="Rome"/>
    <s v="medium"/>
    <s v="Italy, Rome"/>
    <n v="41.893320000000003"/>
    <n v="12.482932"/>
    <s v="CDC miniature trap with carbon dioxide, human landing catch, dog-baited catch"/>
    <x v="58"/>
    <m/>
    <n v="412"/>
    <m/>
    <n v="1108"/>
    <n v="1108"/>
    <n v="1108"/>
    <s v="PCR for 5S rRNA and sequencing, PCR for IpS"/>
    <x v="1"/>
    <x v="0"/>
    <n v="3"/>
    <s v="both"/>
    <n v="2.7000000000000001E-3"/>
    <s v="Cancrini G, Scaramozzino P, Gabrielli S, Di Paolo M, Toma L, Romi R. Aedes albopictus and Culex pipiens implicated as natural vectors of Dirofilaria repens in central Italy. J Med Entomol. 2007 Nov;44(6):1064-6. doi: 10.1603/0022-2585(2007)44[1064:aaacpi]2.0.co;2. PMID: 18047207."/>
  </r>
  <r>
    <n v="1580"/>
    <n v="16739418"/>
    <s v="Jul - Sep 2001"/>
    <n v="2001"/>
    <x v="1"/>
    <s v="Monsummano"/>
    <s v="high"/>
    <s v="Italy, Monsummano"/>
    <n v="43.870744000000002"/>
    <n v="10.814016000000001"/>
    <s v="human-baited trap, dog-baited trap"/>
    <x v="58"/>
    <m/>
    <m/>
    <m/>
    <n v="1860"/>
    <n v="1860"/>
    <n v="1860"/>
    <s v="PCR for 5S rRNA and sequencing, PCR for IpS"/>
    <x v="0"/>
    <x v="0"/>
    <n v="6"/>
    <s v="both"/>
    <n v="4.5999999999999999E-3"/>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58"/>
    <m/>
    <m/>
    <m/>
    <n v="281"/>
    <n v="281"/>
    <n v="281"/>
    <s v="PCR for 5S rRNA and sequencing, PCR for IpS"/>
    <x v="1"/>
    <x v="0"/>
    <n v="2"/>
    <s v="both"/>
    <n v="0"/>
    <s v="Cancrini G, Magi M, Gabrielli S, Arispici M, Tolari F, Dell'Omodarme M, Prati MC. Natural vectors of dirofilariasis in rural and urban areas of the Tuscan region, central Italy. J Med Entomol. 2006 May;43(3):574-9. doi: 10.1603/0022-2585(2006)43[574:nvodir]2.0.co;2. PMID: 16739418."/>
  </r>
  <r>
    <n v="89"/>
    <n v="33787005"/>
    <s v="Jul, Aug, Sep, Oct, Nov 2020"/>
    <n v="2020"/>
    <x v="1"/>
    <s v="Island of Linosa"/>
    <s v="very high"/>
    <s v="35°51′33.05″N 12°51′45.79″E"/>
    <n v="35.859296000000001"/>
    <n v="12.862595000000001"/>
    <s v="CDC light trap with dry ice and BG-sentinel trap with BG lure and BioQuip InsectaVac Aspirator"/>
    <x v="58"/>
    <m/>
    <m/>
    <m/>
    <n v="28"/>
    <n v="28"/>
    <n v="28"/>
    <s v="qPCR for COI and ITS2"/>
    <x v="0"/>
    <x v="1"/>
    <n v="0"/>
    <m/>
    <n v="0"/>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89"/>
    <n v="33787005"/>
    <s v="Jul, Aug, Sep, Oct, Nov 2020"/>
    <n v="2020"/>
    <x v="1"/>
    <s v="Island of Linosa"/>
    <s v="very high"/>
    <s v="35°51′33.05″N 12°51′45.79″E"/>
    <n v="35.859296000000001"/>
    <n v="12.862595000000001"/>
    <s v="CDC light trap with dry ice and BG-sentinel trap with BG lure and BioQuip InsectaVac Aspirator"/>
    <x v="58"/>
    <m/>
    <m/>
    <m/>
    <n v="28"/>
    <n v="28"/>
    <n v="28"/>
    <s v="qPCR for COI and ITS2"/>
    <x v="1"/>
    <x v="1"/>
    <n v="0"/>
    <m/>
    <n v="0"/>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205"/>
    <n v="32479831"/>
    <s v="Apr-Jun 2019"/>
    <n v="2019"/>
    <x v="1"/>
    <s v="Brindisi, Lecce"/>
    <s v="high"/>
    <s v="Italy, Brindisi, Lecce"/>
    <n v="40.439528000000003"/>
    <n v="18.078409000000001"/>
    <s v="CDC light trap with dry ice and BG-sentinel-2 trap with BG lure and BioQuip InsectaVac Aspirator"/>
    <x v="58"/>
    <m/>
    <n v="106"/>
    <m/>
    <m/>
    <m/>
    <n v="791"/>
    <s v="qPCR for COI and ITS2"/>
    <x v="1"/>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340"/>
    <n v="31154526"/>
    <s v="May-Sep 2016, Apr-Sep 2017"/>
    <s v="2016, 2017"/>
    <x v="5"/>
    <s v="Tierpark Berlin"/>
    <s v="very high"/>
    <s v="N 52° 49.8406′, E 13° 53.0210′"/>
    <n v="52.503207000000003"/>
    <n v="13.530111"/>
    <s v="BioQuip EVS-trap with dry ice and Hock Improved Prokopack Aspitator"/>
    <x v="58"/>
    <m/>
    <m/>
    <n v="75"/>
    <m/>
    <m/>
    <n v="75"/>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58"/>
    <m/>
    <m/>
    <n v="75"/>
    <m/>
    <m/>
    <n v="75"/>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58"/>
    <m/>
    <m/>
    <n v="504"/>
    <m/>
    <m/>
    <n v="504"/>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58"/>
    <m/>
    <m/>
    <n v="504"/>
    <m/>
    <m/>
    <n v="504"/>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1"/>
    <n v="30874363"/>
    <s v="Apr-Dec 2013"/>
    <n v="2013"/>
    <x v="2"/>
    <s v="Huelva, Sevilla, Cádiz"/>
    <s v="medium"/>
    <s v="Spain, Huelva, Sevilla, Cádiz"/>
    <n v="37.389091999999998"/>
    <n v="-5.9844590000000002"/>
    <s v="BG-sentinel trap with dry ice, CDC light trap with dry ice, CDC backpack aspirator"/>
    <x v="58"/>
    <m/>
    <n v="1025"/>
    <m/>
    <m/>
    <m/>
    <n v="19754"/>
    <s v="PCR for COI and seqeuncing"/>
    <x v="0"/>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341"/>
    <n v="30874363"/>
    <s v="Apr-Dec 2013"/>
    <n v="2013"/>
    <x v="2"/>
    <s v="Huelva, Sevilla, Cádiz"/>
    <s v="medium"/>
    <s v="Spain, Huelva, Sevilla, Cádiz"/>
    <n v="37.389091999999998"/>
    <n v="-5.9844590000000002"/>
    <s v="BG-sentinel trap with dry ice, CDC light trap with dry ice, CDC backpack aspirator"/>
    <x v="58"/>
    <m/>
    <n v="1025"/>
    <m/>
    <m/>
    <m/>
    <n v="19754"/>
    <s v="PCR for COI and seqeuncing"/>
    <x v="1"/>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418"/>
    <n v="30280219"/>
    <m/>
    <n v="2016"/>
    <x v="2"/>
    <s v="Sant Gervasi"/>
    <s v="high"/>
    <s v="Spain, Sant Gervasi"/>
    <n v="41.401027999999997"/>
    <n v="2.1471100000000001"/>
    <s v="BG-sentinel trap, aspirators"/>
    <x v="58"/>
    <m/>
    <m/>
    <n v="1"/>
    <m/>
    <m/>
    <n v="1"/>
    <s v="PCR for COI and seqeuncing"/>
    <x v="0"/>
    <x v="1"/>
    <n v="0"/>
    <m/>
    <n v="0"/>
    <s v="Jurković D, Beck A, Huber D, Mihaljević Ž, Polkinghorne A, Martinković F, Lukačević D, Pilat M, Brezak R, Bosnić S, Beck R. Seroprevalence of vector-borne pathogens in dogs from Croatia. Parasitol Res. 2019 Jan;118(1):347-352. doi: 10.1007/s00436-018-6129-7. Epub 2018 Oct 31. PMID: 30377795."/>
  </r>
  <r>
    <n v="418"/>
    <n v="30280219"/>
    <m/>
    <n v="2016"/>
    <x v="2"/>
    <s v="Sant Gervasi"/>
    <s v="high"/>
    <s v="Spain, Sant Gervasi"/>
    <n v="41.401027999999997"/>
    <n v="2.1471100000000001"/>
    <s v="BG-sentinel trap, aspirators"/>
    <x v="58"/>
    <m/>
    <m/>
    <n v="1"/>
    <m/>
    <m/>
    <n v="1"/>
    <s v="PCR for COI and seqeuncing"/>
    <x v="1"/>
    <x v="1"/>
    <n v="0"/>
    <m/>
    <n v="0"/>
    <s v="Jurković D, Beck A, Huber D, Mihaljević Ž, Polkinghorne A, Martinković F, Lukačević D, Pilat M, Brezak R, Bosnić S, Beck R. Seroprevalence of vector-borne pathogens in dogs from Croatia. Parasitol Res. 2019 Jan;118(1):347-352. doi: 10.1007/s00436-018-6129-7. Epub 2018 Oct 31. PMID: 30377795."/>
  </r>
  <r>
    <n v="424"/>
    <n v="30196322"/>
    <s v="May - Sep 2016"/>
    <n v="2016"/>
    <x v="4"/>
    <s v="Pécs"/>
    <s v="high"/>
    <s v="46° 04′15″ N, 18° 13′ 59″ E"/>
    <n v="46.070833"/>
    <n v="18.233056000000001"/>
    <s v="BioQuip EVS-trap with dry ice "/>
    <x v="58"/>
    <m/>
    <n v="52"/>
    <m/>
    <m/>
    <m/>
    <n v="208"/>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58"/>
    <m/>
    <n v="52"/>
    <m/>
    <m/>
    <m/>
    <n v="208"/>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58"/>
    <m/>
    <n v="51"/>
    <m/>
    <m/>
    <m/>
    <n v="123"/>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58"/>
    <m/>
    <n v="51"/>
    <m/>
    <m/>
    <m/>
    <n v="123"/>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42"/>
    <n v="29973297"/>
    <s v="Apr-Dec 2014"/>
    <n v="2014"/>
    <x v="11"/>
    <s v="Danube Delta Biosphere Reserve"/>
    <s v="medium"/>
    <s v="Romania, Danube Delta Biosphere Reserve"/>
    <n v="45.064383999999997"/>
    <n v="29.531137999999999"/>
    <s v="BioQuip EVS-trap with dry ice"/>
    <x v="58"/>
    <m/>
    <n v="217"/>
    <m/>
    <m/>
    <m/>
    <n v="18421"/>
    <s v="qPCR for COI and 16S rRNA"/>
    <x v="1"/>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4"/>
    <n v="29690912"/>
    <s v="Apr-Oct 2015, 2016, 2017"/>
    <s v="2015, 2016, 2017"/>
    <x v="8"/>
    <s v="Devínske Jazero"/>
    <s v="high"/>
    <s v="Slovakia, Devínske Jazero"/>
    <n v="48.27393"/>
    <n v="16.952283000000001"/>
    <s v="BG-sentinel trap with carbon dioxide and BG Mousquetaire trap with carbon dioxide"/>
    <x v="58"/>
    <m/>
    <m/>
    <m/>
    <m/>
    <m/>
    <n v="2005"/>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58"/>
    <m/>
    <m/>
    <m/>
    <m/>
    <m/>
    <n v="534"/>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58"/>
    <m/>
    <m/>
    <m/>
    <m/>
    <m/>
    <n v="534"/>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58"/>
    <m/>
    <m/>
    <m/>
    <m/>
    <m/>
    <n v="2707"/>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58"/>
    <m/>
    <m/>
    <m/>
    <m/>
    <m/>
    <n v="2707"/>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58"/>
    <m/>
    <m/>
    <m/>
    <m/>
    <m/>
    <n v="2090"/>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58"/>
    <m/>
    <m/>
    <m/>
    <m/>
    <m/>
    <n v="2090"/>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58"/>
    <m/>
    <m/>
    <m/>
    <m/>
    <m/>
    <n v="2118"/>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58"/>
    <m/>
    <m/>
    <m/>
    <m/>
    <m/>
    <n v="2118"/>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58"/>
    <m/>
    <m/>
    <m/>
    <m/>
    <m/>
    <n v="7124"/>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58"/>
    <m/>
    <m/>
    <m/>
    <m/>
    <m/>
    <n v="7124"/>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58"/>
    <m/>
    <n v="34"/>
    <m/>
    <n v="67"/>
    <n v="67"/>
    <n v="819"/>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58"/>
    <m/>
    <n v="34"/>
    <m/>
    <n v="67"/>
    <n v="67"/>
    <n v="819"/>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673"/>
    <n v="27169723"/>
    <d v="2015-09-10T00:00:00"/>
    <n v="2015"/>
    <x v="14"/>
    <s v="Abrami"/>
    <s v="high"/>
    <s v="Belarus, Abrami"/>
    <n v="53.709806999999998"/>
    <n v="27.953389000000001"/>
    <s v="aspirator"/>
    <x v="58"/>
    <m/>
    <n v="1"/>
    <m/>
    <m/>
    <m/>
    <n v="7"/>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0T00:00:00"/>
    <n v="2015"/>
    <x v="14"/>
    <s v="Abrami"/>
    <s v="high"/>
    <s v="Belarus, Abrami"/>
    <n v="53.709806999999998"/>
    <n v="27.953389000000001"/>
    <s v="aspirator"/>
    <x v="58"/>
    <m/>
    <n v="1"/>
    <m/>
    <m/>
    <m/>
    <n v="7"/>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8-21T00:00:00"/>
    <n v="2015"/>
    <x v="14"/>
    <s v="Gantsevivhi"/>
    <s v="high"/>
    <s v="Belarus, Gantsevichi"/>
    <n v="52.757967999999998"/>
    <n v="26.423278"/>
    <s v="aspirator"/>
    <x v="58"/>
    <m/>
    <n v="2"/>
    <m/>
    <m/>
    <m/>
    <n v="30"/>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0T00:00:00"/>
    <n v="2015"/>
    <x v="14"/>
    <s v="Brest"/>
    <s v="high"/>
    <s v="Belarus, Brest"/>
    <n v="52.093750999999997"/>
    <n v="23.685185000000001"/>
    <s v="aspirator"/>
    <x v="58"/>
    <m/>
    <n v="2"/>
    <m/>
    <m/>
    <m/>
    <n v="20"/>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0T00:00:00"/>
    <n v="2015"/>
    <x v="14"/>
    <s v="Brest"/>
    <s v="high"/>
    <s v="Belarus, Brest"/>
    <n v="52.093750999999997"/>
    <n v="23.685185000000001"/>
    <s v="aspirator"/>
    <x v="58"/>
    <m/>
    <n v="2"/>
    <m/>
    <m/>
    <m/>
    <n v="20"/>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02T00:00:00"/>
    <n v="2015"/>
    <x v="14"/>
    <s v="Lyahovichi"/>
    <s v="high"/>
    <s v="Belarus,Lyahovichi"/>
    <n v="53.029043000000001"/>
    <n v="26.227948000000001"/>
    <s v="aspirator"/>
    <x v="58"/>
    <m/>
    <n v="1"/>
    <m/>
    <m/>
    <m/>
    <n v="18"/>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02T00:00:00"/>
    <n v="2015"/>
    <x v="14"/>
    <s v="Lyahovichi"/>
    <s v="high"/>
    <s v="Belarus,Lyahovichi"/>
    <n v="53.029043000000001"/>
    <n v="26.227948000000001"/>
    <s v="aspirator"/>
    <x v="58"/>
    <m/>
    <n v="1"/>
    <m/>
    <m/>
    <m/>
    <n v="18"/>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0T00:00:00"/>
    <n v="2015"/>
    <x v="14"/>
    <s v="Patriki"/>
    <s v="high"/>
    <s v="Belarus, Patriki"/>
    <n v="52.209614000000002"/>
    <n v="24.31268"/>
    <s v="aspirator"/>
    <x v="58"/>
    <m/>
    <n v="1"/>
    <m/>
    <m/>
    <m/>
    <n v="25"/>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0T00:00:00"/>
    <n v="2015"/>
    <x v="14"/>
    <s v="Patriki"/>
    <s v="high"/>
    <s v="Belarus, Patriki"/>
    <n v="52.209614000000002"/>
    <n v="24.31268"/>
    <s v="aspirator"/>
    <x v="58"/>
    <m/>
    <n v="1"/>
    <m/>
    <m/>
    <m/>
    <n v="25"/>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1T00:00:00"/>
    <n v="2015"/>
    <x v="14"/>
    <s v="Pruzhany"/>
    <s v="high"/>
    <s v="Belarus, Pruzhany"/>
    <n v="52.558191999999998"/>
    <n v="24.456710999999999"/>
    <s v="aspirator"/>
    <x v="58"/>
    <m/>
    <n v="3"/>
    <m/>
    <m/>
    <m/>
    <n v="34"/>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11T00:00:00"/>
    <n v="2015"/>
    <x v="14"/>
    <s v="Pruzhany"/>
    <s v="high"/>
    <s v="Belarus, Pruzhany"/>
    <n v="52.558191999999998"/>
    <n v="24.456710999999999"/>
    <s v="aspirator"/>
    <x v="58"/>
    <m/>
    <n v="3"/>
    <m/>
    <m/>
    <m/>
    <n v="34"/>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25T00:00:00"/>
    <n v="2015"/>
    <x v="14"/>
    <s v="Povitie"/>
    <s v="high"/>
    <s v="Belarus, Povitie"/>
    <n v="53.709806999999998"/>
    <n v="27.953389000000001"/>
    <s v="aspirator"/>
    <x v="58"/>
    <m/>
    <n v="1"/>
    <m/>
    <m/>
    <m/>
    <n v="2"/>
    <s v="qPCR for COI and 16S rRNA and sequencing"/>
    <x v="0"/>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73"/>
    <n v="27169723"/>
    <d v="2015-09-25T00:00:00"/>
    <n v="2015"/>
    <x v="14"/>
    <s v="Povitie"/>
    <s v="high"/>
    <s v="Belarus, Povitie"/>
    <n v="53.709806999999998"/>
    <n v="27.953389000000001"/>
    <s v="aspirator"/>
    <x v="58"/>
    <m/>
    <n v="1"/>
    <m/>
    <m/>
    <m/>
    <n v="2"/>
    <s v="qPCR for COI and 16S rRNA and sequencing"/>
    <x v="1"/>
    <x v="1"/>
    <n v="0"/>
    <m/>
    <n v="0"/>
    <s v="Șuleșco T, Volkova T, Yashkova S, Tomazatos A, von Thien H, Lühken R, Tannich E. Detection of Dirofilaria repens and Dirofilaria immitis DNA in mosquitoes from Belarus. Parasitol Res. 2016 Sep;115(9):3535-41. doi: 10.1007/s00436-016-5118-y. Epub 2016 May 11. Erratum in: Parasitol Res. 2016 Sep;115(9):3677. PMID: 27169723."/>
  </r>
  <r>
    <n v="689"/>
    <n v="27198797"/>
    <s v="Jan 2012 - Dec 2013"/>
    <s v="2012, 2013"/>
    <x v="2"/>
    <s v="Extremadura region"/>
    <s v="medium"/>
    <s v="Spain, Extremadura"/>
    <n v="39.174843000000003"/>
    <n v="-6.1529889999999998"/>
    <s v="CDC miniature light trap"/>
    <x v="58"/>
    <m/>
    <m/>
    <n v="604"/>
    <m/>
    <m/>
    <n v="604"/>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765"/>
    <n v="26391170"/>
    <n v="2013"/>
    <n v="2013"/>
    <x v="8"/>
    <s v="Košice Region"/>
    <s v="high"/>
    <s v="Slovakia, Košice Region"/>
    <n v="48.676290999999999"/>
    <n v="21.289816999999999"/>
    <s v="trap with carbon dioxide"/>
    <x v="58"/>
    <m/>
    <m/>
    <n v="1200"/>
    <m/>
    <m/>
    <n v="1200"/>
    <s v="PCR for COI and seqeuncing"/>
    <x v="0"/>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765"/>
    <n v="26391170"/>
    <n v="2013"/>
    <n v="2013"/>
    <x v="8"/>
    <s v="Košice Region"/>
    <s v="high"/>
    <s v="Slovakia, Košice Region"/>
    <n v="48.676290999999999"/>
    <n v="21.289816999999999"/>
    <s v="trap with carbon dioxide"/>
    <x v="58"/>
    <m/>
    <m/>
    <n v="1200"/>
    <m/>
    <m/>
    <n v="1200"/>
    <s v="PCR for COI and seqeuncing"/>
    <x v="1"/>
    <x v="1"/>
    <n v="0"/>
    <m/>
    <n v="0"/>
    <s v="Bocková E, Iglódyová A, Kočišová A. Potential mosquito (Diptera:Culicidae) vector of Dirofilaria repens and Dirofilaria immitis in urban areas of Eastern Slovakia. Parasitol Res. 2015 Dec;114(12):4487-92. doi: 10.1007/s00436-015-4692-8. Epub 2015 Sep 21. PMID: 26391170."/>
  </r>
  <r>
    <n v="839"/>
    <n v="25886610"/>
    <s v="2011 - 2013"/>
    <s v="2011, 2012, 2013"/>
    <x v="6"/>
    <s v="Coimbra, Santarém, Setúbal"/>
    <s v="medium"/>
    <s v="Portugal, Santarém"/>
    <n v="39.236364000000002"/>
    <n v="-8.6867079999999994"/>
    <s v="CDC light trap with dry ice, aspirator"/>
    <x v="58"/>
    <m/>
    <n v="1123"/>
    <m/>
    <n v="1595"/>
    <n v="1595"/>
    <n v="1595"/>
    <s v="PCR for 5.8S-ITS2-28S and sequencing"/>
    <x v="1"/>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870"/>
    <n v="25346197"/>
    <s v="2009 - 2011"/>
    <s v="2009, 2010, 2011"/>
    <x v="13"/>
    <s v="Břeclav"/>
    <s v="high"/>
    <s v="Czech Republic, Břeclav"/>
    <n v="48.759400999999997"/>
    <n v="16.881314"/>
    <s v="EVS light trap with dry ice"/>
    <x v="58"/>
    <m/>
    <m/>
    <m/>
    <m/>
    <m/>
    <n v="193"/>
    <s v="PCR for COI and 5.8S rRNA and sequencing"/>
    <x v="0"/>
    <x v="1"/>
    <n v="0"/>
    <m/>
    <n v="0"/>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870"/>
    <n v="25346197"/>
    <s v="2009 - 2011"/>
    <s v="2009, 2010, 2011"/>
    <x v="13"/>
    <s v="Břeclav"/>
    <s v="high"/>
    <s v="Czech Republic, Břeclav"/>
    <n v="48.759400999999997"/>
    <n v="16.881314"/>
    <s v="EVS light trap with dry ice"/>
    <x v="58"/>
    <m/>
    <m/>
    <m/>
    <m/>
    <m/>
    <n v="193"/>
    <s v="PCR for COI and 5.8S rRNA and sequencing"/>
    <x v="1"/>
    <x v="1"/>
    <n v="0"/>
    <m/>
    <n v="0"/>
    <s v="Rudolf I, Šebesta O, Mendel J, Betášová L, Bocková E, Jedličková P, Venclíková K, Blažejová H, Šikutová S, Hubálek Z. Zoonotic Dirofilaria repens (Nematoda: Filarioidea) in Aedes vexans mosquitoes, Czech Republic. Parasitol Res. 2014 Dec;113(12):4663-7. doi: 10.1007/s00436-014-4191-3. Epub 2014 Oct 28. PMID: 25346197."/>
  </r>
  <r>
    <n v="987"/>
    <n v="24433279"/>
    <s v="2011 - 2013"/>
    <s v="2011, 2012 2013"/>
    <x v="9"/>
    <m/>
    <s v="low"/>
    <s v="Germany"/>
    <n v="51.083419999999997"/>
    <n v="10.423446999999999"/>
    <s v="BG Sentinel trap with BG Lure and carbon dioxide"/>
    <x v="58"/>
    <m/>
    <n v="554"/>
    <m/>
    <m/>
    <m/>
    <n v="12292"/>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1032"/>
    <n v="23846240"/>
    <m/>
    <n v="2012"/>
    <x v="8"/>
    <s v="Panovce"/>
    <s v="high"/>
    <s v="Slovakia, Panovce"/>
    <n v="48.643214999999998"/>
    <n v="21.066056"/>
    <s v="CDC light trap with carbon dioxide"/>
    <x v="58"/>
    <m/>
    <n v="1"/>
    <m/>
    <m/>
    <m/>
    <n v="5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Panovce"/>
    <s v="high"/>
    <s v="Slovakia, Panovce"/>
    <n v="48.643214999999998"/>
    <n v="21.066056"/>
    <s v="CDC light trap with carbon dioxide"/>
    <x v="58"/>
    <m/>
    <n v="1"/>
    <m/>
    <m/>
    <m/>
    <n v="5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Gynov"/>
    <s v="high"/>
    <s v="Slovakia, Gynov"/>
    <n v="48.585656"/>
    <n v="21.309108999999999"/>
    <s v="CDC light trap with carbon dioxide"/>
    <x v="58"/>
    <m/>
    <n v="1"/>
    <m/>
    <m/>
    <m/>
    <n v="5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Gynov"/>
    <s v="high"/>
    <s v="Slovakia, Gynov"/>
    <n v="48.585656"/>
    <n v="21.309108999999999"/>
    <s v="CDC light trap with carbon dioxide"/>
    <x v="58"/>
    <m/>
    <n v="1"/>
    <m/>
    <m/>
    <m/>
    <n v="5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Košické Olšany"/>
    <s v="high"/>
    <s v="Slovakia, Košické Olšany"/>
    <n v="48.731627000000003"/>
    <n v="21.344163999999999"/>
    <s v="CDC light trap with carbon dioxide"/>
    <x v="58"/>
    <m/>
    <n v="3"/>
    <m/>
    <m/>
    <m/>
    <n v="15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Košické Olšany"/>
    <s v="high"/>
    <s v="Slovakia, Košické Olšany"/>
    <n v="48.731627000000003"/>
    <n v="21.344163999999999"/>
    <s v="CDC light trap with carbon dioxide"/>
    <x v="58"/>
    <m/>
    <n v="3"/>
    <m/>
    <m/>
    <m/>
    <n v="15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Beniakovce"/>
    <s v="high"/>
    <s v="Slovakia, Beniakovce"/>
    <n v="48.769824"/>
    <n v="21.317160999999999"/>
    <s v="CDC light trap with carbon dioxide"/>
    <x v="58"/>
    <m/>
    <n v="6"/>
    <m/>
    <m/>
    <m/>
    <n v="30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Beniakovce"/>
    <s v="high"/>
    <s v="Slovakia, Beniakovce"/>
    <n v="48.769824"/>
    <n v="21.317160999999999"/>
    <s v="CDC light trap with carbon dioxide"/>
    <x v="58"/>
    <m/>
    <n v="6"/>
    <m/>
    <m/>
    <m/>
    <n v="30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Michalany"/>
    <s v="high"/>
    <s v="Slovakia, Michalany"/>
    <n v="48.514820999999998"/>
    <n v="21.622019999999999"/>
    <s v="CDC light trap with carbon dioxide"/>
    <x v="58"/>
    <m/>
    <n v="1"/>
    <m/>
    <m/>
    <m/>
    <n v="5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Michalany"/>
    <s v="high"/>
    <s v="Slovakia, Michalany"/>
    <n v="48.514820999999998"/>
    <n v="21.622019999999999"/>
    <s v="CDC light trap with carbon dioxide"/>
    <x v="58"/>
    <m/>
    <n v="1"/>
    <m/>
    <m/>
    <m/>
    <n v="5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403"/>
    <n v="19517934"/>
    <s v="2002, 2004 - 2005"/>
    <s v="2002, 2004, 2005"/>
    <x v="7"/>
    <s v="Vienna"/>
    <s v="medium"/>
    <s v="Austria, Vienna"/>
    <n v="48.208354"/>
    <n v="16.372503999999999"/>
    <m/>
    <x v="58"/>
    <m/>
    <m/>
    <m/>
    <m/>
    <m/>
    <n v="713"/>
    <s v="PCR for COI"/>
    <x v="0"/>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403"/>
    <n v="19517934"/>
    <s v="2002, 2004 - 2005"/>
    <s v="2002, 2004, 2005"/>
    <x v="7"/>
    <s v="Vienna"/>
    <s v="medium"/>
    <s v="Austria, Vienna"/>
    <n v="48.208354"/>
    <n v="16.372503999999999"/>
    <m/>
    <x v="58"/>
    <m/>
    <m/>
    <m/>
    <m/>
    <m/>
    <n v="713"/>
    <s v="PCR for COI"/>
    <x v="1"/>
    <x v="1"/>
    <n v="0"/>
    <m/>
    <n v="0"/>
    <s v="Duscher G, Feiler A, Wille-Piazzai W, Bakonyi T, Leschnik M, Miterpáková M, Kolodziejek J, Nowotny N, Joachim A. Nachweis von Dirofilarien in österreichischen Hunden [Detection of Dirofilaria in Austrian dogs]. Berl Munch Tierarztl Wochenschr. 2009 May-Jun;122(5-6):199-203. German. PMID: 19517934."/>
  </r>
  <r>
    <n v="1580"/>
    <n v="16739418"/>
    <s v="Jun - Aug 2000"/>
    <n v="2000"/>
    <x v="1"/>
    <s v="Certaldo"/>
    <s v="high"/>
    <s v="Italy, Certaldo"/>
    <n v="43.547853000000003"/>
    <n v="11.041199000000001"/>
    <s v="human-baited trap, dog-baited trap"/>
    <x v="58"/>
    <m/>
    <m/>
    <m/>
    <n v="164"/>
    <n v="164"/>
    <n v="164"/>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Aug 2000"/>
    <n v="2000"/>
    <x v="1"/>
    <s v="Certaldo"/>
    <s v="high"/>
    <s v="Italy, Certaldo"/>
    <n v="43.547853000000003"/>
    <n v="11.041199000000001"/>
    <s v="human-baited trap, dog-baited trap"/>
    <x v="58"/>
    <m/>
    <m/>
    <m/>
    <n v="164"/>
    <n v="164"/>
    <n v="164"/>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l - Sep 2001"/>
    <n v="2001"/>
    <x v="1"/>
    <s v="Monsummano"/>
    <s v="high"/>
    <s v="Italy, Monsummano"/>
    <n v="43.870744000000002"/>
    <n v="10.814016000000001"/>
    <s v="human-baited trap, dog-baited trap"/>
    <x v="58"/>
    <m/>
    <m/>
    <m/>
    <n v="1860"/>
    <n v="1860"/>
    <n v="1860"/>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58"/>
    <m/>
    <m/>
    <m/>
    <n v="281"/>
    <n v="281"/>
    <n v="281"/>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2061"/>
    <n v="9763317"/>
    <s v="May 1994"/>
    <n v="1994"/>
    <x v="2"/>
    <s v="Baix Llobregat"/>
    <s v="medium"/>
    <s v="Spain Baix Llobregat"/>
    <n v="41.433909"/>
    <n v="1.9772289999999999"/>
    <s v="EVS trap with carbon dioxide"/>
    <x v="58"/>
    <m/>
    <m/>
    <n v="129"/>
    <m/>
    <m/>
    <n v="129"/>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d v="1994-06-01T00:00:00"/>
    <n v="1994"/>
    <x v="2"/>
    <s v="Baix Llobregat"/>
    <s v="medium"/>
    <s v="Spain Baix Llobregat"/>
    <n v="41.433909"/>
    <n v="1.9772289999999999"/>
    <s v="EVS trap with carbon dioxide"/>
    <x v="58"/>
    <m/>
    <m/>
    <n v="673"/>
    <m/>
    <m/>
    <n v="673"/>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d v="1994-07-01T00:00:00"/>
    <n v="1994"/>
    <x v="2"/>
    <s v="Baix Llobregat"/>
    <s v="medium"/>
    <s v="Spain Baix Llobregat"/>
    <n v="41.433909"/>
    <n v="1.9772289999999999"/>
    <s v="EVS trap with carbon dioxide"/>
    <x v="58"/>
    <m/>
    <m/>
    <n v="405"/>
    <m/>
    <m/>
    <n v="405"/>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d v="1994-08-01T00:00:00"/>
    <n v="1994"/>
    <x v="2"/>
    <s v="Baix Llobregat"/>
    <s v="medium"/>
    <s v="Spain Baix Llobregat"/>
    <n v="41.433909"/>
    <n v="1.9772289999999999"/>
    <s v="EVS trap with carbon dioxide"/>
    <x v="58"/>
    <m/>
    <m/>
    <n v="275"/>
    <m/>
    <m/>
    <n v="275"/>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d v="1994-09-01T00:00:00"/>
    <n v="1994"/>
    <x v="2"/>
    <s v="Baix Llobregat"/>
    <s v="medium"/>
    <s v="Spain Baix Llobregat"/>
    <n v="41.433909"/>
    <n v="1.9772289999999999"/>
    <s v="EVS trap with carbon dioxide"/>
    <x v="58"/>
    <m/>
    <m/>
    <n v="467"/>
    <m/>
    <m/>
    <n v="467"/>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s v="Oct 1994"/>
    <n v="1994"/>
    <x v="2"/>
    <s v="Baix Llobregat"/>
    <s v="medium"/>
    <s v="Spain Baix Llobregat"/>
    <n v="41.433909"/>
    <n v="1.9772289999999999"/>
    <s v="EVS trap with carbon dioxide"/>
    <x v="58"/>
    <m/>
    <m/>
    <n v="171"/>
    <m/>
    <m/>
    <n v="171"/>
    <s v="migration of L3 in PBS"/>
    <x v="0"/>
    <x v="1"/>
    <n v="0"/>
    <m/>
    <n v="0"/>
    <s v="Aranda C, Panyella O, Eritja R, Castellà J. Canine filariasis. Importance and transmission in the Baix Llobregat area, Barcelona (Spain). Vet Parasitol. 1998 Jun 30;77(4):267-75. doi: 10.1016/s0304-4017(98)00109-5. PMID: 9763317."/>
  </r>
  <r>
    <n v="71"/>
    <n v="34063187"/>
    <s v="Jun, Jul, Aug, Sep 2019"/>
    <n v="2019"/>
    <x v="7"/>
    <m/>
    <s v="low"/>
    <s v="Austria"/>
    <n v="47.516230999999998"/>
    <n v="14.550072"/>
    <s v="BG-sentinel trap with carbon dioxide "/>
    <x v="59"/>
    <m/>
    <m/>
    <m/>
    <m/>
    <m/>
    <n v="185"/>
    <s v="PCR for COI"/>
    <x v="0"/>
    <x v="1"/>
    <n v="0"/>
    <m/>
    <n v="0"/>
    <s v="Sonnberger K, Fuehrer HP, Sonnberger BW, Leschnik M. The Incidence of Dirofilaria immitis in Shelter Dogs and Mosquitoes in Austria. Pathogens. 2021 May 2;10(5):550. doi: 10.3390/pathogens10050550. PMID: 34063187; PMCID: PMC8147468."/>
  </r>
  <r>
    <n v="34"/>
    <n v="33948978"/>
    <s v="Jun - Aug 2018"/>
    <n v="2018"/>
    <x v="6"/>
    <s v="South-East Algarve"/>
    <s v="medium"/>
    <s v="Portugal, South-East Algarve"/>
    <n v="37.001840000000001"/>
    <n v="-7.90482"/>
    <s v="CDC light trap with carbon dioxide and BG-sentinel-2  trap with dry ice and BG lure "/>
    <x v="60"/>
    <m/>
    <m/>
    <n v="501"/>
    <m/>
    <m/>
    <n v="501"/>
    <s v="PCR for 12S rRNA and COI and sequencing "/>
    <x v="0"/>
    <x v="0"/>
    <n v="7"/>
    <m/>
    <n v="1.4E-2"/>
    <s v="Manoj RRS, Latrofa MS, Cavalera MA, Mendoza-Roldan JA, Maia C, Otranto D. Molecular detection of zoonotic filarioids in Culex spp. from Portugal. Med Vet Entomol. 2021 Sep;35(3):468-477. doi: 10.1111/mve.12524. Epub 2021 May 4. PMID: 33948978; PMCID: PMC8453905."/>
  </r>
  <r>
    <n v="34"/>
    <n v="33948978"/>
    <s v="Jun - Aug 2018"/>
    <n v="2018"/>
    <x v="6"/>
    <s v="South-East Algarve"/>
    <s v="medium"/>
    <s v="Portugal, South-East Algarve"/>
    <n v="37.001840000000001"/>
    <n v="-7.90482"/>
    <s v="CDC light trap with carbon dioxide and BG-sentinel-2  trap with dry ice and BG lure "/>
    <x v="60"/>
    <m/>
    <m/>
    <n v="501"/>
    <m/>
    <m/>
    <n v="501"/>
    <s v="PCR for 12S rRNA and COI and sequencing "/>
    <x v="1"/>
    <x v="0"/>
    <n v="1"/>
    <m/>
    <n v="2E-3"/>
    <s v="Manoj RRS, Latrofa MS, Cavalera MA, Mendoza-Roldan JA, Maia C, Otranto D. Molecular detection of zoonotic filarioids in Culex spp. from Portugal. Med Vet Entomol. 2021 Sep;35(3):468-477. doi: 10.1111/mve.12524. Epub 2021 May 4. PMID: 33948978; PMCID: PMC8453905."/>
  </r>
  <r>
    <n v="442"/>
    <n v="29973297"/>
    <s v="Apr-Dec 2014"/>
    <n v="2014"/>
    <x v="11"/>
    <s v="Danube Delta Biosphere Reserve"/>
    <s v="medium"/>
    <s v="Romania, Danube Delta Biosphere Reserve"/>
    <n v="45.064383999999997"/>
    <n v="29.531137999999999"/>
    <s v="BioQuip EVS-trap with dry ice"/>
    <x v="60"/>
    <m/>
    <n v="7"/>
    <m/>
    <m/>
    <m/>
    <n v="10"/>
    <s v="qPCR for COI and 16S rRNA"/>
    <x v="0"/>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60"/>
    <m/>
    <n v="7"/>
    <m/>
    <m/>
    <m/>
    <n v="10"/>
    <s v="qPCR for COI and 16S rRNA"/>
    <x v="1"/>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4"/>
    <n v="29690912"/>
    <s v="Apr-Oct 2015, 2016, 2017"/>
    <s v="2015, 2016, 2017"/>
    <x v="8"/>
    <s v="Devínske Jazero"/>
    <s v="high"/>
    <s v="Slovakia, Devínske Jazero"/>
    <n v="48.27393"/>
    <n v="16.952283000000001"/>
    <s v="BG-sentinel trap with carbon dioxide and BG Mousquetaire trap with carbon dioxide"/>
    <x v="60"/>
    <m/>
    <m/>
    <m/>
    <m/>
    <m/>
    <n v="192"/>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evínske Jazero"/>
    <s v="high"/>
    <s v="Slovakia, Devínske Jazero"/>
    <n v="48.27393"/>
    <n v="16.952283000000001"/>
    <s v="BG-sentinel trap with carbon dioxide and BG Mousquetaire trap with carbon dioxide"/>
    <x v="60"/>
    <m/>
    <m/>
    <m/>
    <m/>
    <m/>
    <n v="192"/>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60"/>
    <m/>
    <m/>
    <m/>
    <m/>
    <m/>
    <n v="10"/>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4"/>
    <n v="29690912"/>
    <s v="Apr-Oct 2015, 2016, 2017"/>
    <s v="2015, 2016, 2017"/>
    <x v="8"/>
    <s v="Danube riverbank"/>
    <s v="medium"/>
    <s v="48° 08′52.0″N, 17°04′17.5″E"/>
    <n v="48.147793"/>
    <n v="17.071618999999998"/>
    <s v="BG-sentinel trap with carbon dioxide and BG Mousquetaire trap with carbon dioxide"/>
    <x v="60"/>
    <m/>
    <m/>
    <m/>
    <m/>
    <m/>
    <n v="10"/>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60"/>
    <m/>
    <m/>
    <m/>
    <m/>
    <m/>
    <n v="131"/>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5"/>
    <n v="2015"/>
    <x v="7"/>
    <s v="Eastern Austria (Marchegg, Lobau, Klosterneuberg, Eckartsau, Bruckneudorf, Götzendorf, Jennersdorf, Vienna)"/>
    <s v="medium"/>
    <s v="Eastern Austria, Marchegg"/>
    <n v="48.256836"/>
    <n v="16.890682000000002"/>
    <s v="BG-sentinel trap with carbon dioxide and exhausters"/>
    <x v="60"/>
    <m/>
    <m/>
    <m/>
    <m/>
    <m/>
    <n v="131"/>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60"/>
    <m/>
    <m/>
    <m/>
    <m/>
    <m/>
    <n v="257"/>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60"/>
    <m/>
    <m/>
    <m/>
    <m/>
    <m/>
    <n v="257"/>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60"/>
    <m/>
    <n v="3"/>
    <m/>
    <m/>
    <m/>
    <n v="32"/>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60"/>
    <m/>
    <n v="3"/>
    <m/>
    <m/>
    <m/>
    <n v="32"/>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689"/>
    <n v="27198797"/>
    <s v="Jan 2012 - Dec 2013"/>
    <s v="2012, 2013"/>
    <x v="2"/>
    <s v="Extremadura region"/>
    <s v="medium"/>
    <s v="Spain, Extremadura"/>
    <n v="39.174843000000003"/>
    <n v="-6.1529889999999998"/>
    <s v="CDC miniature light trap"/>
    <x v="60"/>
    <m/>
    <m/>
    <n v="63"/>
    <m/>
    <m/>
    <n v="63"/>
    <s v="qPCR for ITS2 and PCR for COI and sequencing"/>
    <x v="0"/>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689"/>
    <n v="27198797"/>
    <s v="Jan 2012 - Dec 2013"/>
    <s v="2012, 2013"/>
    <x v="2"/>
    <s v="Extremadura region"/>
    <s v="medium"/>
    <s v="Spain, Extremadura"/>
    <n v="39.174843000000003"/>
    <n v="-6.1529889999999998"/>
    <s v="CDC miniature light trap"/>
    <x v="60"/>
    <m/>
    <m/>
    <n v="63"/>
    <m/>
    <m/>
    <n v="63"/>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340"/>
    <n v="31154526"/>
    <s v="May-Sep 2016, Apr-Sep 2017"/>
    <s v="2016, 2017"/>
    <x v="5"/>
    <s v="Tierpark Berlin"/>
    <s v="very high"/>
    <s v="N 52° 49.8406′, E 13° 53.0210′"/>
    <n v="52.503207000000003"/>
    <n v="13.530111"/>
    <s v="BioQuip EVS-trap with dry ice and Hock Improved Prokopack Aspitator"/>
    <x v="61"/>
    <m/>
    <m/>
    <n v="16"/>
    <m/>
    <m/>
    <n v="16"/>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61"/>
    <m/>
    <m/>
    <n v="16"/>
    <m/>
    <m/>
    <n v="16"/>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61"/>
    <m/>
    <m/>
    <n v="53"/>
    <m/>
    <m/>
    <n v="53"/>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61"/>
    <m/>
    <m/>
    <n v="53"/>
    <m/>
    <m/>
    <n v="53"/>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61"/>
    <m/>
    <m/>
    <m/>
    <m/>
    <m/>
    <n v="8"/>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61"/>
    <m/>
    <m/>
    <m/>
    <m/>
    <m/>
    <n v="8"/>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767"/>
    <n v="26412142"/>
    <s v="2011 - 2013"/>
    <s v="2011, 2012, 2013"/>
    <x v="4"/>
    <s v="Baranya county"/>
    <s v="medium"/>
    <s v="Hungary, Baranya county"/>
    <n v="46.048459000000001"/>
    <n v="18.271916999999998"/>
    <s v="human landing catch, updraft box trap with white light"/>
    <x v="61"/>
    <m/>
    <n v="1"/>
    <m/>
    <m/>
    <m/>
    <n v="5"/>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61"/>
    <m/>
    <n v="1"/>
    <m/>
    <m/>
    <m/>
    <n v="5"/>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1515"/>
    <n v="18047207"/>
    <s v="Jun - Nov 2002, Jun - Nov 2003"/>
    <s v="2002, 2003"/>
    <x v="1"/>
    <s v="Rome"/>
    <s v="medium"/>
    <s v="Italy, Rome"/>
    <n v="41.893320000000003"/>
    <n v="12.482932"/>
    <s v="CDC miniature trap with carbon dioxide, human landing catch, dog-baited catch"/>
    <x v="61"/>
    <m/>
    <n v="1"/>
    <m/>
    <n v="1"/>
    <n v="1"/>
    <n v="1"/>
    <s v="PCR for 5S rRNA and sequencing, PCR for IpS"/>
    <x v="0"/>
    <x v="1"/>
    <n v="0"/>
    <m/>
    <n v="0"/>
    <s v="Cancrini G, Scaramozzino P, Gabrielli S, Di Paolo M, Toma L, Romi R. Aedes albopictus and Culex pipiens implicated as natural vectors of Dirofilaria repens in central Italy. J Med Entomol. 2007 Nov;44(6):1064-6. doi: 10.1603/0022-2585(2007)44[1064:aaacpi]2.0.co;2. PMID: 18047207."/>
  </r>
  <r>
    <n v="1515"/>
    <n v="18047207"/>
    <s v="Jun - Nov 2002, Jun - Nov 2003"/>
    <s v="2002, 2003"/>
    <x v="1"/>
    <s v="Rome"/>
    <s v="medium"/>
    <s v="Italy, Rome"/>
    <n v="41.893320000000003"/>
    <n v="12.482932"/>
    <s v="CDC miniature trap with carbon dioxide, human landing catch, dog-baited catch"/>
    <x v="61"/>
    <m/>
    <n v="1"/>
    <m/>
    <n v="1"/>
    <n v="1"/>
    <n v="1"/>
    <s v="PCR for 5S rRNA and sequencing, PCR for IpS"/>
    <x v="1"/>
    <x v="1"/>
    <n v="0"/>
    <m/>
    <n v="0"/>
    <s v="Cancrini G, Scaramozzino P, Gabrielli S, Di Paolo M, Toma L, Romi R. Aedes albopictus and Culex pipiens implicated as natural vectors of Dirofilaria repens in central Italy. J Med Entomol. 2007 Nov;44(6):1064-6. doi: 10.1603/0022-2585(2007)44[1064:aaacpi]2.0.co;2. PMID: 18047207."/>
  </r>
  <r>
    <n v="92"/>
    <n v="33164092"/>
    <s v="May, Jun, Jul, Aug, Sep 2012, 2013, 2014"/>
    <s v="2012, 2013, 2014"/>
    <x v="10"/>
    <s v="Iğdır"/>
    <s v="medium"/>
    <s v="Turkey, Iğdır"/>
    <n v="39.894528999999999"/>
    <n v="43.942746"/>
    <s v="New Jersy light trap and mouth aspirators "/>
    <x v="62"/>
    <m/>
    <n v="128"/>
    <m/>
    <n v="64"/>
    <n v="64"/>
    <n v="1317"/>
    <s v="PCR for 12S rRNA and sequencing "/>
    <x v="0"/>
    <x v="0"/>
    <n v="42"/>
    <s v="both"/>
    <n v="3.2000000000000001E-2"/>
    <s v="Demirci B, Bedir H, Taskin Tasci G, Vatansever Z. Potential Mosquito Vectors of Dirofilaria immitis and Dirofilaira repens (Spirurida: Onchocercidae) in Aras Valley, Turkey. J Med Entomol. 2021 Mar 12;58(2):906-912. doi: 10.1093/jme/tjaa233. PMID: 33164092."/>
  </r>
  <r>
    <n v="92"/>
    <n v="33164092"/>
    <s v="May, Jun, Jul, Aug, Sep 2012, 2013, 2014"/>
    <s v="2012, 2013, 2014"/>
    <x v="10"/>
    <s v="Iğdır"/>
    <s v="medium"/>
    <s v="Turkey, Iğdır"/>
    <n v="39.894528999999999"/>
    <n v="43.942746"/>
    <s v="New Jersy light trap and mouth aspirators "/>
    <x v="62"/>
    <m/>
    <n v="128"/>
    <m/>
    <n v="64"/>
    <n v="64"/>
    <n v="1317"/>
    <s v="PCR for 12S rRNA and sequencing "/>
    <x v="1"/>
    <x v="0"/>
    <n v="30"/>
    <s v="both"/>
    <n v="2.3E-2"/>
    <s v="Demirci B, Bedir H, Taskin Tasci G, Vatansever Z. Potential Mosquito Vectors of Dirofilaria immitis and Dirofilaira repens (Spirurida: Onchocercidae) in Aras Valley, Turkey. J Med Entomol. 2021 Mar 12;58(2):906-912. doi: 10.1093/jme/tjaa233. PMID: 33164092."/>
  </r>
  <r>
    <n v="670"/>
    <n v="27279553"/>
    <s v="2011 - 2013"/>
    <s v="2011, 2012, 2013"/>
    <x v="6"/>
    <s v="Coimbra, Santarém, Setúbal"/>
    <s v="medium"/>
    <s v="Portugal, Santarém"/>
    <n v="39.236364000000002"/>
    <n v="-8.6867079999999994"/>
    <m/>
    <x v="62"/>
    <m/>
    <n v="48"/>
    <m/>
    <m/>
    <m/>
    <n v="645"/>
    <s v="dissection"/>
    <x v="0"/>
    <x v="0"/>
    <n v="320"/>
    <m/>
    <n v="0.496"/>
    <s v="DE Pinho Mixão V, Mendes AM, Maurício IL, Calado MM, Novo MT, Belo S, Almeida AP. Molecular detection of Wolbachia pipientis in natural populations of mosquito vectors of Dirofilaria immitis from continental Portugal: first detection in Culex theileri. Med Vet Entomol. 2016 Sep;30(3):301-9. doi: 10.1111/mve.12179. Epub 2016 Jun 9. PMID: 27279553."/>
  </r>
  <r>
    <n v="341"/>
    <n v="30874363"/>
    <s v="Apr-Dec 2013"/>
    <n v="2013"/>
    <x v="2"/>
    <s v="Huelva, Sevilla, Cádiz"/>
    <s v="medium"/>
    <s v="Spain, Huelva, Sevilla, Cádiz"/>
    <n v="37.389091999999998"/>
    <n v="-5.9844590000000002"/>
    <s v="BG-sentinel trap with dry ice, CDC light trap with dry ice, CDC backpack aspirator"/>
    <x v="62"/>
    <m/>
    <n v="1"/>
    <m/>
    <m/>
    <m/>
    <n v="19"/>
    <s v="PCR for COI and seqeuncing"/>
    <x v="0"/>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839"/>
    <n v="25886610"/>
    <s v="2011 - 2013"/>
    <s v="2011, 2012, 2013"/>
    <x v="6"/>
    <s v="Coimbra, Santarém, Setúbal"/>
    <s v="medium"/>
    <s v="Portugal, Santarém"/>
    <n v="39.236364000000002"/>
    <n v="-8.6867079999999994"/>
    <s v="CDC light trap with dry ice, aspirator"/>
    <x v="63"/>
    <m/>
    <n v="234"/>
    <m/>
    <n v="3406"/>
    <n v="3406"/>
    <n v="3406"/>
    <s v="PCR for 5.8S-ITS2-28S and sequencing"/>
    <x v="0"/>
    <x v="0"/>
    <n v="24"/>
    <s v="both"/>
    <n v="7.1000000000000004E-3"/>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341"/>
    <n v="30874363"/>
    <s v="Apr-Dec 2013"/>
    <n v="2013"/>
    <x v="2"/>
    <s v="Huelva, Sevilla, Cádiz"/>
    <s v="medium"/>
    <s v="Spain, Huelva, Sevilla, Cádiz"/>
    <n v="37.389091999999998"/>
    <n v="-5.9844590000000002"/>
    <s v="BG-sentinel trap with dry ice, CDC light trap with dry ice, CDC backpack aspirator"/>
    <x v="63"/>
    <m/>
    <n v="1"/>
    <m/>
    <m/>
    <m/>
    <n v="19"/>
    <s v="PCR for COI and seqeuncing"/>
    <x v="1"/>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689"/>
    <n v="27198797"/>
    <s v="Jan 2012 - Dec 2013"/>
    <s v="2012, 2013"/>
    <x v="2"/>
    <s v="Extremadura region"/>
    <s v="medium"/>
    <s v="Spain, Extremadura"/>
    <n v="39.174843000000003"/>
    <n v="-6.1529889999999998"/>
    <s v="CDC miniature light trap"/>
    <x v="63"/>
    <m/>
    <m/>
    <n v="100"/>
    <m/>
    <m/>
    <n v="100"/>
    <s v="qPCR for ITS2 and PCR for COI and sequencing"/>
    <x v="0"/>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689"/>
    <n v="27198797"/>
    <s v="Jan 2012 - Dec 2013"/>
    <s v="2012, 2013"/>
    <x v="2"/>
    <s v="Extremadura region"/>
    <s v="medium"/>
    <s v="Spain, Extremadura"/>
    <n v="39.174843000000003"/>
    <n v="-6.1529889999999998"/>
    <s v="CDC miniature light trap"/>
    <x v="63"/>
    <m/>
    <m/>
    <n v="100"/>
    <m/>
    <m/>
    <n v="100"/>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839"/>
    <n v="25886610"/>
    <s v="2011 - 2013"/>
    <s v="2011, 2012, 2013"/>
    <x v="6"/>
    <s v="Coimbra, Santarém, Setúbal"/>
    <s v="medium"/>
    <s v="Portugal, Santarém"/>
    <n v="39.236364000000002"/>
    <n v="-8.6867079999999994"/>
    <s v="CDC light trap with dry ice, aspirator"/>
    <x v="63"/>
    <m/>
    <n v="234"/>
    <m/>
    <n v="3406"/>
    <n v="3406"/>
    <n v="3406"/>
    <s v="PCR for 5.8S-ITS2-28S and sequencing"/>
    <x v="1"/>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1224"/>
    <n v="21232866"/>
    <s v="Jun - Aug 2009, Jun - Aug 2010"/>
    <s v="2009, 2010"/>
    <x v="10"/>
    <s v="Kayseri"/>
    <s v="medium"/>
    <s v="Turkey Kayseri"/>
    <n v="38.658223"/>
    <n v="35.554637"/>
    <s v="EVS trap with BioQuip Human Skin Non-Toxic Chemical Lure and octanol, BG-Sentinel trap with BioQuip Human Skin Non-Toxic Chemical Lure and octanol"/>
    <x v="63"/>
    <m/>
    <m/>
    <m/>
    <m/>
    <m/>
    <n v="193"/>
    <s v="PCR for 16S rRNA and COI"/>
    <x v="0"/>
    <x v="1"/>
    <n v="0"/>
    <m/>
    <n v="0"/>
    <s v="Yildirim A, Inci A, Duzlu O, Biskin Z, Ica A, Sahin I. Aedes vexans and Culex pipiens as the potential vectors of Dirofilaria immitis in Central Turkey. Vet Parasitol. 2011 May 31;178(1-2):143-7. doi: 10.1016/j.vetpar.2010.12.023. Epub 2010 Dec 23. PMID: 21232866."/>
  </r>
  <r>
    <n v="767"/>
    <n v="26412142"/>
    <s v="2011 - 2013"/>
    <s v="2011, 2012, 2013"/>
    <x v="4"/>
    <s v="Baranya county"/>
    <s v="medium"/>
    <s v="Hungary, Baranya county"/>
    <n v="46.048459000000001"/>
    <n v="18.271916999999998"/>
    <s v="human landing catch, updraft box trap with white light"/>
    <x v="64"/>
    <m/>
    <n v="1"/>
    <m/>
    <m/>
    <m/>
    <n v="8"/>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64"/>
    <m/>
    <n v="1"/>
    <m/>
    <m/>
    <m/>
    <n v="8"/>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689"/>
    <n v="27198797"/>
    <s v="Jan 2012 - Dec 2013"/>
    <s v="2012, 2013"/>
    <x v="2"/>
    <s v="Extremadura region"/>
    <s v="medium"/>
    <s v="Spain, Extremadura"/>
    <n v="39.174843000000003"/>
    <n v="-6.1529889999999998"/>
    <s v="CDC miniature light trap"/>
    <x v="65"/>
    <m/>
    <m/>
    <n v="15"/>
    <m/>
    <m/>
    <n v="15"/>
    <s v="qPCR for ITS2 and PCR for COI and sequencing"/>
    <x v="0"/>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689"/>
    <n v="27198797"/>
    <s v="Jan 2012 - Dec 2013"/>
    <s v="2012, 2013"/>
    <x v="2"/>
    <s v="Extremadura region"/>
    <s v="medium"/>
    <s v="Spain, Extremadura"/>
    <n v="39.174843000000003"/>
    <n v="-6.1529889999999998"/>
    <s v="CDC miniature light trap"/>
    <x v="65"/>
    <m/>
    <m/>
    <n v="15"/>
    <m/>
    <m/>
    <n v="15"/>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839"/>
    <n v="25886610"/>
    <s v="2011 - 2013"/>
    <s v="2011, 2012, 2013"/>
    <x v="6"/>
    <s v="Coimbra, Santarém, Setúbal"/>
    <s v="medium"/>
    <s v="Portugal, Santarém"/>
    <n v="39.236364000000002"/>
    <n v="-8.6867079999999994"/>
    <s v="CDC light trap with dry ice, aspirator"/>
    <x v="65"/>
    <m/>
    <m/>
    <m/>
    <m/>
    <m/>
    <n v="145"/>
    <s v="PCR for 5.8S-ITS2-28S and sequencing"/>
    <x v="0"/>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839"/>
    <n v="25886610"/>
    <s v="2011 - 2013"/>
    <s v="2011, 2012, 2013"/>
    <x v="6"/>
    <s v="Coimbra, Santarém, Setúbal"/>
    <s v="medium"/>
    <s v="Portugal, Santarém"/>
    <n v="39.236364000000002"/>
    <n v="-8.6867079999999994"/>
    <s v="CDC light trap with dry ice, aspirator"/>
    <x v="65"/>
    <m/>
    <m/>
    <m/>
    <m/>
    <m/>
    <n v="145"/>
    <s v="PCR for 5.8S-ITS2-28S and sequencing"/>
    <x v="1"/>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767"/>
    <n v="26412142"/>
    <s v="2011 - 2013"/>
    <s v="2011, 2012, 2013"/>
    <x v="4"/>
    <s v="Baranya county"/>
    <s v="medium"/>
    <s v="Hungary, Baranya county"/>
    <n v="46.048459000000001"/>
    <n v="18.271916999999998"/>
    <s v="human landing catch, updraft box trap with white light"/>
    <x v="66"/>
    <m/>
    <n v="1"/>
    <m/>
    <m/>
    <m/>
    <n v="1"/>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66"/>
    <m/>
    <n v="1"/>
    <m/>
    <m/>
    <m/>
    <n v="1"/>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987"/>
    <n v="24433279"/>
    <s v="2011 - 2013"/>
    <s v="2011, 2012 2013"/>
    <x v="9"/>
    <m/>
    <s v="low"/>
    <s v="Germany"/>
    <n v="51.083419999999997"/>
    <n v="10.423446999999999"/>
    <s v="BG Sentinel trap with BG Lure and carbon dioxide"/>
    <x v="66"/>
    <m/>
    <n v="1"/>
    <m/>
    <m/>
    <m/>
    <n v="1"/>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66"/>
    <m/>
    <n v="1"/>
    <m/>
    <m/>
    <m/>
    <n v="1"/>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205"/>
    <n v="32479831"/>
    <s v="Apr-Jun 2019"/>
    <n v="2019"/>
    <x v="1"/>
    <s v="Brindisi, Lecce"/>
    <s v="high"/>
    <s v="Italy, Brindisi, Lecce"/>
    <n v="40.439528000000003"/>
    <n v="18.078409000000001"/>
    <s v="CDC light trap with dry ice and BG-sentinel-2 trap with BG lure and BioQuip InsectaVac Aspirator"/>
    <x v="67"/>
    <m/>
    <n v="13"/>
    <m/>
    <m/>
    <m/>
    <n v="27"/>
    <s v="qPCR for COI and ITS2"/>
    <x v="0"/>
    <x v="0"/>
    <n v="2"/>
    <m/>
    <n v="7.4999999999999997E-2"/>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638"/>
    <n v="27912786"/>
    <s v="2010 - 2015"/>
    <s v="2010, 2011, 2012, 2013, 2014, 2015"/>
    <x v="3"/>
    <m/>
    <s v="low"/>
    <s v="Moldova"/>
    <n v="47.287961000000003"/>
    <n v="28.567094000000001"/>
    <s v="CDC trap, mouth aspirator, human landing catch"/>
    <x v="67"/>
    <m/>
    <n v="13"/>
    <m/>
    <m/>
    <m/>
    <n v="38"/>
    <s v="qPCR for COI and sequencing"/>
    <x v="1"/>
    <x v="0"/>
    <n v="4.3091999999999997"/>
    <m/>
    <n v="0.1134"/>
    <s v="Șuleșco T, von Thien H, Toderaș L, Toderaș I, Lühken R, Tannich E. Circulation of Dirofilaria repens and Dirofilaria immitis in Moldova. Parasit Vectors. 2016 Dec 3;9(1):627. doi: 10.1186/s13071-016-1916-4. PMID: 27912786; PMCID: PMC5135815."/>
  </r>
  <r>
    <n v="983"/>
    <n v="24447653"/>
    <d v="2011-08-01T00:00:00"/>
    <n v="2011"/>
    <x v="5"/>
    <s v="Oder Valley"/>
    <s v="high"/>
    <s v="Germany, Brandenburg, Oder Valley"/>
    <n v="53.085804000000003"/>
    <n v="14.347197"/>
    <s v="BioQuip EVS-trap with carbon dioxide, CDC gravid trap"/>
    <x v="67"/>
    <m/>
    <m/>
    <m/>
    <m/>
    <m/>
    <m/>
    <s v="PCR for 12S rRNA, 16S rRNA, COI and sequencing"/>
    <x v="1"/>
    <x v="0"/>
    <n v="1"/>
    <m/>
    <s v="Case report"/>
    <s v="Czajka C, Becker N, Jöst H, Poppert S, Schmidt-Chanasit J, Krüger A, Tannich E. Stable transmission of Dirofilaria repens nematodes, northern Germany. Emerg Infect Dis. 2014 Feb;20(2):328-31. doi: 10.3201/eid2002.131003. PMID: 24447653; PMCID: PMC3901495."/>
  </r>
  <r>
    <n v="89"/>
    <n v="33787005"/>
    <s v="Jul, Aug, Sep, Oct, Nov 2020"/>
    <n v="2020"/>
    <x v="1"/>
    <s v="Island of Linosa"/>
    <s v="very high"/>
    <s v="35°51′33.05″N 12°51′45.79″E"/>
    <n v="35.859296000000001"/>
    <n v="12.862595000000001"/>
    <s v="CDC light trap with dry ice and BG-sentinel trap with BG lure and BioQuip InsectaVac Aspirator"/>
    <x v="67"/>
    <m/>
    <m/>
    <m/>
    <n v="5"/>
    <n v="5"/>
    <n v="5"/>
    <s v="qPCR for COI and ITS2"/>
    <x v="0"/>
    <x v="1"/>
    <n v="0"/>
    <m/>
    <n v="0"/>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89"/>
    <n v="33787005"/>
    <s v="Jul, Aug, Sep, Oct, Nov 2020"/>
    <n v="2020"/>
    <x v="1"/>
    <s v="Island of Linosa"/>
    <s v="very high"/>
    <s v="35°51′33.05″N 12°51′45.79″E"/>
    <n v="35.859296000000001"/>
    <n v="12.862595000000001"/>
    <s v="CDC light trap with dry ice and BG-sentinel trap with BG lure and BioQuip InsectaVac Aspirator"/>
    <x v="67"/>
    <m/>
    <m/>
    <m/>
    <n v="5"/>
    <n v="5"/>
    <n v="5"/>
    <s v="qPCR for COI and ITS2"/>
    <x v="1"/>
    <x v="1"/>
    <n v="0"/>
    <m/>
    <n v="0"/>
    <s v="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
  </r>
  <r>
    <n v="92"/>
    <n v="33164092"/>
    <s v="May, Jun, Jul, Aug, Sep 2012, 2013, 2014"/>
    <s v="2012, 2013, 2014"/>
    <x v="10"/>
    <s v="Iğdır"/>
    <s v="medium"/>
    <s v="Turkey, Iğdır"/>
    <n v="39.894528999999999"/>
    <n v="43.942746"/>
    <s v="New Jersy light trap and mouth aspirators "/>
    <x v="67"/>
    <m/>
    <n v="8"/>
    <m/>
    <n v="4"/>
    <n v="4"/>
    <n v="8"/>
    <s v="PCR for 12S rRNA and sequencing "/>
    <x v="0"/>
    <x v="1"/>
    <n v="0"/>
    <m/>
    <n v="0"/>
    <s v="Demirci B, Bedir H, Taskin Tasci G, Vatansever Z. Potential Mosquito Vectors of Dirofilaria immitis and Dirofilaira repens (Spirurida: Onchocercidae) in Aras Valley, Turkey. J Med Entomol. 2021 Mar 12;58(2):906-912. doi: 10.1093/jme/tjaa233. PMID: 33164092."/>
  </r>
  <r>
    <n v="92"/>
    <n v="33164092"/>
    <s v="May, Jun, Jul, Aug, Sep 2012, 2013, 2014"/>
    <s v="2012, 2013, 2014"/>
    <x v="10"/>
    <s v="Iğdır"/>
    <s v="medium"/>
    <s v="Turkey, Iğdır"/>
    <n v="39.894528999999999"/>
    <n v="43.942746"/>
    <s v="New Jersy light trap and mouth aspirators "/>
    <x v="67"/>
    <m/>
    <n v="8"/>
    <m/>
    <n v="4"/>
    <n v="4"/>
    <n v="8"/>
    <s v="PCR for 12S rRNA and sequencing "/>
    <x v="1"/>
    <x v="1"/>
    <n v="0"/>
    <m/>
    <n v="0"/>
    <s v="Demirci B, Bedir H, Taskin Tasci G, Vatansever Z. Potential Mosquito Vectors of Dirofilaria immitis and Dirofilaira repens (Spirurida: Onchocercidae) in Aras Valley, Turkey. J Med Entomol. 2021 Mar 12;58(2):906-912. doi: 10.1093/jme/tjaa233. PMID: 33164092."/>
  </r>
  <r>
    <n v="205"/>
    <n v="32479831"/>
    <s v="Apr-Jun 2019"/>
    <n v="2019"/>
    <x v="1"/>
    <s v="Brindisi, Lecce"/>
    <s v="high"/>
    <s v="Italy, Brindisi, Lecce"/>
    <n v="40.439528000000003"/>
    <n v="18.078409000000001"/>
    <s v="CDC light trap with dry ice and BG-sentinel-2 trap with BG lure and BioQuip InsectaVac Aspirator"/>
    <x v="67"/>
    <m/>
    <n v="13"/>
    <m/>
    <m/>
    <m/>
    <n v="27"/>
    <s v="qPCR for COI and ITS2"/>
    <x v="1"/>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340"/>
    <n v="31154526"/>
    <s v="May-Sep 2016, Apr-Sep 2017"/>
    <s v="2016, 2017"/>
    <x v="5"/>
    <s v="Tierpark Berlin"/>
    <s v="very high"/>
    <s v="N 52° 49.8406′, E 13° 53.0210′"/>
    <n v="52.503207000000003"/>
    <n v="13.530111"/>
    <s v="BioQuip EVS-trap with dry ice and Hock Improved Prokopack Aspitator"/>
    <x v="67"/>
    <m/>
    <m/>
    <n v="142"/>
    <m/>
    <m/>
    <n v="142"/>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Tierpark Berlin"/>
    <s v="very high"/>
    <s v="N 52° 49.8406′, E 13° 53.0210′"/>
    <n v="52.503207000000003"/>
    <n v="13.530111"/>
    <s v="BioQuip EVS-trap with dry ice and Hock Improved Prokopack Aspitator"/>
    <x v="67"/>
    <m/>
    <m/>
    <n v="142"/>
    <m/>
    <m/>
    <n v="142"/>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67"/>
    <m/>
    <m/>
    <n v="290"/>
    <m/>
    <m/>
    <n v="290"/>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67"/>
    <m/>
    <m/>
    <n v="290"/>
    <m/>
    <m/>
    <n v="290"/>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1"/>
    <n v="30874363"/>
    <s v="Apr-Dec 2013"/>
    <n v="2013"/>
    <x v="2"/>
    <s v="Huelva, Sevilla, Cádiz"/>
    <s v="medium"/>
    <s v="Spain, Huelva, Sevilla, Cádiz"/>
    <n v="37.389091999999998"/>
    <n v="-5.9844590000000002"/>
    <s v="BG-sentinel trap with dry ice, CDC light trap with dry ice, CDC backpack aspirator"/>
    <x v="67"/>
    <m/>
    <n v="1"/>
    <m/>
    <m/>
    <m/>
    <n v="2"/>
    <s v="PCR for COI and seqeuncing"/>
    <x v="0"/>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341"/>
    <n v="30874363"/>
    <s v="Apr-Dec 2013"/>
    <n v="2013"/>
    <x v="2"/>
    <s v="Huelva, Sevilla, Cádiz"/>
    <s v="medium"/>
    <s v="Spain, Huelva, Sevilla, Cádiz"/>
    <n v="37.389091999999998"/>
    <n v="-5.9844590000000002"/>
    <s v="BG-sentinel trap with dry ice, CDC light trap with dry ice, CDC backpack aspirator"/>
    <x v="67"/>
    <m/>
    <n v="1"/>
    <m/>
    <m/>
    <m/>
    <n v="2"/>
    <s v="PCR for COI and seqeuncing"/>
    <x v="1"/>
    <x v="1"/>
    <n v="0"/>
    <m/>
    <n v="0"/>
    <s v="Martínez-de la Puente J, Ferraguti M, Jiménez-Peñuela J, Ruiz S, Martínez J, Roiz D, Soriguer R, Figuerola J. Filarial worm circulation by mosquitoes along an urbanization gradient in southern Spain. Transbound Emerg Dis. 2019 Jul;66(4):1752-1757. doi: 10.1111/tbed.13176. Epub 2019 Apr 3. PMID: 30874363."/>
  </r>
  <r>
    <n v="424"/>
    <n v="30196322"/>
    <s v="May - Sep 2016"/>
    <n v="2016"/>
    <x v="4"/>
    <s v="Pécs"/>
    <s v="high"/>
    <s v="46° 04′15″ N, 18° 13′ 59″ E"/>
    <n v="46.070833"/>
    <n v="18.233056000000001"/>
    <s v="BioQuip EVS-trap with dry ice "/>
    <x v="67"/>
    <m/>
    <n v="13"/>
    <m/>
    <m/>
    <m/>
    <n v="17"/>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67"/>
    <m/>
    <n v="13"/>
    <m/>
    <m/>
    <m/>
    <n v="17"/>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67"/>
    <m/>
    <n v="23"/>
    <m/>
    <m/>
    <m/>
    <n v="35"/>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7"/>
    <n v="2017"/>
    <x v="4"/>
    <s v="Pécs"/>
    <s v="high"/>
    <s v="46° 04′15″ N, 18° 13′ 59″ E"/>
    <n v="46.070833"/>
    <n v="18.233056000000001"/>
    <s v="BioQuip EVS-trap with dry ice "/>
    <x v="67"/>
    <m/>
    <n v="23"/>
    <m/>
    <m/>
    <m/>
    <n v="35"/>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442"/>
    <n v="29973297"/>
    <s v="Apr-Dec 2014"/>
    <n v="2014"/>
    <x v="11"/>
    <s v="Danube Delta Biosphere Reserve"/>
    <s v="medium"/>
    <s v="Romania, Danube Delta Biosphere Reserve"/>
    <n v="45.064383999999997"/>
    <n v="29.531137999999999"/>
    <s v="BioQuip EVS-trap with dry ice"/>
    <x v="67"/>
    <m/>
    <n v="1"/>
    <m/>
    <m/>
    <m/>
    <n v="1"/>
    <s v="qPCR for COI and 16S rRNA"/>
    <x v="0"/>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67"/>
    <m/>
    <n v="1"/>
    <m/>
    <m/>
    <m/>
    <n v="1"/>
    <s v="qPCR for COI and 16S rRNA"/>
    <x v="1"/>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4"/>
    <n v="29690912"/>
    <s v="Apr-Oct 2015, 2016, 2017"/>
    <s v="2015, 2016, 2017"/>
    <x v="8"/>
    <s v="Devínske Jazero"/>
    <s v="high"/>
    <s v="Slovakia, Devínske Jazero"/>
    <n v="48.27393"/>
    <n v="16.952283000000001"/>
    <s v="BG-sentinel trap with carbon dioxide and BG Mousquetaire trap with carbon dioxide"/>
    <x v="67"/>
    <m/>
    <m/>
    <m/>
    <m/>
    <m/>
    <n v="1"/>
    <s v="PCR for COI and species-specific PCR for COI and sequencing"/>
    <x v="0"/>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67"/>
    <m/>
    <m/>
    <m/>
    <m/>
    <m/>
    <n v="4"/>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3"/>
    <n v="2013"/>
    <x v="7"/>
    <s v="Eastern Austria (Marchegg, Lobau, Klosterneuberg, Eckartsau, Bruckneudorf, Götzendorf, Jennersdorf, Vienna)"/>
    <s v="medium"/>
    <s v="Eastern Austria, Marchegg"/>
    <n v="48.256836"/>
    <n v="16.890682000000002"/>
    <s v="BG-sentinel trap with carbon dioxide and exhausters"/>
    <x v="67"/>
    <m/>
    <m/>
    <m/>
    <m/>
    <m/>
    <n v="4"/>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67"/>
    <m/>
    <m/>
    <m/>
    <m/>
    <m/>
    <n v="7"/>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Mar-Oct 2014"/>
    <n v="2014"/>
    <x v="7"/>
    <s v="Eastern Austria (Marchegg, Lobau, Klosterneuberg, Eckartsau, Bruckneudorf, Götzendorf, Jennersdorf, Vienna)"/>
    <s v="medium"/>
    <s v="Eastern Austria, Marchegg"/>
    <n v="48.256836"/>
    <n v="16.890682000000002"/>
    <s v="BG-sentinel trap with carbon dioxide and exhausters"/>
    <x v="67"/>
    <m/>
    <m/>
    <m/>
    <m/>
    <m/>
    <n v="7"/>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67"/>
    <m/>
    <m/>
    <m/>
    <m/>
    <m/>
    <n v="33"/>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67"/>
    <m/>
    <m/>
    <m/>
    <m/>
    <m/>
    <n v="33"/>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569"/>
    <n v="28679443"/>
    <s v="10 - 14.07.2015"/>
    <n v="2015"/>
    <x v="11"/>
    <s v="Chilia Veche"/>
    <s v="high"/>
    <s v="45.421944N, 29.289722E"/>
    <n v="45.421944000000003"/>
    <n v="29.289722000000001"/>
    <s v="BG-sentinel trap with carbon dioxide, CDC trap with carbon dioxide, hand aspirator"/>
    <x v="67"/>
    <m/>
    <n v="1"/>
    <m/>
    <m/>
    <m/>
    <n v="1"/>
    <s v="PCR for COI and seqeuncing"/>
    <x v="0"/>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569"/>
    <n v="28679443"/>
    <s v="10 - 14.07.2015"/>
    <n v="2015"/>
    <x v="11"/>
    <s v="Chilia Veche"/>
    <s v="high"/>
    <s v="45.421944N, 29.289722E"/>
    <n v="45.421944000000003"/>
    <n v="29.289722000000001"/>
    <s v="BG-sentinel trap with carbon dioxide, CDC trap with carbon dioxide, hand aspirator"/>
    <x v="67"/>
    <m/>
    <n v="1"/>
    <m/>
    <m/>
    <m/>
    <n v="1"/>
    <s v="PCR for COI and seqeuncing"/>
    <x v="1"/>
    <x v="1"/>
    <m/>
    <m/>
    <n v="0"/>
    <s v="Ionică AM, Zittra C, Wimmer V, Leitner N, Votýpka J, Modrý D, Mihalca AD, Fuehrer HP. Mosquitoes in the Danube Delta: searching for vectors of filarioid helminths and avian malaria. Parasit Vectors. 2017 Jul 5;10(1):324. doi: 10.1186/s13071-017-2264-8. PMID: 28679443; PMCID: PMC5499018."/>
  </r>
  <r>
    <n v="638"/>
    <n v="27912786"/>
    <s v="2010 - 2015"/>
    <s v="2010, 2011, 2012, 2013, 2014, 2015"/>
    <x v="3"/>
    <m/>
    <s v="low"/>
    <s v="Moldova"/>
    <n v="47.287961000000003"/>
    <n v="28.567094000000001"/>
    <s v="CDC trap, mouth aspirator, human landing catch"/>
    <x v="67"/>
    <m/>
    <n v="13"/>
    <m/>
    <m/>
    <m/>
    <n v="38"/>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78"/>
    <n v="27193348"/>
    <s v="Apr - Oct 2013"/>
    <n v="2013"/>
    <x v="12"/>
    <s v="Vojvodina province"/>
    <s v="medium"/>
    <s v="Serbia, Vojvodina province"/>
    <n v="45.409443000000003"/>
    <n v="19.976248999999999"/>
    <s v="CDC light trap with dry ice"/>
    <x v="67"/>
    <m/>
    <n v="2"/>
    <m/>
    <m/>
    <m/>
    <n v="2"/>
    <s v="qPCR for 12S rRNA and PCR for 12S rRNA and sequencing"/>
    <x v="0"/>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678"/>
    <n v="27193348"/>
    <s v="Apr - Oct 2013"/>
    <n v="2013"/>
    <x v="12"/>
    <s v="Vojvodina province"/>
    <s v="medium"/>
    <s v="Serbia, Vojvodina province"/>
    <n v="45.409443000000003"/>
    <n v="19.976248999999999"/>
    <s v="CDC light trap with dry ice"/>
    <x v="67"/>
    <m/>
    <n v="2"/>
    <m/>
    <m/>
    <m/>
    <n v="2"/>
    <s v="qPCR for 12S rRNA and PCR for 12S rRNA and sequencing"/>
    <x v="1"/>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689"/>
    <n v="27198797"/>
    <s v="Jan 2012 - Dec 2013"/>
    <s v="2012, 2013"/>
    <x v="2"/>
    <s v="Extremadura region"/>
    <s v="medium"/>
    <s v="Spain, Extremadura"/>
    <n v="39.174843000000003"/>
    <n v="-6.1529889999999998"/>
    <s v="CDC miniature light trap"/>
    <x v="67"/>
    <m/>
    <m/>
    <n v="7"/>
    <m/>
    <m/>
    <n v="7"/>
    <s v="qPCR for ITS2 and PCR for COI and sequencing"/>
    <x v="0"/>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689"/>
    <n v="27198797"/>
    <s v="Jan 2012 - Dec 2013"/>
    <s v="2012, 2013"/>
    <x v="2"/>
    <s v="Extremadura region"/>
    <s v="medium"/>
    <s v="Spain, Extremadura"/>
    <n v="39.174843000000003"/>
    <n v="-6.1529889999999998"/>
    <s v="CDC miniature light trap"/>
    <x v="67"/>
    <m/>
    <m/>
    <n v="7"/>
    <m/>
    <m/>
    <n v="7"/>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987"/>
    <n v="24433279"/>
    <s v="2011 - 2013"/>
    <s v="2011, 2012 2013"/>
    <x v="9"/>
    <m/>
    <s v="low"/>
    <s v="Germany"/>
    <n v="51.083419999999997"/>
    <n v="10.423446999999999"/>
    <s v="BG Sentinel trap with BG Lure and carbon dioxide"/>
    <x v="67"/>
    <m/>
    <n v="39"/>
    <m/>
    <m/>
    <m/>
    <n v="253"/>
    <s v="qPCR for 16S rRNA, PCR for COI and sequencing"/>
    <x v="0"/>
    <x v="1"/>
    <n v="0"/>
    <m/>
    <n v="0"/>
    <s v="Kronefeld M, Kampen H, Sassnau R, Werner D. Molecular detection of Dirofilaria immitis, Dirofilaria repens and Setaria tundra in mosquitoes from Germany. Parasit Vectors. 2014 Jan 16;7:30. doi: 10.1186/1756-3305-7-30. PMID: 24433279; PMCID: PMC3898823."/>
  </r>
  <r>
    <n v="987"/>
    <n v="24433279"/>
    <s v="2011 - 2013"/>
    <s v="2011, 2012 2013"/>
    <x v="9"/>
    <m/>
    <s v="low"/>
    <s v="Germany"/>
    <n v="51.083419999999997"/>
    <n v="10.423446999999999"/>
    <s v="BG Sentinel trap with BG Lure and carbon dioxide"/>
    <x v="67"/>
    <m/>
    <n v="39"/>
    <m/>
    <m/>
    <m/>
    <n v="253"/>
    <s v="qPCR for 16S rRNA, PCR for COI and sequencing"/>
    <x v="1"/>
    <x v="1"/>
    <n v="0"/>
    <m/>
    <n v="0"/>
    <s v="Kronefeld M, Kampen H, Sassnau R, Werner D. Molecular detection of Dirofilaria immitis, Dirofilaria repens and Setaria tundra in mosquitoes from Germany. Parasit Vectors. 2014 Jan 16;7:30. doi: 10.1186/1756-3305-7-30. PMID: 24433279; PMCID: PMC3898823."/>
  </r>
  <r>
    <n v="1032"/>
    <n v="23846240"/>
    <m/>
    <n v="2012"/>
    <x v="8"/>
    <s v="Gynov"/>
    <s v="high"/>
    <s v="Slovakia, Gynov"/>
    <n v="48.585656"/>
    <n v="21.309108999999999"/>
    <s v="CDC light trap with carbon dioxide"/>
    <x v="67"/>
    <m/>
    <n v="1"/>
    <m/>
    <m/>
    <m/>
    <n v="50"/>
    <s v="PCR for COI and seqeuncing"/>
    <x v="0"/>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032"/>
    <n v="23846240"/>
    <m/>
    <n v="2012"/>
    <x v="8"/>
    <s v="Gynov"/>
    <s v="high"/>
    <s v="Slovakia, Gynov"/>
    <n v="48.585656"/>
    <n v="21.309108999999999"/>
    <s v="CDC light trap with carbon dioxide"/>
    <x v="67"/>
    <m/>
    <n v="1"/>
    <m/>
    <m/>
    <m/>
    <n v="50"/>
    <s v="PCR for COI and seqeuncing"/>
    <x v="1"/>
    <x v="1"/>
    <n v="0"/>
    <m/>
    <n v="0"/>
    <s v="Bocková E, Rudolf I, Kočišová A, Betášová L, Venclíková K, Mendel J, Hubálek Z. Dirofilaria repens microfilariae in Aedes vexans mosquitoes in Slovakia. Parasitol Res. 2013 Oct;112(10):3465-70. doi: 10.1007/s00436-013-3526-9. Epub 2013 Jul 12. PMID: 23846240; PMCID: PMC3779099."/>
  </r>
  <r>
    <n v="1224"/>
    <n v="21232866"/>
    <s v="Jun - Aug 2009, Jun - Aug 2010"/>
    <s v="2009, 2010"/>
    <x v="10"/>
    <s v="Kayseri"/>
    <s v="medium"/>
    <s v="Turkey Kayseri"/>
    <n v="38.658223"/>
    <n v="35.554637"/>
    <s v="EVS trap with BioQuip Human Skin Non-Toxic Chemical Lure and octanol, BG-Sentinel trap with BioQuip Human Skin Non-Toxic Chemical Lure and octanol"/>
    <x v="67"/>
    <m/>
    <m/>
    <m/>
    <m/>
    <m/>
    <n v="94"/>
    <s v="PCR for 16S rRNA and COI"/>
    <x v="0"/>
    <x v="1"/>
    <n v="0"/>
    <m/>
    <n v="0"/>
    <s v="Yildirim A, Inci A, Duzlu O, Biskin Z, Ica A, Sahin I. Aedes vexans and Culex pipiens as the potential vectors of Dirofilaria immitis in Central Turkey. Vet Parasitol. 2011 May 31;178(1-2):143-7. doi: 10.1016/j.vetpar.2010.12.023. Epub 2010 Dec 23. PMID: 21232866."/>
  </r>
  <r>
    <n v="1515"/>
    <n v="18047207"/>
    <s v="Jun - Nov 2002, Jun - Nov 2003"/>
    <s v="2002, 2003"/>
    <x v="1"/>
    <s v="Rome"/>
    <s v="medium"/>
    <s v="Italy, Rome"/>
    <n v="41.893320000000003"/>
    <n v="12.482932"/>
    <s v="CDC miniature trap with carbon dioxide, human landing catch, dog-baited catch"/>
    <x v="67"/>
    <m/>
    <n v="1"/>
    <m/>
    <n v="1"/>
    <n v="1"/>
    <n v="1"/>
    <s v="PCR for 5S rRNA and sequencing, PCR for IpS"/>
    <x v="0"/>
    <x v="1"/>
    <n v="0"/>
    <m/>
    <n v="0"/>
    <s v="Cancrini G, Scaramozzino P, Gabrielli S, Di Paolo M, Toma L, Romi R. Aedes albopictus and Culex pipiens implicated as natural vectors of Dirofilaria repens in central Italy. J Med Entomol. 2007 Nov;44(6):1064-6. doi: 10.1603/0022-2585(2007)44[1064:aaacpi]2.0.co;2. PMID: 18047207."/>
  </r>
  <r>
    <n v="1515"/>
    <n v="18047207"/>
    <s v="Jun - Nov 2002, Jun - Nov 2003"/>
    <s v="2002, 2003"/>
    <x v="1"/>
    <s v="Rome"/>
    <s v="medium"/>
    <s v="Italy, Rome"/>
    <n v="41.893320000000003"/>
    <n v="12.482932"/>
    <s v="CDC miniature trap with carbon dioxide, human landing catch, dog-baited catch"/>
    <x v="67"/>
    <m/>
    <n v="1"/>
    <m/>
    <n v="1"/>
    <n v="1"/>
    <n v="1"/>
    <s v="PCR for 5S rRNA and sequencing, PCR for IpS"/>
    <x v="1"/>
    <x v="1"/>
    <n v="0"/>
    <m/>
    <n v="0"/>
    <s v="Cancrini G, Scaramozzino P, Gabrielli S, Di Paolo M, Toma L, Romi R. Aedes albopictus and Culex pipiens implicated as natural vectors of Dirofilaria repens in central Italy. J Med Entomol. 2007 Nov;44(6):1064-6. doi: 10.1603/0022-2585(2007)44[1064:aaacpi]2.0.co;2. PMID: 18047207."/>
  </r>
  <r>
    <n v="1580"/>
    <n v="16739418"/>
    <s v="Jun - Aug 2000"/>
    <n v="2000"/>
    <x v="1"/>
    <s v="Certaldo"/>
    <s v="high"/>
    <s v="Italy, Certaldo"/>
    <n v="43.547853000000003"/>
    <n v="11.041199000000001"/>
    <s v="human-baited trap, dog-baited trap"/>
    <x v="67"/>
    <m/>
    <m/>
    <m/>
    <n v="3"/>
    <n v="3"/>
    <n v="3"/>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Aug 2000"/>
    <n v="2000"/>
    <x v="1"/>
    <s v="Certaldo"/>
    <s v="high"/>
    <s v="Italy, Certaldo"/>
    <n v="43.547853000000003"/>
    <n v="11.041199000000001"/>
    <s v="human-baited trap, dog-baited trap"/>
    <x v="67"/>
    <m/>
    <m/>
    <m/>
    <n v="3"/>
    <n v="3"/>
    <n v="3"/>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l - Sep 2001"/>
    <n v="2001"/>
    <x v="1"/>
    <s v="Monsummano"/>
    <s v="high"/>
    <s v="Italy, Monsummano"/>
    <n v="43.870744000000002"/>
    <n v="10.814016000000001"/>
    <s v="human-baited trap, dog-baited trap"/>
    <x v="67"/>
    <m/>
    <m/>
    <m/>
    <n v="1"/>
    <n v="1"/>
    <n v="1"/>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l - Sep 2001"/>
    <n v="2001"/>
    <x v="1"/>
    <s v="Monsummano"/>
    <s v="high"/>
    <s v="Italy, Monsummano"/>
    <n v="43.870744000000002"/>
    <n v="10.814016000000001"/>
    <s v="human-baited trap, dog-baited trap"/>
    <x v="67"/>
    <m/>
    <m/>
    <m/>
    <n v="1"/>
    <n v="1"/>
    <n v="1"/>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67"/>
    <m/>
    <m/>
    <m/>
    <n v="1"/>
    <n v="1"/>
    <n v="1"/>
    <s v="PCR for 5S rRNA and sequencing, PCR for IpS"/>
    <x v="0"/>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580"/>
    <n v="16739418"/>
    <s v="Jun - Sep 2002"/>
    <n v="2002"/>
    <x v="1"/>
    <s v="Albinia"/>
    <s v="high"/>
    <s v="Italy, Albinia"/>
    <n v="42.501102000000003"/>
    <n v="11.206677000000001"/>
    <s v="human-baited trap, dog-baited trap"/>
    <x v="67"/>
    <m/>
    <m/>
    <m/>
    <n v="1"/>
    <n v="1"/>
    <n v="1"/>
    <s v="PCR for 5S rRNA and sequencing, PCR for IpS"/>
    <x v="1"/>
    <x v="1"/>
    <n v="0"/>
    <m/>
    <n v="0"/>
    <s v="Cancrini G, Magi M, Gabrielli S, Arispici M, Tolari F, Dell'Omodarme M, Prati MC. Natural vectors of dirofilariasis in rural and urban areas of the Tuscan region, central Italy. J Med Entomol. 2006 May;43(3):574-9. doi: 10.1603/0022-2585(2006)43[574:nvodir]2.0.co;2. PMID: 16739418."/>
  </r>
  <r>
    <n v="1727"/>
    <n v="14729167"/>
    <s v="Jul - Sep 2000, Jul - Oct 2001, Aug 2002"/>
    <s v="2000, 2001, 2002"/>
    <x v="1"/>
    <s v="Padova"/>
    <s v="high"/>
    <s v="Italy, Padova"/>
    <n v="45.407716999999998"/>
    <n v="11.873446"/>
    <s v="human-baited trap"/>
    <x v="67"/>
    <m/>
    <m/>
    <m/>
    <n v="1"/>
    <n v="1"/>
    <n v="1"/>
    <s v="PCR for 5S rRNA and sequencing"/>
    <x v="0"/>
    <x v="1"/>
    <n v="0"/>
    <m/>
    <n v="0"/>
    <s v="Cancrini G, Frangipane di Regalbono A, Ricci I, Tessarin C, Gabrielli S, Pietrobelli M. Aedes albopictus is a natural vector of Dirofilaria immitis in Italy. Vet Parasitol. 2003 Dec 30;118(3-4):195-202. doi: 10.1016/j.vetpar.2003.10.011. PMID: 14729167."/>
  </r>
  <r>
    <n v="1727"/>
    <n v="14729167"/>
    <s v="Jul - Sep 2000, Jul - Oct 2001, Aug 2002"/>
    <s v="2000, 2001, 2002"/>
    <x v="1"/>
    <s v="Padova"/>
    <s v="high"/>
    <s v="Italy, Padova"/>
    <n v="45.407716999999998"/>
    <n v="11.873446"/>
    <s v="human-baited trap"/>
    <x v="67"/>
    <m/>
    <m/>
    <m/>
    <n v="1"/>
    <n v="1"/>
    <n v="1"/>
    <s v="PCR for 5S rRNA and sequencing"/>
    <x v="1"/>
    <x v="1"/>
    <n v="0"/>
    <m/>
    <n v="0"/>
    <s v="Cancrini G, Frangipane di Regalbono A, Ricci I, Tessarin C, Gabrielli S, Pietrobelli M. Aedes albopictus is a natural vector of Dirofilaria immitis in Italy. Vet Parasitol. 2003 Dec 30;118(3-4):195-202. doi: 10.1016/j.vetpar.2003.10.011. PMID: 14729167."/>
  </r>
  <r>
    <n v="638"/>
    <n v="27912786"/>
    <s v="2010 - 2015"/>
    <s v="2010, 2011, 2012, 2013, 2014, 2015"/>
    <x v="3"/>
    <m/>
    <s v="low"/>
    <s v="Moldova"/>
    <n v="47.287961000000003"/>
    <n v="28.567094000000001"/>
    <s v="CDC trap, mouth aspirator, human landing catch"/>
    <x v="68"/>
    <m/>
    <n v="4"/>
    <m/>
    <m/>
    <m/>
    <n v="4"/>
    <s v="qPCR for COI and sequencing"/>
    <x v="1"/>
    <x v="0"/>
    <n v="2"/>
    <m/>
    <n v="0.5"/>
    <s v="Șuleșco T, von Thien H, Toderaș L, Toderaș I, Lühken R, Tannich E. Circulation of Dirofilaria repens and Dirofilaria immitis in Moldova. Parasit Vectors. 2016 Dec 3;9(1):627. doi: 10.1186/s13071-016-1916-4. PMID: 27912786; PMCID: PMC5135815."/>
  </r>
  <r>
    <n v="71"/>
    <n v="34063187"/>
    <s v="Jun, Jul, Aug, Sep 2019"/>
    <n v="2019"/>
    <x v="7"/>
    <m/>
    <s v="low"/>
    <s v="Austria"/>
    <n v="47.516230999999998"/>
    <n v="14.550072"/>
    <s v="BG-sentinel trap with carbon dioxide "/>
    <x v="68"/>
    <m/>
    <m/>
    <m/>
    <m/>
    <m/>
    <n v="1"/>
    <s v="PCR for COI"/>
    <x v="0"/>
    <x v="1"/>
    <n v="0"/>
    <m/>
    <n v="0"/>
    <s v="Sonnberger K, Fuehrer HP, Sonnberger BW, Leschnik M. The Incidence of Dirofilaria immitis in Shelter Dogs and Mosquitoes in Austria. Pathogens. 2021 May 2;10(5):550. doi: 10.3390/pathogens10050550. PMID: 34063187; PMCID: PMC8147468."/>
  </r>
  <r>
    <n v="205"/>
    <n v="32479831"/>
    <s v="Apr-Jun 2019"/>
    <n v="2019"/>
    <x v="1"/>
    <s v="Brindisi, Lecce"/>
    <s v="high"/>
    <s v="Italy, Brindisi, Lecce"/>
    <n v="40.439528000000003"/>
    <n v="18.078409000000001"/>
    <s v="CDC light trap with dry ice and BG-sentinel-2 trap with BG lure and BioQuip InsectaVac Aspirator"/>
    <x v="68"/>
    <m/>
    <m/>
    <m/>
    <m/>
    <m/>
    <m/>
    <s v="qPCR for COI and ITS2"/>
    <x v="0"/>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205"/>
    <n v="32479831"/>
    <s v="Apr-Jun 2019"/>
    <n v="2019"/>
    <x v="1"/>
    <s v="Brindisi, Lecce"/>
    <s v="high"/>
    <s v="Italy, Brindisi, Lecce"/>
    <n v="40.439528000000003"/>
    <n v="18.078409000000001"/>
    <s v="CDC light trap with dry ice and BG-sentinel-2 trap with BG lure and BioQuip InsectaVac Aspirator"/>
    <x v="68"/>
    <m/>
    <m/>
    <m/>
    <m/>
    <m/>
    <m/>
    <s v="qPCR for COI and ITS2"/>
    <x v="1"/>
    <x v="1"/>
    <n v="0"/>
    <m/>
    <n v="0"/>
    <s v="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
  </r>
  <r>
    <n v="418"/>
    <n v="30280219"/>
    <m/>
    <n v="2016"/>
    <x v="2"/>
    <s v="Sant Gervasi"/>
    <s v="high"/>
    <s v="Spain, Sant Gervasi"/>
    <n v="41.401027999999997"/>
    <n v="2.1471100000000001"/>
    <s v="BG-sentinel trap, aspirators"/>
    <x v="68"/>
    <m/>
    <m/>
    <n v="1"/>
    <m/>
    <m/>
    <n v="1"/>
    <s v="PCR for COI and seqeuncing"/>
    <x v="0"/>
    <x v="1"/>
    <n v="0"/>
    <m/>
    <n v="0"/>
    <s v="Jurković D, Beck A, Huber D, Mihaljević Ž, Polkinghorne A, Martinković F, Lukačević D, Pilat M, Brezak R, Bosnić S, Beck R. Seroprevalence of vector-borne pathogens in dogs from Croatia. Parasitol Res. 2019 Jan;118(1):347-352. doi: 10.1007/s00436-018-6129-7. Epub 2018 Oct 31. PMID: 30377795."/>
  </r>
  <r>
    <n v="418"/>
    <n v="30280219"/>
    <m/>
    <n v="2016"/>
    <x v="2"/>
    <s v="Sant Gervasi"/>
    <s v="high"/>
    <s v="Spain, Sant Gervasi"/>
    <n v="41.401027999999997"/>
    <n v="2.1471100000000001"/>
    <s v="BG-sentinel trap, aspirators"/>
    <x v="68"/>
    <m/>
    <m/>
    <n v="1"/>
    <m/>
    <m/>
    <n v="1"/>
    <s v="PCR for COI and seqeuncing"/>
    <x v="1"/>
    <x v="1"/>
    <n v="0"/>
    <m/>
    <n v="0"/>
    <s v="Jurković D, Beck A, Huber D, Mihaljević Ž, Polkinghorne A, Martinković F, Lukačević D, Pilat M, Brezak R, Bosnić S, Beck R. Seroprevalence of vector-borne pathogens in dogs from Croatia. Parasitol Res. 2019 Jan;118(1):347-352. doi: 10.1007/s00436-018-6129-7. Epub 2018 Oct 31. PMID: 30377795."/>
  </r>
  <r>
    <n v="424"/>
    <n v="30196322"/>
    <s v="May - Sep 2016"/>
    <n v="2016"/>
    <x v="4"/>
    <s v="Pécs"/>
    <s v="high"/>
    <s v="46° 04′15″ N, 18° 13′ 59″ E"/>
    <n v="46.070833"/>
    <n v="18.233056000000001"/>
    <s v="BioQuip EVS-trap with dry ice "/>
    <x v="68"/>
    <m/>
    <n v="1"/>
    <m/>
    <m/>
    <m/>
    <n v="1"/>
    <s v="PCR for COI and seqeuncing"/>
    <x v="0"/>
    <x v="1"/>
    <m/>
    <m/>
    <n v="0"/>
    <s v="Kurucz K, Kiss V, Zana B, Jakab F, Kemenesi G. Filarial nematode (order: Spirurida) surveillance in urban habitats, in the city of Pécs (Hungary). Parasitol Res. 2018 Oct;117(10):3355-3360. doi: 10.1007/s00436-018-6066-5. Epub 2018 Sep 8. PMID: 30196322."/>
  </r>
  <r>
    <n v="424"/>
    <n v="30196322"/>
    <s v="May - Sep 2016"/>
    <n v="2016"/>
    <x v="4"/>
    <s v="Pécs"/>
    <s v="high"/>
    <s v="46° 04′15″ N, 18° 13′ 59″ E"/>
    <n v="46.070833"/>
    <n v="18.233056000000001"/>
    <s v="BioQuip EVS-trap with dry ice "/>
    <x v="68"/>
    <m/>
    <n v="1"/>
    <m/>
    <m/>
    <m/>
    <n v="1"/>
    <s v="PCR for COI and seqeuncing"/>
    <x v="1"/>
    <x v="1"/>
    <m/>
    <m/>
    <n v="0"/>
    <s v="Kurucz K, Kiss V, Zana B, Jakab F, Kemenesi G. Filarial nematode (order: Spirurida) surveillance in urban habitats, in the city of Pécs (Hungary). Parasitol Res. 2018 Oct;117(10):3355-3360. doi: 10.1007/s00436-018-6066-5. Epub 2018 Sep 8. PMID: 30196322."/>
  </r>
  <r>
    <n v="638"/>
    <n v="27912786"/>
    <s v="2010 - 2015"/>
    <s v="2010, 2011, 2012, 2013, 2014, 2015"/>
    <x v="3"/>
    <m/>
    <s v="low"/>
    <s v="Moldova"/>
    <n v="47.287961000000003"/>
    <n v="28.567094000000001"/>
    <s v="CDC trap, mouth aspirator, human landing catch"/>
    <x v="68"/>
    <m/>
    <n v="4"/>
    <m/>
    <m/>
    <m/>
    <n v="4"/>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678"/>
    <n v="27193348"/>
    <s v="Apr - Oct 2013"/>
    <n v="2013"/>
    <x v="12"/>
    <s v="Vojvodina province"/>
    <s v="medium"/>
    <s v="Serbia, Vojvodina province"/>
    <n v="45.409443000000003"/>
    <n v="19.976248999999999"/>
    <s v="CDC light trap with dry ice"/>
    <x v="68"/>
    <m/>
    <n v="1"/>
    <m/>
    <m/>
    <m/>
    <n v="1"/>
    <s v="qPCR for 12S rRNA and PCR for 12S rRNA and sequencing"/>
    <x v="0"/>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678"/>
    <n v="27193348"/>
    <s v="Apr - Oct 2013"/>
    <n v="2013"/>
    <x v="12"/>
    <s v="Vojvodina province"/>
    <s v="medium"/>
    <s v="Serbia, Vojvodina province"/>
    <n v="45.409443000000003"/>
    <n v="19.976248999999999"/>
    <s v="CDC light trap with dry ice"/>
    <x v="68"/>
    <m/>
    <n v="1"/>
    <m/>
    <m/>
    <m/>
    <n v="1"/>
    <s v="qPCR for 12S rRNA and PCR for 12S rRNA and sequencing"/>
    <x v="1"/>
    <x v="1"/>
    <n v="0"/>
    <m/>
    <n v="0"/>
    <s v="Kurucz K, Kepner A, Krtinic B, Zana B, Földes F, Bányai K, Oldal M, Jakab F, Kemenesi G. First molecular identification of Dirofilaria spp. (Onchocercidae) in mosquitoes from Serbia. Parasitol Res. 2016 Aug;115(8):3257-60. doi: 10.1007/s00436-016-5126-y. Epub 2016 May 19. PMID: 27193348."/>
  </r>
  <r>
    <n v="689"/>
    <n v="27198797"/>
    <s v="Jan 2012 - Dec 2013"/>
    <s v="2012, 2013"/>
    <x v="2"/>
    <s v="Extremadura region"/>
    <s v="medium"/>
    <s v="Spain, Extremadura"/>
    <n v="39.174843000000003"/>
    <n v="-6.1529889999999998"/>
    <s v="CDC miniature light trap"/>
    <x v="68"/>
    <m/>
    <m/>
    <n v="61"/>
    <m/>
    <m/>
    <n v="61"/>
    <s v="qPCR for ITS2 and PCR for COI and sequencing"/>
    <x v="0"/>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689"/>
    <n v="27198797"/>
    <s v="Jan 2012 - Dec 2013"/>
    <s v="2012, 2013"/>
    <x v="2"/>
    <s v="Extremadura region"/>
    <s v="medium"/>
    <s v="Spain, Extremadura"/>
    <n v="39.174843000000003"/>
    <n v="-6.1529889999999998"/>
    <s v="CDC miniature light trap"/>
    <x v="68"/>
    <m/>
    <m/>
    <n v="61"/>
    <m/>
    <m/>
    <n v="61"/>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839"/>
    <n v="25886610"/>
    <s v="2011 - 2013"/>
    <s v="2011, 2012, 2013"/>
    <x v="6"/>
    <s v="Coimbra, Santarém, Setúbal"/>
    <s v="medium"/>
    <s v="Portugal, Santarém"/>
    <n v="39.236364000000002"/>
    <n v="-8.6867079999999994"/>
    <s v="CDC light trap with dry ice, aspirator"/>
    <x v="68"/>
    <m/>
    <m/>
    <m/>
    <m/>
    <m/>
    <n v="30"/>
    <s v="PCR for 5.8S-ITS2-28S and sequencing"/>
    <x v="0"/>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839"/>
    <n v="25886610"/>
    <s v="2011 - 2013"/>
    <s v="2011, 2012, 2013"/>
    <x v="6"/>
    <s v="Coimbra, Santarém, Setúbal"/>
    <s v="medium"/>
    <s v="Portugal, Santarém"/>
    <n v="39.236364000000002"/>
    <n v="-8.6867079999999994"/>
    <s v="CDC light trap with dry ice, aspirator"/>
    <x v="68"/>
    <m/>
    <m/>
    <m/>
    <m/>
    <m/>
    <n v="30"/>
    <s v="PCR for 5.8S-ITS2-28S and sequencing"/>
    <x v="1"/>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2061"/>
    <n v="9763317"/>
    <s v="May 1994"/>
    <n v="1994"/>
    <x v="2"/>
    <s v="Baix Llobregat"/>
    <s v="medium"/>
    <s v="Spain Baix Llobregat"/>
    <n v="41.433909"/>
    <n v="1.9772289999999999"/>
    <s v="EVS trap with carbon dioxide"/>
    <x v="68"/>
    <m/>
    <m/>
    <n v="6"/>
    <m/>
    <m/>
    <n v="6"/>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d v="1994-06-01T00:00:00"/>
    <n v="1994"/>
    <x v="2"/>
    <s v="Baix Llobregat"/>
    <s v="medium"/>
    <s v="Spain Baix Llobregat"/>
    <n v="41.433909"/>
    <n v="1.9772289999999999"/>
    <s v="EVS trap with carbon dioxide"/>
    <x v="68"/>
    <m/>
    <m/>
    <n v="4"/>
    <m/>
    <m/>
    <n v="4"/>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d v="1994-07-01T00:00:00"/>
    <n v="1994"/>
    <x v="2"/>
    <s v="Baix Llobregat"/>
    <s v="medium"/>
    <s v="Spain Baix Llobregat"/>
    <n v="41.433909"/>
    <n v="1.9772289999999999"/>
    <s v="EVS trap with carbon dioxide"/>
    <x v="68"/>
    <m/>
    <m/>
    <n v="3"/>
    <m/>
    <m/>
    <n v="3"/>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d v="1994-09-01T00:00:00"/>
    <n v="1994"/>
    <x v="2"/>
    <s v="Baix Llobregat"/>
    <s v="medium"/>
    <s v="Spain Baix Llobregat"/>
    <n v="41.433909"/>
    <n v="1.9772289999999999"/>
    <s v="EVS trap with carbon dioxide"/>
    <x v="68"/>
    <m/>
    <m/>
    <n v="1"/>
    <m/>
    <m/>
    <n v="1"/>
    <s v="migration of L3 in PBS"/>
    <x v="0"/>
    <x v="1"/>
    <n v="0"/>
    <m/>
    <n v="0"/>
    <s v="Aranda C, Panyella O, Eritja R, Castellà J. Canine filariasis. Importance and transmission in the Baix Llobregat area, Barcelona (Spain). Vet Parasitol. 1998 Jun 30;77(4):267-75. doi: 10.1016/s0304-4017(98)00109-5. PMID: 9763317."/>
  </r>
  <r>
    <n v="340"/>
    <n v="31154526"/>
    <s v="May-Sep 2016, Apr-Sep 2017"/>
    <s v="2016, 2017"/>
    <x v="5"/>
    <s v="Zoological Garden Eberswalde"/>
    <s v="very high"/>
    <s v="N 52° 82.2664′, E 13° 78.3025′"/>
    <n v="52.822696000000001"/>
    <n v="13.782553"/>
    <s v="BioQuip EVS-trap with dry ice and Hock Improved Prokopack Aspitator"/>
    <x v="69"/>
    <m/>
    <m/>
    <n v="42"/>
    <m/>
    <m/>
    <n v="42"/>
    <s v="qPCR for 16S rRNA and PCR for COI and sequencing"/>
    <x v="0"/>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0"/>
    <n v="31154526"/>
    <s v="May-Sep 2016, Apr-Sep 2017"/>
    <s v="2016, 2017"/>
    <x v="5"/>
    <s v="Zoological Garden Eberswalde"/>
    <s v="very high"/>
    <s v="N 52° 82.2664′, E 13° 78.3025′"/>
    <n v="52.822696000000001"/>
    <n v="13.782553"/>
    <s v="BioQuip EVS-trap with dry ice and Hock Improved Prokopack Aspitator"/>
    <x v="69"/>
    <m/>
    <m/>
    <n v="42"/>
    <m/>
    <m/>
    <n v="42"/>
    <s v="qPCR for 16S rRNA and PCR for COI and sequencing"/>
    <x v="1"/>
    <x v="1"/>
    <n v="0"/>
    <m/>
    <n v="0"/>
    <s v="Heym EC, Kampen H, Krone O, Schäfer M, Werner D. Molecular detection of vector-borne pathogens from mosquitoes collected in two zoological gardens in Germany. Parasitol Res. 2019 Jul;118(7):2097-2105. doi: 10.1007/s00436-019-06327-5. Epub 2019 Jun 1. PMID: 31154526; PMCID: PMC6611737."/>
  </r>
  <r>
    <n v="34"/>
    <n v="33948978"/>
    <s v="Jun - Aug 2018"/>
    <n v="2018"/>
    <x v="6"/>
    <s v="South-East Algarve"/>
    <s v="medium"/>
    <s v="Portugal, South-East Algarve"/>
    <n v="37.001840000000001"/>
    <n v="-7.90482"/>
    <s v="CDC light trap with carbon dioxide and BG-sentinel-2  trap with dry ice and BG lure "/>
    <x v="70"/>
    <m/>
    <m/>
    <n v="31"/>
    <m/>
    <m/>
    <n v="31"/>
    <s v="PCR for 12S rRNA and COI and sequencing "/>
    <x v="0"/>
    <x v="1"/>
    <n v="0"/>
    <m/>
    <n v="0"/>
    <s v="Manoj RRS, Latrofa MS, Cavalera MA, Mendoza-Roldan JA, Maia C, Otranto D. Molecular detection of zoonotic filarioids in Culex spp. from Portugal. Med Vet Entomol. 2021 Sep;35(3):468-477. doi: 10.1111/mve.12524. Epub 2021 May 4. PMID: 33948978; PMCID: PMC8453905."/>
  </r>
  <r>
    <n v="34"/>
    <n v="33948978"/>
    <s v="Jun - Aug 2018"/>
    <n v="2018"/>
    <x v="6"/>
    <s v="South-East Algarve"/>
    <s v="medium"/>
    <s v="Portugal, South-East Algarve"/>
    <n v="37.001840000000001"/>
    <n v="-7.90482"/>
    <s v="CDC light trap with carbon dioxide and BG-sentinel-2  trap with dry ice and BG lure "/>
    <x v="70"/>
    <m/>
    <m/>
    <n v="31"/>
    <m/>
    <m/>
    <n v="31"/>
    <s v="PCR for 12S rRNA and COI and sequencing "/>
    <x v="1"/>
    <x v="1"/>
    <n v="0"/>
    <m/>
    <n v="0"/>
    <s v="Manoj RRS, Latrofa MS, Cavalera MA, Mendoza-Roldan JA, Maia C, Otranto D. Molecular detection of zoonotic filarioids in Culex spp. from Portugal. Med Vet Entomol. 2021 Sep;35(3):468-477. doi: 10.1111/mve.12524. Epub 2021 May 4. PMID: 33948978; PMCID: PMC8453905."/>
  </r>
  <r>
    <n v="689"/>
    <n v="27198797"/>
    <s v="Jan 2012 - Dec 2013"/>
    <s v="2012, 2013"/>
    <x v="2"/>
    <s v="Extremadura region"/>
    <s v="medium"/>
    <s v="Spain, Extremadura"/>
    <n v="39.174843000000003"/>
    <n v="-6.1529889999999998"/>
    <s v="CDC miniature light trap"/>
    <x v="71"/>
    <m/>
    <m/>
    <n v="2"/>
    <m/>
    <m/>
    <n v="2"/>
    <s v="qPCR for ITS2 and PCR for COI and sequencing"/>
    <x v="0"/>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689"/>
    <n v="27198797"/>
    <s v="Jan 2012 - Dec 2013"/>
    <s v="2012, 2013"/>
    <x v="2"/>
    <s v="Extremadura region"/>
    <s v="medium"/>
    <s v="Spain, Extremadura"/>
    <n v="39.174843000000003"/>
    <n v="-6.1529889999999998"/>
    <s v="CDC miniature light trap"/>
    <x v="71"/>
    <m/>
    <m/>
    <n v="2"/>
    <m/>
    <m/>
    <n v="2"/>
    <s v="qPCR for ITS2 and PCR for COI and sequencing"/>
    <x v="1"/>
    <x v="1"/>
    <n v="0"/>
    <m/>
    <n v="0"/>
    <s v="Bravo-Barriga D, Parreira R, Almeida AP, Calado M, Blanco-Ciudad J, Serrano-Aguilera FJ, Pérez-Martín JE, Sánchez-Peinado J, Pinto J, Reina D, Frontera E. Culex pipiens as a potential vector for transmission of Dirofilaria immitis and other unclassified Filarioidea in Southwest Spain. Vet Parasitol. 2016 Jun 15;223:173-80. doi: 10.1016/j.vetpar.2016.04.030. Epub 2016 Apr 27. PMID: 27198797."/>
  </r>
  <r>
    <n v="839"/>
    <n v="25886610"/>
    <s v="2011 - 2013"/>
    <s v="2011, 2012, 2013"/>
    <x v="6"/>
    <s v="Coimbra, Santarém, Setúbal"/>
    <s v="medium"/>
    <s v="Portugal, Santarém"/>
    <n v="39.236364000000002"/>
    <n v="-8.6867079999999994"/>
    <s v="CDC light trap with dry ice, aspirator"/>
    <x v="71"/>
    <m/>
    <m/>
    <m/>
    <m/>
    <m/>
    <n v="3"/>
    <s v="PCR for 5.8S-ITS2-28S and sequencing"/>
    <x v="0"/>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839"/>
    <n v="25886610"/>
    <s v="2011 - 2013"/>
    <s v="2011, 2012, 2013"/>
    <x v="6"/>
    <s v="Coimbra, Santarém, Setúbal"/>
    <s v="medium"/>
    <s v="Portugal, Santarém"/>
    <n v="39.236364000000002"/>
    <n v="-8.6867079999999994"/>
    <s v="CDC light trap with dry ice, aspirator"/>
    <x v="71"/>
    <m/>
    <m/>
    <m/>
    <m/>
    <m/>
    <n v="3"/>
    <s v="PCR for 5.8S-ITS2-28S and sequencing"/>
    <x v="1"/>
    <x v="1"/>
    <n v="0"/>
    <m/>
    <n v="0"/>
    <s v="Ferreira CA, de Pinho Mixão V, Novo MT, Calado MM, Gonçalves LA, Belo SM, de Almeida AP. First molecular identification of mosquito vectors of Dirofilaria immitis in continental Portugal. Parasit Vectors. 2015 Mar 3;8:139. doi: 10.1186/s13071-015-0760-2. PMID: 25886610; PMCID: PMC4369802."/>
  </r>
  <r>
    <n v="2061"/>
    <n v="9763317"/>
    <d v="1994-06-01T00:00:00"/>
    <n v="1994"/>
    <x v="2"/>
    <s v="Baix Llobregat"/>
    <s v="medium"/>
    <s v="Spain Baix Llobregat"/>
    <n v="41.433909"/>
    <n v="1.9772289999999999"/>
    <s v="EVS trap with carbon dioxide"/>
    <x v="71"/>
    <m/>
    <m/>
    <n v="3"/>
    <m/>
    <m/>
    <n v="3"/>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d v="1994-08-01T00:00:00"/>
    <n v="1994"/>
    <x v="2"/>
    <s v="Baix Llobregat"/>
    <s v="medium"/>
    <s v="Spain Baix Llobregat"/>
    <n v="41.433909"/>
    <n v="1.9772289999999999"/>
    <s v="EVS trap with carbon dioxide"/>
    <x v="71"/>
    <m/>
    <m/>
    <n v="3"/>
    <m/>
    <m/>
    <n v="3"/>
    <s v="migration of L3 in PBS"/>
    <x v="0"/>
    <x v="1"/>
    <n v="0"/>
    <m/>
    <n v="0"/>
    <s v="Aranda C, Panyella O, Eritja R, Castellà J. Canine filariasis. Importance and transmission in the Baix Llobregat area, Barcelona (Spain). Vet Parasitol. 1998 Jun 30;77(4):267-75. doi: 10.1016/s0304-4017(98)00109-5. PMID: 9763317."/>
  </r>
  <r>
    <n v="2061"/>
    <n v="9763317"/>
    <d v="1994-09-01T00:00:00"/>
    <n v="1994"/>
    <x v="2"/>
    <s v="Baix Llobregat"/>
    <s v="medium"/>
    <s v="Spain Baix Llobregat"/>
    <n v="41.433909"/>
    <n v="1.9772289999999999"/>
    <s v="EVS trap with carbon dioxide"/>
    <x v="71"/>
    <m/>
    <m/>
    <n v="2"/>
    <m/>
    <m/>
    <n v="2"/>
    <s v="migration of L3 in PBS"/>
    <x v="0"/>
    <x v="1"/>
    <n v="0"/>
    <m/>
    <n v="0"/>
    <s v="Aranda C, Panyella O, Eritja R, Castellà J. Canine filariasis. Importance and transmission in the Baix Llobregat area, Barcelona (Spain). Vet Parasitol. 1998 Jun 30;77(4):267-75. doi: 10.1016/s0304-4017(98)00109-5. PMID: 9763317."/>
  </r>
  <r>
    <n v="464"/>
    <n v="29690912"/>
    <s v="Apr-Oct 2015, 2016, 2017"/>
    <s v="2015, 2016, 2017"/>
    <x v="8"/>
    <s v="Devínske Jazero"/>
    <s v="high"/>
    <s v="Slovakia, Devínske Jazero"/>
    <n v="48.27393"/>
    <n v="16.952283000000001"/>
    <s v="BG-sentinel trap with carbon dioxide and BG Mousquetaire trap with carbon dioxide"/>
    <x v="72"/>
    <m/>
    <m/>
    <m/>
    <m/>
    <m/>
    <n v="1"/>
    <s v="PCR for COI and species-specific PCR for COI and sequencing"/>
    <x v="1"/>
    <x v="1"/>
    <m/>
    <m/>
    <n v="0"/>
    <s v="Čabanová V, Miterpáková M, Valentová D, Blažejová H, Rudolf I, Stloukal E, Hurníková Z, Dzidová M. Urbanization impact on mosquito community and the transmission potential of filarial infection in central Europe. Parasit Vectors. 2018 Apr 24;11(1):261. doi: 10.1186/s13071-018-2845-1. PMID: 29690912; PMCID: PMC5937826."/>
  </r>
  <r>
    <n v="638"/>
    <n v="27912786"/>
    <s v="2010 - 2015"/>
    <s v="2010, 2011, 2012, 2013, 2014, 2015"/>
    <x v="3"/>
    <m/>
    <s v="low"/>
    <s v="Moldova"/>
    <n v="47.287961000000003"/>
    <n v="28.567094000000001"/>
    <s v="CDC trap, mouth aspirator, human landing catch"/>
    <x v="73"/>
    <m/>
    <n v="8"/>
    <m/>
    <m/>
    <m/>
    <n v="119"/>
    <s v="qPCR for COI and sequencing"/>
    <x v="1"/>
    <x v="0"/>
    <n v="0.96389999999999998"/>
    <m/>
    <n v="8.0999999999999996E-3"/>
    <s v="Șuleșco T, von Thien H, Toderaș L, Toderaș I, Lühken R, Tannich E. Circulation of Dirofilaria repens and Dirofilaria immitis in Moldova. Parasit Vectors. 2016 Dec 3;9(1):627. doi: 10.1186/s13071-016-1916-4. PMID: 27912786; PMCID: PMC5135815."/>
  </r>
  <r>
    <n v="442"/>
    <n v="29973297"/>
    <s v="Apr-Dec 2014"/>
    <n v="2014"/>
    <x v="11"/>
    <s v="Danube Delta Biosphere Reserve"/>
    <s v="medium"/>
    <s v="Romania, Danube Delta Biosphere Reserve"/>
    <n v="45.064383999999997"/>
    <n v="29.531137999999999"/>
    <s v="BioQuip EVS-trap with dry ice"/>
    <x v="73"/>
    <m/>
    <n v="1"/>
    <m/>
    <m/>
    <m/>
    <n v="1"/>
    <s v="qPCR for COI and 16S rRNA"/>
    <x v="0"/>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42"/>
    <n v="29973297"/>
    <s v="Apr-Dec 2014"/>
    <n v="2014"/>
    <x v="11"/>
    <s v="Danube Delta Biosphere Reserve"/>
    <s v="medium"/>
    <s v="Romania, Danube Delta Biosphere Reserve"/>
    <n v="45.064383999999997"/>
    <n v="29.531137999999999"/>
    <s v="BioQuip EVS-trap with dry ice"/>
    <x v="73"/>
    <m/>
    <n v="1"/>
    <m/>
    <m/>
    <m/>
    <n v="1"/>
    <s v="qPCR for COI and 16S rRNA"/>
    <x v="1"/>
    <x v="1"/>
    <n v="0"/>
    <m/>
    <n v="0"/>
    <s v="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73"/>
    <m/>
    <m/>
    <m/>
    <m/>
    <m/>
    <n v="10"/>
    <s v="PCR for COI and seqeuncing"/>
    <x v="0"/>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469"/>
    <n v="29736197"/>
    <s v="Apr-Oct 2016"/>
    <n v="2016"/>
    <x v="7"/>
    <s v="Eastern Austria (Marchegg, Lobau, Klosterneuberg, Eckartsau, Bruckneudorf, Götzendorf, Jennersdorf, Vienna)"/>
    <s v="medium"/>
    <s v="Eastern Austria, Marchegg"/>
    <n v="48.256836"/>
    <n v="16.890682000000002"/>
    <s v="BG-sentinel trap with carbon dioxide and exhausters"/>
    <x v="73"/>
    <m/>
    <m/>
    <m/>
    <m/>
    <m/>
    <n v="10"/>
    <s v="PCR for COI and seqeuncing"/>
    <x v="1"/>
    <x v="1"/>
    <m/>
    <m/>
    <n v="0"/>
    <s v="Übleis SS, Cuk C, Nawratil M, Butter J, Schoener E, Obwaller AG, Zechmeister T, Duscher GG, Rubel F, Lebl K, Zittra C, Fuehrer HP. Xenomonitoring of Mosquitoes (Diptera: Culicidae) for the Presence of Filarioid Helminths in Eastern Austria. Can J Infect Dis Med Microbiol. 2018 Mar 15;2018:9754695. doi: 10.1155/2018/9754695. PMID: 29736197; PMCID: PMC5875040."/>
  </r>
  <r>
    <n v="638"/>
    <n v="27912786"/>
    <s v="2010 - 2015"/>
    <s v="2010, 2011, 2012, 2013, 2014, 2015"/>
    <x v="3"/>
    <m/>
    <s v="low"/>
    <s v="Moldova"/>
    <n v="47.287961000000003"/>
    <n v="28.567094000000001"/>
    <s v="CDC trap, mouth aspirator, human landing catch"/>
    <x v="73"/>
    <m/>
    <n v="8"/>
    <m/>
    <m/>
    <m/>
    <n v="119"/>
    <s v="qPCR for COI and sequencing"/>
    <x v="0"/>
    <x v="1"/>
    <n v="0"/>
    <m/>
    <n v="0"/>
    <s v="Șuleșco T, von Thien H, Toderaș L, Toderaș I, Lühken R, Tannich E. Circulation of Dirofilaria repens and Dirofilaria immitis in Moldova. Parasit Vectors. 2016 Dec 3;9(1):627. doi: 10.1186/s13071-016-1916-4. PMID: 27912786; PMCID: PMC5135815."/>
  </r>
  <r>
    <n v="767"/>
    <n v="26412142"/>
    <s v="2011 - 2013"/>
    <s v="2011, 2012, 2013"/>
    <x v="4"/>
    <s v="Baranya county"/>
    <s v="medium"/>
    <s v="Hungary, Baranya county"/>
    <n v="46.048459000000001"/>
    <n v="18.271916999999998"/>
    <s v="human landing catch, updraft box trap with white light"/>
    <x v="73"/>
    <m/>
    <n v="2"/>
    <m/>
    <m/>
    <m/>
    <n v="34"/>
    <s v="qPCR for 12S rRNA and PCR for 12S rRNA and sequencing"/>
    <x v="0"/>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767"/>
    <n v="26412142"/>
    <s v="2011 - 2013"/>
    <s v="2011, 2012, 2013"/>
    <x v="4"/>
    <s v="Baranya county"/>
    <s v="medium"/>
    <s v="Hungary, Baranya county"/>
    <n v="46.048459000000001"/>
    <n v="18.271916999999998"/>
    <s v="human landing catch, updraft box trap with white light"/>
    <x v="73"/>
    <m/>
    <n v="2"/>
    <m/>
    <m/>
    <m/>
    <n v="34"/>
    <s v="qPCR for 12S rRNA and PCR for 12S rRNA and sequencing"/>
    <x v="1"/>
    <x v="1"/>
    <n v="0"/>
    <m/>
    <n v="0"/>
    <s v="Kemenesi G, Kurucz K, Kepner A, Dallos B, Oldal M, Herczeg R, Vajdovics P, Bányai K, Jakab F. Circulation of Dirofilaria repens, Setaria tundra, and Onchocercidae species in Hungary during the period 2011-2013. Vet Parasitol. 2015 Nov 30;214(1-2):108-13. doi: 10.1016/j.vetpar.2015.09.010. Epub 2015 Sep 18. PMID: 26412142."/>
  </r>
  <r>
    <n v="206"/>
    <n v="31836251"/>
    <m/>
    <m/>
    <x v="15"/>
    <m/>
    <m/>
    <m/>
    <m/>
    <m/>
    <m/>
    <x v="74"/>
    <m/>
    <m/>
    <m/>
    <m/>
    <m/>
    <m/>
    <m/>
    <x v="2"/>
    <x v="2"/>
    <m/>
    <m/>
    <m/>
    <m/>
  </r>
  <r>
    <m/>
    <m/>
    <m/>
    <m/>
    <x v="15"/>
    <m/>
    <m/>
    <m/>
    <m/>
    <m/>
    <m/>
    <x v="74"/>
    <m/>
    <m/>
    <m/>
    <m/>
    <m/>
    <m/>
    <m/>
    <x v="2"/>
    <x v="2"/>
    <m/>
    <m/>
    <m/>
    <m/>
  </r>
  <r>
    <m/>
    <m/>
    <m/>
    <m/>
    <x v="15"/>
    <m/>
    <m/>
    <m/>
    <m/>
    <m/>
    <m/>
    <x v="74"/>
    <m/>
    <m/>
    <m/>
    <m/>
    <m/>
    <m/>
    <m/>
    <x v="2"/>
    <x v="2"/>
    <m/>
    <m/>
    <m/>
    <m/>
  </r>
  <r>
    <m/>
    <m/>
    <m/>
    <m/>
    <x v="15"/>
    <m/>
    <m/>
    <m/>
    <m/>
    <m/>
    <m/>
    <x v="74"/>
    <m/>
    <m/>
    <m/>
    <m/>
    <m/>
    <m/>
    <m/>
    <x v="2"/>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A7578-352A-4B5A-84E0-7BDDADFA809F}" name="PivotTable1" cacheId="5"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G26" firstHeaderRow="1" firstDataRow="3" firstDataCol="1" rowPageCount="1" colPageCount="1"/>
  <pivotFields count="25">
    <pivotField showAll="0"/>
    <pivotField showAll="0"/>
    <pivotField showAll="0"/>
    <pivotField showAll="0"/>
    <pivotField axis="axisPage" showAll="0">
      <items count="17">
        <item x="7"/>
        <item x="14"/>
        <item x="13"/>
        <item x="0"/>
        <item x="5"/>
        <item x="9"/>
        <item x="4"/>
        <item x="1"/>
        <item x="3"/>
        <item x="6"/>
        <item x="11"/>
        <item x="12"/>
        <item x="8"/>
        <item x="2"/>
        <item x="10"/>
        <item x="15"/>
        <item t="default"/>
      </items>
    </pivotField>
    <pivotField showAll="0"/>
    <pivotField showAll="0"/>
    <pivotField showAll="0"/>
    <pivotField showAll="0"/>
    <pivotField showAll="0"/>
    <pivotField showAll="0"/>
    <pivotField axis="axisRow"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pivotField showAll="0"/>
    <pivotField showAll="0"/>
    <pivotField showAll="0"/>
    <pivotField showAll="0"/>
    <pivotField dataField="1" showAll="0"/>
    <pivotField showAll="0"/>
    <pivotField axis="axisCol" showAll="0">
      <items count="4">
        <item x="0"/>
        <item x="1"/>
        <item x="2"/>
        <item t="default"/>
      </items>
    </pivotField>
    <pivotField axis="axisCol" showAll="0">
      <items count="4">
        <item x="0"/>
        <item x="1"/>
        <item x="2"/>
        <item t="default"/>
      </items>
    </pivotField>
    <pivotField showAll="0"/>
    <pivotField showAll="0"/>
    <pivotField showAll="0"/>
    <pivotField showAll="0"/>
  </pivotFields>
  <rowFields count="1">
    <field x="11"/>
  </rowFields>
  <rowItems count="21">
    <i>
      <x v="2"/>
    </i>
    <i>
      <x v="6"/>
    </i>
    <i>
      <x v="7"/>
    </i>
    <i>
      <x v="9"/>
    </i>
    <i>
      <x v="27"/>
    </i>
    <i>
      <x v="31"/>
    </i>
    <i>
      <x v="33"/>
    </i>
    <i>
      <x v="34"/>
    </i>
    <i>
      <x v="38"/>
    </i>
    <i>
      <x v="42"/>
    </i>
    <i>
      <x v="43"/>
    </i>
    <i>
      <x v="45"/>
    </i>
    <i>
      <x v="49"/>
    </i>
    <i>
      <x v="54"/>
    </i>
    <i>
      <x v="56"/>
    </i>
    <i>
      <x v="57"/>
    </i>
    <i>
      <x v="58"/>
    </i>
    <i>
      <x v="61"/>
    </i>
    <i>
      <x v="67"/>
    </i>
    <i>
      <x v="69"/>
    </i>
    <i t="grand">
      <x/>
    </i>
  </rowItems>
  <colFields count="2">
    <field x="19"/>
    <field x="20"/>
  </colFields>
  <colItems count="6">
    <i>
      <x/>
      <x v="1"/>
    </i>
    <i t="default">
      <x/>
    </i>
    <i>
      <x v="1"/>
      <x/>
    </i>
    <i r="1">
      <x v="1"/>
    </i>
    <i t="default">
      <x v="1"/>
    </i>
    <i t="grand">
      <x/>
    </i>
  </colItems>
  <pageFields count="1">
    <pageField fld="4" item="4" hier="-1"/>
  </pageFields>
  <dataFields count="1">
    <dataField name="Summe von sum"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15"/>
  <sheetViews>
    <sheetView tabSelected="1" zoomScale="110" zoomScaleNormal="110" workbookViewId="0">
      <pane xSplit="1" ySplit="1" topLeftCell="P2" activePane="bottomRight" state="frozen"/>
      <selection pane="topRight" activeCell="B1" sqref="B1"/>
      <selection pane="bottomLeft" activeCell="A2" sqref="A2"/>
      <selection pane="bottomRight" activeCell="C675" sqref="C675"/>
    </sheetView>
  </sheetViews>
  <sheetFormatPr baseColWidth="10" defaultColWidth="9.15625" defaultRowHeight="14.4" x14ac:dyDescent="0.55000000000000004"/>
  <cols>
    <col min="1" max="1" width="5.41796875" bestFit="1" customWidth="1"/>
    <col min="2" max="2" width="12.578125" customWidth="1"/>
    <col min="3" max="3" width="14.41796875" customWidth="1"/>
    <col min="4" max="4" width="9.15625" customWidth="1"/>
    <col min="6" max="6" width="19.578125" customWidth="1"/>
    <col min="7" max="7" width="8.68359375" customWidth="1"/>
    <col min="8" max="8" width="15.578125" customWidth="1"/>
    <col min="9" max="9" width="11.83984375" customWidth="1"/>
    <col min="10" max="10" width="11.578125" customWidth="1"/>
    <col min="11" max="11" width="44" customWidth="1"/>
    <col min="12" max="12" width="25.26171875" customWidth="1"/>
    <col min="13" max="13" width="23.15625" customWidth="1"/>
    <col min="14" max="14" width="5.83984375" customWidth="1"/>
    <col min="15" max="15" width="9.41796875" customWidth="1"/>
    <col min="16" max="16" width="6.83984375" customWidth="1"/>
    <col min="17" max="17" width="5.83984375" customWidth="1"/>
    <col min="18" max="18" width="7" style="9" customWidth="1"/>
    <col min="19" max="19" width="12.83984375" customWidth="1"/>
    <col min="20" max="20" width="10" customWidth="1"/>
    <col min="21" max="21" width="12.68359375" customWidth="1"/>
    <col min="22" max="23" width="10.41796875" customWidth="1"/>
    <col min="24" max="24" width="9.26171875" customWidth="1"/>
  </cols>
  <sheetData>
    <row r="1" spans="1:25" s="5" customFormat="1" x14ac:dyDescent="0.55000000000000004">
      <c r="A1" s="4" t="s">
        <v>0</v>
      </c>
      <c r="B1" s="4" t="s">
        <v>1</v>
      </c>
      <c r="C1" s="5" t="s">
        <v>7</v>
      </c>
      <c r="D1" s="5" t="s">
        <v>8</v>
      </c>
      <c r="E1" s="5" t="s">
        <v>427</v>
      </c>
      <c r="F1" s="5" t="s">
        <v>9</v>
      </c>
      <c r="G1" s="5" t="s">
        <v>12</v>
      </c>
      <c r="H1" s="5" t="s">
        <v>417</v>
      </c>
      <c r="I1" s="5" t="s">
        <v>10</v>
      </c>
      <c r="J1" s="5" t="s">
        <v>11</v>
      </c>
      <c r="K1" s="5" t="s">
        <v>3</v>
      </c>
      <c r="L1" s="5" t="s">
        <v>428</v>
      </c>
      <c r="M1" s="5" t="s">
        <v>429</v>
      </c>
      <c r="N1" s="5" t="s">
        <v>4</v>
      </c>
      <c r="O1" s="5" t="s">
        <v>418</v>
      </c>
      <c r="P1" s="5" t="s">
        <v>419</v>
      </c>
      <c r="Q1" s="5" t="s">
        <v>5</v>
      </c>
      <c r="R1" s="7" t="s">
        <v>6</v>
      </c>
      <c r="S1" s="5" t="s">
        <v>420</v>
      </c>
      <c r="T1" s="5" t="s">
        <v>421</v>
      </c>
      <c r="U1" s="5" t="s">
        <v>422</v>
      </c>
      <c r="V1" s="5" t="s">
        <v>423</v>
      </c>
      <c r="W1" s="5" t="s">
        <v>426</v>
      </c>
      <c r="X1" s="5" t="s">
        <v>424</v>
      </c>
      <c r="Y1" s="5" t="s">
        <v>425</v>
      </c>
    </row>
    <row r="2" spans="1:25" x14ac:dyDescent="0.55000000000000004">
      <c r="A2" s="1">
        <v>38</v>
      </c>
      <c r="B2" s="1">
        <v>34446069</v>
      </c>
      <c r="C2" t="s">
        <v>31</v>
      </c>
      <c r="D2">
        <v>2017</v>
      </c>
      <c r="E2" t="s">
        <v>32</v>
      </c>
      <c r="F2" t="s">
        <v>39</v>
      </c>
      <c r="G2" t="s">
        <v>16</v>
      </c>
      <c r="H2" t="s">
        <v>38</v>
      </c>
      <c r="I2">
        <v>42.421970000000002</v>
      </c>
      <c r="J2">
        <v>9.1009069999999994</v>
      </c>
      <c r="K2" t="s">
        <v>33</v>
      </c>
      <c r="L2" t="s">
        <v>35</v>
      </c>
      <c r="N2">
        <v>15</v>
      </c>
      <c r="R2" s="9">
        <v>199</v>
      </c>
      <c r="S2" t="s">
        <v>41</v>
      </c>
      <c r="T2" t="s">
        <v>27</v>
      </c>
      <c r="U2" t="s">
        <v>29</v>
      </c>
      <c r="X2" s="6" t="s">
        <v>40</v>
      </c>
      <c r="Y2" t="s">
        <v>34</v>
      </c>
    </row>
    <row r="3" spans="1:25" x14ac:dyDescent="0.55000000000000004">
      <c r="A3" s="1">
        <v>89</v>
      </c>
      <c r="B3" s="1">
        <v>33787005</v>
      </c>
      <c r="C3" t="s">
        <v>54</v>
      </c>
      <c r="D3">
        <v>2020</v>
      </c>
      <c r="E3" t="s">
        <v>55</v>
      </c>
      <c r="F3" t="s">
        <v>56</v>
      </c>
      <c r="G3" t="s">
        <v>57</v>
      </c>
      <c r="H3" t="s">
        <v>58</v>
      </c>
      <c r="I3" s="10">
        <v>35.859296000000001</v>
      </c>
      <c r="J3">
        <v>12.862595000000001</v>
      </c>
      <c r="K3" t="s">
        <v>89</v>
      </c>
      <c r="L3" t="s">
        <v>35</v>
      </c>
      <c r="P3">
        <v>9</v>
      </c>
      <c r="Q3">
        <v>9</v>
      </c>
      <c r="R3" s="9">
        <v>9</v>
      </c>
      <c r="S3" t="s">
        <v>60</v>
      </c>
      <c r="T3" t="s">
        <v>27</v>
      </c>
      <c r="U3" t="s">
        <v>29</v>
      </c>
      <c r="V3">
        <v>1</v>
      </c>
      <c r="W3" t="s">
        <v>5</v>
      </c>
      <c r="X3" s="6">
        <v>0.111</v>
      </c>
      <c r="Y3" t="s">
        <v>61</v>
      </c>
    </row>
    <row r="4" spans="1:25" x14ac:dyDescent="0.55000000000000004">
      <c r="A4" s="1">
        <v>205</v>
      </c>
      <c r="B4" s="1">
        <v>32479831</v>
      </c>
      <c r="C4" t="s">
        <v>78</v>
      </c>
      <c r="D4">
        <v>2019</v>
      </c>
      <c r="E4" t="s">
        <v>55</v>
      </c>
      <c r="F4" t="s">
        <v>120</v>
      </c>
      <c r="G4" t="s">
        <v>111</v>
      </c>
      <c r="H4" t="s">
        <v>121</v>
      </c>
      <c r="I4" s="10">
        <v>40.439528000000003</v>
      </c>
      <c r="J4">
        <v>18.078409000000001</v>
      </c>
      <c r="K4" t="s">
        <v>79</v>
      </c>
      <c r="L4" t="s">
        <v>35</v>
      </c>
      <c r="N4">
        <v>8</v>
      </c>
      <c r="R4" s="9">
        <v>40</v>
      </c>
      <c r="S4" t="s">
        <v>60</v>
      </c>
      <c r="T4" t="s">
        <v>27</v>
      </c>
      <c r="U4" t="s">
        <v>29</v>
      </c>
      <c r="V4">
        <v>1</v>
      </c>
      <c r="X4" s="6">
        <v>2.5999999999999999E-2</v>
      </c>
      <c r="Y4" t="s">
        <v>80</v>
      </c>
    </row>
    <row r="5" spans="1:25" x14ac:dyDescent="0.55000000000000004">
      <c r="A5" s="1">
        <v>1069</v>
      </c>
      <c r="B5" s="1">
        <v>23224639</v>
      </c>
      <c r="C5" t="s">
        <v>347</v>
      </c>
      <c r="D5">
        <v>2011</v>
      </c>
      <c r="E5" t="s">
        <v>55</v>
      </c>
      <c r="F5" t="s">
        <v>348</v>
      </c>
      <c r="G5" t="s">
        <v>16</v>
      </c>
      <c r="H5" t="s">
        <v>349</v>
      </c>
      <c r="I5">
        <v>41.549185999999999</v>
      </c>
      <c r="J5">
        <v>15.710449000000001</v>
      </c>
      <c r="K5" t="s">
        <v>315</v>
      </c>
      <c r="L5" t="s">
        <v>35</v>
      </c>
      <c r="P5">
        <v>35</v>
      </c>
      <c r="Q5">
        <v>35</v>
      </c>
      <c r="R5" s="9">
        <v>175</v>
      </c>
      <c r="S5" t="s">
        <v>350</v>
      </c>
      <c r="T5" t="s">
        <v>27</v>
      </c>
      <c r="U5" t="s">
        <v>29</v>
      </c>
      <c r="V5">
        <v>3</v>
      </c>
      <c r="W5" t="s">
        <v>74</v>
      </c>
      <c r="X5" s="6">
        <v>6.0000000000000001E-3</v>
      </c>
      <c r="Y5" t="s">
        <v>351</v>
      </c>
    </row>
    <row r="6" spans="1:25" x14ac:dyDescent="0.55000000000000004">
      <c r="A6" s="1">
        <v>1476</v>
      </c>
      <c r="B6" s="1">
        <v>18693573</v>
      </c>
      <c r="C6" s="28" t="s">
        <v>410</v>
      </c>
      <c r="D6">
        <v>2000</v>
      </c>
      <c r="E6" t="s">
        <v>55</v>
      </c>
      <c r="F6" t="s">
        <v>390</v>
      </c>
      <c r="G6" t="s">
        <v>111</v>
      </c>
      <c r="H6" t="s">
        <v>391</v>
      </c>
      <c r="I6">
        <v>45.407716999999998</v>
      </c>
      <c r="J6">
        <v>11.873446</v>
      </c>
      <c r="K6" t="s">
        <v>408</v>
      </c>
      <c r="L6" t="s">
        <v>35</v>
      </c>
      <c r="N6">
        <v>69</v>
      </c>
      <c r="R6">
        <v>713</v>
      </c>
      <c r="S6" t="s">
        <v>393</v>
      </c>
      <c r="T6" t="s">
        <v>27</v>
      </c>
      <c r="U6" t="s">
        <v>29</v>
      </c>
      <c r="V6">
        <v>19</v>
      </c>
      <c r="W6" t="s">
        <v>5</v>
      </c>
      <c r="X6" s="26">
        <v>3.0700000000000002E-2</v>
      </c>
      <c r="Y6" t="s">
        <v>409</v>
      </c>
    </row>
    <row r="7" spans="1:25" x14ac:dyDescent="0.55000000000000004">
      <c r="A7" s="1">
        <v>1476</v>
      </c>
      <c r="B7" s="1">
        <v>18693573</v>
      </c>
      <c r="C7" s="28" t="s">
        <v>411</v>
      </c>
      <c r="D7">
        <v>2001</v>
      </c>
      <c r="E7" t="s">
        <v>55</v>
      </c>
      <c r="F7" t="s">
        <v>390</v>
      </c>
      <c r="G7" t="s">
        <v>111</v>
      </c>
      <c r="H7" t="s">
        <v>391</v>
      </c>
      <c r="I7">
        <v>45.407716999999998</v>
      </c>
      <c r="J7">
        <v>11.873446</v>
      </c>
      <c r="K7" t="s">
        <v>408</v>
      </c>
      <c r="L7" t="s">
        <v>35</v>
      </c>
      <c r="N7">
        <v>144</v>
      </c>
      <c r="R7">
        <v>1216</v>
      </c>
      <c r="S7" t="s">
        <v>393</v>
      </c>
      <c r="T7" t="s">
        <v>27</v>
      </c>
      <c r="U7" t="s">
        <v>29</v>
      </c>
      <c r="V7">
        <v>40</v>
      </c>
      <c r="W7" t="s">
        <v>74</v>
      </c>
      <c r="X7" s="26">
        <v>3.78E-2</v>
      </c>
      <c r="Y7" t="s">
        <v>409</v>
      </c>
    </row>
    <row r="8" spans="1:25" x14ac:dyDescent="0.55000000000000004">
      <c r="A8" s="1">
        <v>1476</v>
      </c>
      <c r="B8" s="1">
        <v>18693573</v>
      </c>
      <c r="C8" s="28" t="s">
        <v>412</v>
      </c>
      <c r="D8">
        <v>2002</v>
      </c>
      <c r="E8" t="s">
        <v>55</v>
      </c>
      <c r="F8" t="s">
        <v>390</v>
      </c>
      <c r="G8" t="s">
        <v>111</v>
      </c>
      <c r="H8" t="s">
        <v>391</v>
      </c>
      <c r="I8">
        <v>45.407716999999998</v>
      </c>
      <c r="J8">
        <v>11.873446</v>
      </c>
      <c r="K8" t="s">
        <v>408</v>
      </c>
      <c r="L8" t="s">
        <v>35</v>
      </c>
      <c r="N8">
        <v>123</v>
      </c>
      <c r="R8">
        <v>605</v>
      </c>
      <c r="S8" t="s">
        <v>393</v>
      </c>
      <c r="T8" t="s">
        <v>27</v>
      </c>
      <c r="U8" t="s">
        <v>29</v>
      </c>
      <c r="V8">
        <v>22</v>
      </c>
      <c r="W8" t="s">
        <v>74</v>
      </c>
      <c r="X8" s="26">
        <v>3.9300000000000002E-2</v>
      </c>
      <c r="Y8" t="s">
        <v>409</v>
      </c>
    </row>
    <row r="9" spans="1:25" x14ac:dyDescent="0.55000000000000004">
      <c r="A9" s="1">
        <v>1515</v>
      </c>
      <c r="B9" s="1">
        <v>18047207</v>
      </c>
      <c r="C9" t="s">
        <v>369</v>
      </c>
      <c r="D9" t="s">
        <v>370</v>
      </c>
      <c r="E9" t="s">
        <v>55</v>
      </c>
      <c r="F9" t="s">
        <v>371</v>
      </c>
      <c r="G9" t="s">
        <v>16</v>
      </c>
      <c r="H9" t="s">
        <v>372</v>
      </c>
      <c r="I9">
        <v>41.893320000000003</v>
      </c>
      <c r="J9">
        <v>12.482932</v>
      </c>
      <c r="K9" t="s">
        <v>373</v>
      </c>
      <c r="L9" t="s">
        <v>35</v>
      </c>
      <c r="N9">
        <v>436</v>
      </c>
      <c r="P9">
        <v>436</v>
      </c>
      <c r="Q9">
        <v>436</v>
      </c>
      <c r="R9">
        <v>436</v>
      </c>
      <c r="S9" t="s">
        <v>376</v>
      </c>
      <c r="T9" t="s">
        <v>27</v>
      </c>
      <c r="U9" t="s">
        <v>29</v>
      </c>
      <c r="V9">
        <v>4</v>
      </c>
      <c r="W9" t="s">
        <v>74</v>
      </c>
      <c r="X9" s="6">
        <v>7.0000000000000001E-3</v>
      </c>
      <c r="Y9" t="s">
        <v>377</v>
      </c>
    </row>
    <row r="10" spans="1:25" x14ac:dyDescent="0.55000000000000004">
      <c r="A10" s="1">
        <v>1515</v>
      </c>
      <c r="B10" s="1">
        <v>18047207</v>
      </c>
      <c r="C10" t="s">
        <v>369</v>
      </c>
      <c r="D10" t="s">
        <v>370</v>
      </c>
      <c r="E10" t="s">
        <v>55</v>
      </c>
      <c r="F10" t="s">
        <v>371</v>
      </c>
      <c r="G10" t="s">
        <v>16</v>
      </c>
      <c r="H10" t="s">
        <v>372</v>
      </c>
      <c r="I10">
        <v>41.893320000000003</v>
      </c>
      <c r="J10">
        <v>12.482932</v>
      </c>
      <c r="K10" t="s">
        <v>373</v>
      </c>
      <c r="L10" t="s">
        <v>35</v>
      </c>
      <c r="N10">
        <v>436</v>
      </c>
      <c r="P10">
        <v>436</v>
      </c>
      <c r="Q10">
        <v>436</v>
      </c>
      <c r="R10">
        <v>436</v>
      </c>
      <c r="S10" t="s">
        <v>376</v>
      </c>
      <c r="T10" t="s">
        <v>28</v>
      </c>
      <c r="U10" t="s">
        <v>29</v>
      </c>
      <c r="V10">
        <v>4</v>
      </c>
      <c r="W10" t="s">
        <v>74</v>
      </c>
      <c r="X10" s="6">
        <v>7.0000000000000001E-3</v>
      </c>
      <c r="Y10" t="s">
        <v>377</v>
      </c>
    </row>
    <row r="11" spans="1:25" x14ac:dyDescent="0.55000000000000004">
      <c r="A11" s="1">
        <v>1727</v>
      </c>
      <c r="B11" s="1">
        <v>14729167</v>
      </c>
      <c r="C11" t="s">
        <v>395</v>
      </c>
      <c r="D11">
        <v>2000</v>
      </c>
      <c r="E11" t="s">
        <v>55</v>
      </c>
      <c r="F11" t="s">
        <v>390</v>
      </c>
      <c r="G11" t="s">
        <v>111</v>
      </c>
      <c r="H11" t="s">
        <v>391</v>
      </c>
      <c r="I11">
        <v>45.407716999999998</v>
      </c>
      <c r="J11">
        <v>11.873446</v>
      </c>
      <c r="K11" t="s">
        <v>392</v>
      </c>
      <c r="L11" t="s">
        <v>35</v>
      </c>
      <c r="N11">
        <v>69</v>
      </c>
      <c r="P11">
        <v>713</v>
      </c>
      <c r="Q11">
        <v>713</v>
      </c>
      <c r="R11" s="9">
        <v>713</v>
      </c>
      <c r="S11" t="s">
        <v>393</v>
      </c>
      <c r="T11" t="s">
        <v>27</v>
      </c>
      <c r="U11" t="s">
        <v>29</v>
      </c>
      <c r="V11">
        <v>19</v>
      </c>
      <c r="W11" t="s">
        <v>5</v>
      </c>
      <c r="X11" s="6">
        <v>3.0700000000000002E-2</v>
      </c>
      <c r="Y11" t="s">
        <v>394</v>
      </c>
    </row>
    <row r="12" spans="1:25" x14ac:dyDescent="0.55000000000000004">
      <c r="A12" s="1">
        <v>1727</v>
      </c>
      <c r="B12" s="1">
        <v>14729167</v>
      </c>
      <c r="C12" t="s">
        <v>396</v>
      </c>
      <c r="D12">
        <v>2001</v>
      </c>
      <c r="E12" t="s">
        <v>55</v>
      </c>
      <c r="F12" t="s">
        <v>390</v>
      </c>
      <c r="G12" t="s">
        <v>111</v>
      </c>
      <c r="H12" t="s">
        <v>391</v>
      </c>
      <c r="I12">
        <v>45.407716999999998</v>
      </c>
      <c r="J12">
        <v>11.873446</v>
      </c>
      <c r="K12" t="s">
        <v>392</v>
      </c>
      <c r="L12" t="s">
        <v>35</v>
      </c>
      <c r="N12">
        <v>144</v>
      </c>
      <c r="P12">
        <v>1216</v>
      </c>
      <c r="Q12">
        <v>1216</v>
      </c>
      <c r="R12" s="9">
        <v>1216</v>
      </c>
      <c r="S12" t="s">
        <v>393</v>
      </c>
      <c r="T12" t="s">
        <v>27</v>
      </c>
      <c r="U12" t="s">
        <v>29</v>
      </c>
      <c r="V12">
        <v>40</v>
      </c>
      <c r="W12" t="s">
        <v>74</v>
      </c>
      <c r="X12" s="6">
        <v>3.78E-2</v>
      </c>
      <c r="Y12" t="s">
        <v>394</v>
      </c>
    </row>
    <row r="13" spans="1:25" x14ac:dyDescent="0.55000000000000004">
      <c r="A13" s="1">
        <v>1727</v>
      </c>
      <c r="B13" s="1">
        <v>14729167</v>
      </c>
      <c r="C13" s="20">
        <v>37469</v>
      </c>
      <c r="D13">
        <v>2002</v>
      </c>
      <c r="E13" t="s">
        <v>55</v>
      </c>
      <c r="F13" t="s">
        <v>390</v>
      </c>
      <c r="G13" t="s">
        <v>111</v>
      </c>
      <c r="H13" t="s">
        <v>391</v>
      </c>
      <c r="I13">
        <v>45.407716999999998</v>
      </c>
      <c r="J13">
        <v>11.873446</v>
      </c>
      <c r="K13" t="s">
        <v>392</v>
      </c>
      <c r="L13" t="s">
        <v>35</v>
      </c>
      <c r="N13">
        <v>123</v>
      </c>
      <c r="P13">
        <v>605</v>
      </c>
      <c r="Q13">
        <v>605</v>
      </c>
      <c r="R13" s="9">
        <v>605</v>
      </c>
      <c r="S13" t="s">
        <v>393</v>
      </c>
      <c r="T13" t="s">
        <v>27</v>
      </c>
      <c r="U13" t="s">
        <v>29</v>
      </c>
      <c r="V13">
        <v>22</v>
      </c>
      <c r="W13" t="s">
        <v>74</v>
      </c>
      <c r="X13" s="6">
        <v>3.9300000000000002E-2</v>
      </c>
      <c r="Y13" t="s">
        <v>394</v>
      </c>
    </row>
    <row r="14" spans="1:25" x14ac:dyDescent="0.55000000000000004">
      <c r="A14" s="1">
        <v>1730</v>
      </c>
      <c r="B14" s="1">
        <v>14651660</v>
      </c>
      <c r="C14">
        <v>2002</v>
      </c>
      <c r="D14">
        <v>2002</v>
      </c>
      <c r="E14" t="s">
        <v>55</v>
      </c>
      <c r="F14" t="s">
        <v>397</v>
      </c>
      <c r="G14" t="s">
        <v>111</v>
      </c>
      <c r="H14" t="s">
        <v>398</v>
      </c>
      <c r="I14" s="21">
        <v>41.811504999999997</v>
      </c>
      <c r="J14" s="22">
        <v>12.213785</v>
      </c>
      <c r="K14" t="s">
        <v>242</v>
      </c>
      <c r="L14" t="s">
        <v>35</v>
      </c>
      <c r="P14">
        <v>154</v>
      </c>
      <c r="Q14">
        <v>154</v>
      </c>
      <c r="R14" s="9">
        <v>154</v>
      </c>
      <c r="S14" t="s">
        <v>393</v>
      </c>
      <c r="T14" t="s">
        <v>27</v>
      </c>
      <c r="U14" t="s">
        <v>29</v>
      </c>
      <c r="V14">
        <v>2</v>
      </c>
      <c r="W14" t="s">
        <v>74</v>
      </c>
      <c r="X14" s="6">
        <v>1.2999999999999999E-2</v>
      </c>
      <c r="Y14" t="s">
        <v>399</v>
      </c>
    </row>
    <row r="15" spans="1:25" x14ac:dyDescent="0.55000000000000004">
      <c r="A15" s="1">
        <v>1730</v>
      </c>
      <c r="B15" s="1">
        <v>14651660</v>
      </c>
      <c r="C15">
        <v>2002</v>
      </c>
      <c r="D15">
        <v>2002</v>
      </c>
      <c r="E15" t="s">
        <v>55</v>
      </c>
      <c r="F15" t="s">
        <v>397</v>
      </c>
      <c r="G15" t="s">
        <v>111</v>
      </c>
      <c r="H15" t="s">
        <v>398</v>
      </c>
      <c r="I15" s="21">
        <v>41.811504999999997</v>
      </c>
      <c r="J15" s="22">
        <v>12.213785</v>
      </c>
      <c r="K15" t="s">
        <v>242</v>
      </c>
      <c r="L15" t="s">
        <v>35</v>
      </c>
      <c r="P15">
        <v>154</v>
      </c>
      <c r="Q15">
        <v>154</v>
      </c>
      <c r="R15" s="9">
        <v>154</v>
      </c>
      <c r="S15" t="s">
        <v>393</v>
      </c>
      <c r="T15" t="s">
        <v>28</v>
      </c>
      <c r="U15" t="s">
        <v>29</v>
      </c>
      <c r="V15">
        <v>2</v>
      </c>
      <c r="W15" t="s">
        <v>74</v>
      </c>
      <c r="X15" s="6">
        <v>1.2999999999999999E-2</v>
      </c>
      <c r="Y15" t="s">
        <v>399</v>
      </c>
    </row>
    <row r="16" spans="1:25" x14ac:dyDescent="0.55000000000000004">
      <c r="A16" s="1">
        <v>38</v>
      </c>
      <c r="B16" s="1">
        <v>34446069</v>
      </c>
      <c r="C16" t="s">
        <v>31</v>
      </c>
      <c r="D16">
        <v>2017</v>
      </c>
      <c r="E16" t="s">
        <v>32</v>
      </c>
      <c r="F16" t="s">
        <v>39</v>
      </c>
      <c r="G16" t="s">
        <v>16</v>
      </c>
      <c r="H16" t="s">
        <v>38</v>
      </c>
      <c r="I16">
        <v>42.421970000000002</v>
      </c>
      <c r="J16">
        <v>9.1009069999999994</v>
      </c>
      <c r="K16" t="s">
        <v>33</v>
      </c>
      <c r="L16" t="s">
        <v>35</v>
      </c>
      <c r="N16">
        <v>15</v>
      </c>
      <c r="R16" s="9">
        <v>199</v>
      </c>
      <c r="S16" t="s">
        <v>41</v>
      </c>
      <c r="T16" t="s">
        <v>28</v>
      </c>
      <c r="U16" t="s">
        <v>30</v>
      </c>
      <c r="V16">
        <v>0</v>
      </c>
      <c r="X16" s="6">
        <v>0</v>
      </c>
      <c r="Y16" t="s">
        <v>34</v>
      </c>
    </row>
    <row r="17" spans="1:25" x14ac:dyDescent="0.55000000000000004">
      <c r="A17" s="1">
        <v>89</v>
      </c>
      <c r="B17" s="1">
        <v>33787005</v>
      </c>
      <c r="C17" t="s">
        <v>54</v>
      </c>
      <c r="D17">
        <v>2020</v>
      </c>
      <c r="E17" t="s">
        <v>55</v>
      </c>
      <c r="F17" t="s">
        <v>56</v>
      </c>
      <c r="G17" t="s">
        <v>57</v>
      </c>
      <c r="H17" t="s">
        <v>58</v>
      </c>
      <c r="I17" s="10">
        <v>35.859296000000001</v>
      </c>
      <c r="J17">
        <v>12.862595000000001</v>
      </c>
      <c r="K17" t="s">
        <v>89</v>
      </c>
      <c r="L17" t="s">
        <v>35</v>
      </c>
      <c r="P17">
        <v>9</v>
      </c>
      <c r="Q17">
        <v>9</v>
      </c>
      <c r="R17" s="9">
        <v>9</v>
      </c>
      <c r="S17" t="s">
        <v>60</v>
      </c>
      <c r="T17" t="s">
        <v>28</v>
      </c>
      <c r="U17" t="s">
        <v>30</v>
      </c>
      <c r="V17">
        <v>0</v>
      </c>
      <c r="X17" s="6">
        <v>0</v>
      </c>
      <c r="Y17" t="s">
        <v>61</v>
      </c>
    </row>
    <row r="18" spans="1:25" x14ac:dyDescent="0.55000000000000004">
      <c r="A18" s="1">
        <v>205</v>
      </c>
      <c r="B18" s="1">
        <v>32479831</v>
      </c>
      <c r="C18" t="s">
        <v>78</v>
      </c>
      <c r="D18">
        <v>2019</v>
      </c>
      <c r="E18" t="s">
        <v>55</v>
      </c>
      <c r="F18" t="s">
        <v>120</v>
      </c>
      <c r="G18" t="s">
        <v>111</v>
      </c>
      <c r="H18" t="s">
        <v>121</v>
      </c>
      <c r="I18" s="10">
        <v>40.439528000000003</v>
      </c>
      <c r="J18">
        <v>18.078409000000001</v>
      </c>
      <c r="K18" t="s">
        <v>79</v>
      </c>
      <c r="L18" t="s">
        <v>35</v>
      </c>
      <c r="N18">
        <v>8</v>
      </c>
      <c r="R18" s="9">
        <v>40</v>
      </c>
      <c r="S18" t="s">
        <v>60</v>
      </c>
      <c r="T18" t="s">
        <v>28</v>
      </c>
      <c r="U18" t="s">
        <v>30</v>
      </c>
      <c r="V18">
        <v>0</v>
      </c>
      <c r="X18" s="6">
        <v>0</v>
      </c>
      <c r="Y18" t="s">
        <v>80</v>
      </c>
    </row>
    <row r="19" spans="1:25" x14ac:dyDescent="0.55000000000000004">
      <c r="A19" s="27">
        <v>418</v>
      </c>
      <c r="B19" s="27">
        <v>30280219</v>
      </c>
      <c r="D19">
        <v>2016</v>
      </c>
      <c r="E19" t="s">
        <v>150</v>
      </c>
      <c r="F19" t="s">
        <v>414</v>
      </c>
      <c r="G19" t="s">
        <v>111</v>
      </c>
      <c r="H19" t="s">
        <v>413</v>
      </c>
      <c r="I19" s="21">
        <v>41.401027999999997</v>
      </c>
      <c r="J19" s="22">
        <v>2.1471100000000001</v>
      </c>
      <c r="K19" t="s">
        <v>415</v>
      </c>
      <c r="L19" t="s">
        <v>35</v>
      </c>
      <c r="O19">
        <v>11</v>
      </c>
      <c r="R19" s="9">
        <v>11</v>
      </c>
      <c r="S19" t="s">
        <v>155</v>
      </c>
      <c r="T19" t="s">
        <v>27</v>
      </c>
      <c r="U19" t="s">
        <v>30</v>
      </c>
      <c r="V19">
        <v>0</v>
      </c>
      <c r="X19" s="6">
        <v>0</v>
      </c>
      <c r="Y19" t="s">
        <v>416</v>
      </c>
    </row>
    <row r="20" spans="1:25" x14ac:dyDescent="0.55000000000000004">
      <c r="A20" s="27">
        <v>418</v>
      </c>
      <c r="B20" s="27">
        <v>30280219</v>
      </c>
      <c r="D20">
        <v>2016</v>
      </c>
      <c r="E20" t="s">
        <v>150</v>
      </c>
      <c r="F20" t="s">
        <v>414</v>
      </c>
      <c r="G20" t="s">
        <v>111</v>
      </c>
      <c r="H20" t="s">
        <v>413</v>
      </c>
      <c r="I20" s="21">
        <v>41.401027999999997</v>
      </c>
      <c r="J20" s="22">
        <v>2.1471100000000001</v>
      </c>
      <c r="K20" t="s">
        <v>415</v>
      </c>
      <c r="L20" t="s">
        <v>35</v>
      </c>
      <c r="O20">
        <v>11</v>
      </c>
      <c r="R20" s="9">
        <v>11</v>
      </c>
      <c r="S20" t="s">
        <v>155</v>
      </c>
      <c r="T20" t="s">
        <v>28</v>
      </c>
      <c r="U20" t="s">
        <v>30</v>
      </c>
      <c r="V20">
        <v>0</v>
      </c>
      <c r="X20" s="6">
        <v>0</v>
      </c>
      <c r="Y20" t="s">
        <v>416</v>
      </c>
    </row>
    <row r="21" spans="1:25" x14ac:dyDescent="0.55000000000000004">
      <c r="A21" s="1">
        <v>1069</v>
      </c>
      <c r="B21" s="1">
        <v>23224639</v>
      </c>
      <c r="C21" t="s">
        <v>347</v>
      </c>
      <c r="D21">
        <v>2011</v>
      </c>
      <c r="E21" t="s">
        <v>55</v>
      </c>
      <c r="F21" t="s">
        <v>348</v>
      </c>
      <c r="G21" t="s">
        <v>16</v>
      </c>
      <c r="H21" t="s">
        <v>349</v>
      </c>
      <c r="I21">
        <v>41.549185999999999</v>
      </c>
      <c r="J21">
        <v>15.710449000000001</v>
      </c>
      <c r="K21" t="s">
        <v>315</v>
      </c>
      <c r="L21" t="s">
        <v>35</v>
      </c>
      <c r="P21">
        <v>35</v>
      </c>
      <c r="Q21">
        <v>35</v>
      </c>
      <c r="R21" s="9">
        <v>175</v>
      </c>
      <c r="S21" t="s">
        <v>350</v>
      </c>
      <c r="T21" t="s">
        <v>28</v>
      </c>
      <c r="U21" t="s">
        <v>30</v>
      </c>
      <c r="V21">
        <v>0</v>
      </c>
      <c r="X21" s="6">
        <v>0</v>
      </c>
      <c r="Y21" t="s">
        <v>351</v>
      </c>
    </row>
    <row r="22" spans="1:25" x14ac:dyDescent="0.55000000000000004">
      <c r="A22" s="1">
        <v>1476</v>
      </c>
      <c r="B22" s="1">
        <v>18693573</v>
      </c>
      <c r="C22" s="28" t="s">
        <v>410</v>
      </c>
      <c r="D22">
        <v>2000</v>
      </c>
      <c r="E22" t="s">
        <v>55</v>
      </c>
      <c r="F22" t="s">
        <v>390</v>
      </c>
      <c r="G22" t="s">
        <v>111</v>
      </c>
      <c r="H22" t="s">
        <v>391</v>
      </c>
      <c r="I22">
        <v>45.407716999999998</v>
      </c>
      <c r="J22">
        <v>11.873446</v>
      </c>
      <c r="K22" t="s">
        <v>408</v>
      </c>
      <c r="L22" t="s">
        <v>35</v>
      </c>
      <c r="N22">
        <v>69</v>
      </c>
      <c r="R22">
        <v>713</v>
      </c>
      <c r="S22" t="s">
        <v>393</v>
      </c>
      <c r="T22" t="s">
        <v>28</v>
      </c>
      <c r="U22" t="s">
        <v>30</v>
      </c>
      <c r="V22">
        <v>0</v>
      </c>
      <c r="X22" s="26">
        <v>0</v>
      </c>
      <c r="Y22" t="s">
        <v>409</v>
      </c>
    </row>
    <row r="23" spans="1:25" x14ac:dyDescent="0.55000000000000004">
      <c r="A23" s="1">
        <v>1476</v>
      </c>
      <c r="B23" s="1">
        <v>18693573</v>
      </c>
      <c r="C23" s="28" t="s">
        <v>411</v>
      </c>
      <c r="D23">
        <v>2001</v>
      </c>
      <c r="E23" t="s">
        <v>55</v>
      </c>
      <c r="F23" t="s">
        <v>390</v>
      </c>
      <c r="G23" t="s">
        <v>111</v>
      </c>
      <c r="H23" t="s">
        <v>391</v>
      </c>
      <c r="I23">
        <v>45.407716999999998</v>
      </c>
      <c r="J23">
        <v>11.873446</v>
      </c>
      <c r="K23" t="s">
        <v>408</v>
      </c>
      <c r="L23" t="s">
        <v>35</v>
      </c>
      <c r="N23">
        <v>144</v>
      </c>
      <c r="R23">
        <v>1216</v>
      </c>
      <c r="S23" t="s">
        <v>393</v>
      </c>
      <c r="T23" t="s">
        <v>28</v>
      </c>
      <c r="U23" t="s">
        <v>30</v>
      </c>
      <c r="V23">
        <v>0</v>
      </c>
      <c r="X23" s="26">
        <v>0</v>
      </c>
      <c r="Y23" t="s">
        <v>409</v>
      </c>
    </row>
    <row r="24" spans="1:25" x14ac:dyDescent="0.55000000000000004">
      <c r="A24" s="1">
        <v>1476</v>
      </c>
      <c r="B24" s="1">
        <v>18693573</v>
      </c>
      <c r="C24" s="28" t="s">
        <v>412</v>
      </c>
      <c r="D24">
        <v>2002</v>
      </c>
      <c r="E24" t="s">
        <v>55</v>
      </c>
      <c r="F24" t="s">
        <v>390</v>
      </c>
      <c r="G24" t="s">
        <v>111</v>
      </c>
      <c r="H24" t="s">
        <v>391</v>
      </c>
      <c r="I24">
        <v>45.407716999999998</v>
      </c>
      <c r="J24">
        <v>11.873446</v>
      </c>
      <c r="K24" t="s">
        <v>408</v>
      </c>
      <c r="L24" t="s">
        <v>35</v>
      </c>
      <c r="N24">
        <v>123</v>
      </c>
      <c r="R24">
        <v>605</v>
      </c>
      <c r="S24" t="s">
        <v>393</v>
      </c>
      <c r="T24" t="s">
        <v>28</v>
      </c>
      <c r="U24" t="s">
        <v>30</v>
      </c>
      <c r="V24">
        <v>0</v>
      </c>
      <c r="X24" s="26">
        <v>0</v>
      </c>
      <c r="Y24" t="s">
        <v>409</v>
      </c>
    </row>
    <row r="25" spans="1:25" x14ac:dyDescent="0.55000000000000004">
      <c r="A25" s="1">
        <v>1727</v>
      </c>
      <c r="B25" s="1">
        <v>14729167</v>
      </c>
      <c r="C25" t="s">
        <v>395</v>
      </c>
      <c r="D25">
        <v>2000</v>
      </c>
      <c r="E25" t="s">
        <v>55</v>
      </c>
      <c r="F25" t="s">
        <v>390</v>
      </c>
      <c r="G25" t="s">
        <v>111</v>
      </c>
      <c r="H25" t="s">
        <v>391</v>
      </c>
      <c r="I25">
        <v>45.407716999999998</v>
      </c>
      <c r="J25">
        <v>11.873446</v>
      </c>
      <c r="K25" t="s">
        <v>392</v>
      </c>
      <c r="L25" t="s">
        <v>35</v>
      </c>
      <c r="N25">
        <v>69</v>
      </c>
      <c r="P25">
        <v>713</v>
      </c>
      <c r="Q25">
        <v>713</v>
      </c>
      <c r="R25" s="9">
        <v>713</v>
      </c>
      <c r="S25" t="s">
        <v>393</v>
      </c>
      <c r="T25" t="s">
        <v>28</v>
      </c>
      <c r="U25" t="s">
        <v>30</v>
      </c>
      <c r="V25">
        <v>0</v>
      </c>
      <c r="X25" s="6">
        <v>0</v>
      </c>
      <c r="Y25" t="s">
        <v>394</v>
      </c>
    </row>
    <row r="26" spans="1:25" x14ac:dyDescent="0.55000000000000004">
      <c r="A26" s="1">
        <v>1727</v>
      </c>
      <c r="B26" s="1">
        <v>14729167</v>
      </c>
      <c r="C26" t="s">
        <v>396</v>
      </c>
      <c r="D26">
        <v>2001</v>
      </c>
      <c r="E26" t="s">
        <v>55</v>
      </c>
      <c r="F26" t="s">
        <v>390</v>
      </c>
      <c r="G26" t="s">
        <v>111</v>
      </c>
      <c r="H26" t="s">
        <v>391</v>
      </c>
      <c r="I26">
        <v>45.407716999999998</v>
      </c>
      <c r="J26">
        <v>11.873446</v>
      </c>
      <c r="K26" t="s">
        <v>392</v>
      </c>
      <c r="L26" t="s">
        <v>35</v>
      </c>
      <c r="N26">
        <v>144</v>
      </c>
      <c r="P26">
        <v>1216</v>
      </c>
      <c r="Q26">
        <v>1216</v>
      </c>
      <c r="R26" s="9">
        <v>1216</v>
      </c>
      <c r="S26" t="s">
        <v>393</v>
      </c>
      <c r="T26" t="s">
        <v>28</v>
      </c>
      <c r="U26" t="s">
        <v>30</v>
      </c>
      <c r="V26">
        <v>0</v>
      </c>
      <c r="X26" s="6">
        <v>0</v>
      </c>
      <c r="Y26" t="s">
        <v>394</v>
      </c>
    </row>
    <row r="27" spans="1:25" x14ac:dyDescent="0.55000000000000004">
      <c r="A27" s="1">
        <v>1727</v>
      </c>
      <c r="B27" s="1">
        <v>14729167</v>
      </c>
      <c r="C27" s="20">
        <v>37469</v>
      </c>
      <c r="D27">
        <v>2002</v>
      </c>
      <c r="E27" t="s">
        <v>55</v>
      </c>
      <c r="F27" t="s">
        <v>390</v>
      </c>
      <c r="G27" t="s">
        <v>111</v>
      </c>
      <c r="H27" t="s">
        <v>391</v>
      </c>
      <c r="I27">
        <v>45.407716999999998</v>
      </c>
      <c r="J27">
        <v>11.873446</v>
      </c>
      <c r="K27" t="s">
        <v>392</v>
      </c>
      <c r="L27" t="s">
        <v>35</v>
      </c>
      <c r="N27">
        <v>123</v>
      </c>
      <c r="P27">
        <v>605</v>
      </c>
      <c r="Q27">
        <v>605</v>
      </c>
      <c r="R27" s="9">
        <v>605</v>
      </c>
      <c r="S27" t="s">
        <v>393</v>
      </c>
      <c r="T27" t="s">
        <v>28</v>
      </c>
      <c r="U27" t="s">
        <v>30</v>
      </c>
      <c r="V27">
        <v>0</v>
      </c>
      <c r="X27" s="6">
        <v>0</v>
      </c>
      <c r="Y27" t="s">
        <v>394</v>
      </c>
    </row>
    <row r="28" spans="1:25" x14ac:dyDescent="0.55000000000000004">
      <c r="A28" s="1">
        <v>638</v>
      </c>
      <c r="B28" s="1">
        <v>27912786</v>
      </c>
      <c r="C28" t="s">
        <v>222</v>
      </c>
      <c r="D28" t="s">
        <v>223</v>
      </c>
      <c r="E28" t="s">
        <v>224</v>
      </c>
      <c r="G28" t="s">
        <v>44</v>
      </c>
      <c r="H28" t="s">
        <v>224</v>
      </c>
      <c r="I28">
        <v>47.287961000000003</v>
      </c>
      <c r="J28">
        <v>28.567094000000001</v>
      </c>
      <c r="K28" t="s">
        <v>225</v>
      </c>
      <c r="L28" t="s">
        <v>229</v>
      </c>
      <c r="N28">
        <v>10</v>
      </c>
      <c r="R28" s="9">
        <v>51</v>
      </c>
      <c r="S28" t="s">
        <v>226</v>
      </c>
      <c r="T28" t="s">
        <v>28</v>
      </c>
      <c r="U28" t="s">
        <v>29</v>
      </c>
      <c r="V28" s="18">
        <v>3.5495999999999999</v>
      </c>
      <c r="W28" s="18"/>
      <c r="X28" s="6">
        <v>6.9599999999999995E-2</v>
      </c>
      <c r="Y28" t="s">
        <v>227</v>
      </c>
    </row>
    <row r="29" spans="1:25" x14ac:dyDescent="0.55000000000000004">
      <c r="A29" s="1">
        <v>767</v>
      </c>
      <c r="B29" s="1">
        <v>26412142</v>
      </c>
      <c r="C29" t="s">
        <v>234</v>
      </c>
      <c r="D29" t="s">
        <v>235</v>
      </c>
      <c r="E29" t="s">
        <v>159</v>
      </c>
      <c r="F29" t="s">
        <v>290</v>
      </c>
      <c r="G29" t="s">
        <v>16</v>
      </c>
      <c r="H29" t="s">
        <v>291</v>
      </c>
      <c r="I29">
        <v>46.048459000000001</v>
      </c>
      <c r="J29">
        <v>18.271916999999998</v>
      </c>
      <c r="K29" t="s">
        <v>287</v>
      </c>
      <c r="L29" t="s">
        <v>229</v>
      </c>
      <c r="N29">
        <v>19</v>
      </c>
      <c r="R29" s="9">
        <v>603</v>
      </c>
      <c r="S29" t="s">
        <v>268</v>
      </c>
      <c r="T29" t="s">
        <v>28</v>
      </c>
      <c r="U29" t="s">
        <v>29</v>
      </c>
      <c r="V29">
        <v>6</v>
      </c>
      <c r="X29" s="6" t="s">
        <v>40</v>
      </c>
      <c r="Y29" t="s">
        <v>292</v>
      </c>
    </row>
    <row r="30" spans="1:25" x14ac:dyDescent="0.55000000000000004">
      <c r="A30" s="1">
        <v>638</v>
      </c>
      <c r="B30" s="1">
        <v>27912786</v>
      </c>
      <c r="C30" t="s">
        <v>222</v>
      </c>
      <c r="D30" t="s">
        <v>223</v>
      </c>
      <c r="E30" t="s">
        <v>224</v>
      </c>
      <c r="G30" t="s">
        <v>44</v>
      </c>
      <c r="H30" t="s">
        <v>224</v>
      </c>
      <c r="I30">
        <v>47.287961000000003</v>
      </c>
      <c r="J30">
        <v>28.567094000000001</v>
      </c>
      <c r="K30" t="s">
        <v>225</v>
      </c>
      <c r="L30" t="s">
        <v>229</v>
      </c>
      <c r="N30">
        <v>10</v>
      </c>
      <c r="R30" s="9">
        <v>51</v>
      </c>
      <c r="S30" t="s">
        <v>226</v>
      </c>
      <c r="T30" t="s">
        <v>27</v>
      </c>
      <c r="U30" t="s">
        <v>30</v>
      </c>
      <c r="V30" s="18">
        <v>0</v>
      </c>
      <c r="W30" s="18"/>
      <c r="X30" s="6">
        <v>0</v>
      </c>
      <c r="Y30" t="s">
        <v>227</v>
      </c>
    </row>
    <row r="31" spans="1:25" x14ac:dyDescent="0.55000000000000004">
      <c r="A31" s="1">
        <v>767</v>
      </c>
      <c r="B31" s="1">
        <v>26412142</v>
      </c>
      <c r="C31" t="s">
        <v>234</v>
      </c>
      <c r="D31" t="s">
        <v>235</v>
      </c>
      <c r="E31" t="s">
        <v>159</v>
      </c>
      <c r="F31" t="s">
        <v>290</v>
      </c>
      <c r="G31" t="s">
        <v>16</v>
      </c>
      <c r="H31" t="s">
        <v>291</v>
      </c>
      <c r="I31">
        <v>46.048459000000001</v>
      </c>
      <c r="J31">
        <v>18.271916999999998</v>
      </c>
      <c r="K31" t="s">
        <v>287</v>
      </c>
      <c r="L31" t="s">
        <v>229</v>
      </c>
      <c r="N31">
        <v>19</v>
      </c>
      <c r="R31" s="9">
        <v>603</v>
      </c>
      <c r="S31" t="s">
        <v>268</v>
      </c>
      <c r="T31" t="s">
        <v>27</v>
      </c>
      <c r="U31" t="s">
        <v>30</v>
      </c>
      <c r="V31" s="18">
        <v>0</v>
      </c>
      <c r="X31" s="6">
        <v>0</v>
      </c>
      <c r="Y31" t="s">
        <v>292</v>
      </c>
    </row>
    <row r="32" spans="1:25" x14ac:dyDescent="0.55000000000000004">
      <c r="A32" s="1">
        <v>340</v>
      </c>
      <c r="B32" s="1">
        <v>31154526</v>
      </c>
      <c r="C32" t="s">
        <v>122</v>
      </c>
      <c r="D32" t="s">
        <v>123</v>
      </c>
      <c r="E32" t="s">
        <v>124</v>
      </c>
      <c r="F32" t="s">
        <v>130</v>
      </c>
      <c r="G32" t="s">
        <v>57</v>
      </c>
      <c r="H32" t="s">
        <v>131</v>
      </c>
      <c r="I32">
        <v>52.503207000000003</v>
      </c>
      <c r="J32">
        <v>13.530111</v>
      </c>
      <c r="K32" t="s">
        <v>128</v>
      </c>
      <c r="L32" t="s">
        <v>132</v>
      </c>
      <c r="O32">
        <v>8</v>
      </c>
      <c r="R32" s="9">
        <v>8</v>
      </c>
      <c r="S32" t="s">
        <v>126</v>
      </c>
      <c r="T32" t="s">
        <v>27</v>
      </c>
      <c r="U32" t="s">
        <v>30</v>
      </c>
      <c r="V32">
        <v>0</v>
      </c>
      <c r="X32" s="6">
        <v>0</v>
      </c>
      <c r="Y32" t="s">
        <v>127</v>
      </c>
    </row>
    <row r="33" spans="1:25" x14ac:dyDescent="0.55000000000000004">
      <c r="A33" s="1">
        <v>340</v>
      </c>
      <c r="B33" s="1">
        <v>31154526</v>
      </c>
      <c r="C33" t="s">
        <v>122</v>
      </c>
      <c r="D33" t="s">
        <v>123</v>
      </c>
      <c r="E33" t="s">
        <v>124</v>
      </c>
      <c r="F33" t="s">
        <v>130</v>
      </c>
      <c r="G33" t="s">
        <v>57</v>
      </c>
      <c r="H33" t="s">
        <v>131</v>
      </c>
      <c r="I33">
        <v>52.503207000000003</v>
      </c>
      <c r="J33">
        <v>13.530111</v>
      </c>
      <c r="K33" t="s">
        <v>128</v>
      </c>
      <c r="L33" t="s">
        <v>132</v>
      </c>
      <c r="O33">
        <v>8</v>
      </c>
      <c r="R33" s="9">
        <v>8</v>
      </c>
      <c r="S33" t="s">
        <v>126</v>
      </c>
      <c r="T33" t="s">
        <v>28</v>
      </c>
      <c r="U33" t="s">
        <v>30</v>
      </c>
      <c r="V33">
        <v>0</v>
      </c>
      <c r="X33" s="6">
        <v>0</v>
      </c>
      <c r="Y33" t="s">
        <v>127</v>
      </c>
    </row>
    <row r="34" spans="1:25" x14ac:dyDescent="0.55000000000000004">
      <c r="A34" s="1">
        <v>340</v>
      </c>
      <c r="B34" s="1">
        <v>31154526</v>
      </c>
      <c r="C34" t="s">
        <v>122</v>
      </c>
      <c r="D34" t="s">
        <v>123</v>
      </c>
      <c r="E34" t="s">
        <v>124</v>
      </c>
      <c r="F34" t="s">
        <v>147</v>
      </c>
      <c r="G34" t="s">
        <v>57</v>
      </c>
      <c r="H34" t="s">
        <v>148</v>
      </c>
      <c r="I34">
        <v>52.822696000000001</v>
      </c>
      <c r="J34">
        <v>13.782553</v>
      </c>
      <c r="K34" t="s">
        <v>128</v>
      </c>
      <c r="L34" t="s">
        <v>132</v>
      </c>
      <c r="O34">
        <v>699</v>
      </c>
      <c r="R34" s="9">
        <v>699</v>
      </c>
      <c r="S34" t="s">
        <v>126</v>
      </c>
      <c r="T34" t="s">
        <v>27</v>
      </c>
      <c r="U34" t="s">
        <v>30</v>
      </c>
      <c r="V34">
        <v>0</v>
      </c>
      <c r="X34" s="6">
        <v>0</v>
      </c>
      <c r="Y34" t="s">
        <v>127</v>
      </c>
    </row>
    <row r="35" spans="1:25" x14ac:dyDescent="0.55000000000000004">
      <c r="A35" s="1">
        <v>340</v>
      </c>
      <c r="B35" s="1">
        <v>31154526</v>
      </c>
      <c r="C35" t="s">
        <v>122</v>
      </c>
      <c r="D35" t="s">
        <v>123</v>
      </c>
      <c r="E35" t="s">
        <v>124</v>
      </c>
      <c r="F35" t="s">
        <v>147</v>
      </c>
      <c r="G35" t="s">
        <v>57</v>
      </c>
      <c r="H35" t="s">
        <v>148</v>
      </c>
      <c r="I35">
        <v>52.822696000000001</v>
      </c>
      <c r="J35">
        <v>13.782553</v>
      </c>
      <c r="K35" t="s">
        <v>128</v>
      </c>
      <c r="L35" t="s">
        <v>132</v>
      </c>
      <c r="O35">
        <v>699</v>
      </c>
      <c r="R35" s="9">
        <v>699</v>
      </c>
      <c r="S35" t="s">
        <v>126</v>
      </c>
      <c r="T35" t="s">
        <v>28</v>
      </c>
      <c r="U35" t="s">
        <v>30</v>
      </c>
      <c r="V35">
        <v>0</v>
      </c>
      <c r="X35" s="6">
        <v>0</v>
      </c>
      <c r="Y35" t="s">
        <v>127</v>
      </c>
    </row>
    <row r="36" spans="1:25" x14ac:dyDescent="0.55000000000000004">
      <c r="A36" s="1">
        <v>424</v>
      </c>
      <c r="B36" s="1">
        <v>30196322</v>
      </c>
      <c r="C36" t="s">
        <v>165</v>
      </c>
      <c r="D36">
        <v>2017</v>
      </c>
      <c r="E36" t="s">
        <v>159</v>
      </c>
      <c r="F36" t="s">
        <v>160</v>
      </c>
      <c r="G36" t="s">
        <v>111</v>
      </c>
      <c r="H36" t="s">
        <v>161</v>
      </c>
      <c r="I36" s="10">
        <v>46.070833</v>
      </c>
      <c r="J36">
        <v>18.233056000000001</v>
      </c>
      <c r="K36" t="s">
        <v>162</v>
      </c>
      <c r="L36" t="s">
        <v>132</v>
      </c>
      <c r="N36">
        <v>1</v>
      </c>
      <c r="R36" s="9">
        <v>1</v>
      </c>
      <c r="S36" t="s">
        <v>155</v>
      </c>
      <c r="T36" t="s">
        <v>27</v>
      </c>
      <c r="U36" t="s">
        <v>30</v>
      </c>
      <c r="X36" s="6">
        <v>0</v>
      </c>
      <c r="Y36" t="s">
        <v>163</v>
      </c>
    </row>
    <row r="37" spans="1:25" x14ac:dyDescent="0.55000000000000004">
      <c r="A37" s="1">
        <v>424</v>
      </c>
      <c r="B37" s="1">
        <v>30196322</v>
      </c>
      <c r="C37" t="s">
        <v>165</v>
      </c>
      <c r="D37">
        <v>2017</v>
      </c>
      <c r="E37" t="s">
        <v>159</v>
      </c>
      <c r="F37" t="s">
        <v>160</v>
      </c>
      <c r="G37" t="s">
        <v>111</v>
      </c>
      <c r="H37" t="s">
        <v>161</v>
      </c>
      <c r="I37" s="10">
        <v>46.070833</v>
      </c>
      <c r="J37">
        <v>18.233056000000001</v>
      </c>
      <c r="K37" t="s">
        <v>162</v>
      </c>
      <c r="L37" t="s">
        <v>132</v>
      </c>
      <c r="N37">
        <v>1</v>
      </c>
      <c r="R37" s="9">
        <v>1</v>
      </c>
      <c r="S37" t="s">
        <v>155</v>
      </c>
      <c r="T37" t="s">
        <v>28</v>
      </c>
      <c r="U37" t="s">
        <v>30</v>
      </c>
      <c r="X37" s="6">
        <v>0</v>
      </c>
      <c r="Y37" t="s">
        <v>163</v>
      </c>
    </row>
    <row r="38" spans="1:25" x14ac:dyDescent="0.55000000000000004">
      <c r="A38" s="1">
        <v>638</v>
      </c>
      <c r="B38" s="1">
        <v>27912786</v>
      </c>
      <c r="C38" t="s">
        <v>222</v>
      </c>
      <c r="D38" t="s">
        <v>223</v>
      </c>
      <c r="E38" t="s">
        <v>224</v>
      </c>
      <c r="G38" t="s">
        <v>44</v>
      </c>
      <c r="H38" t="s">
        <v>224</v>
      </c>
      <c r="I38">
        <v>47.287961000000003</v>
      </c>
      <c r="J38">
        <v>28.567094000000001</v>
      </c>
      <c r="K38" t="s">
        <v>225</v>
      </c>
      <c r="L38" t="s">
        <v>232</v>
      </c>
      <c r="N38">
        <v>2</v>
      </c>
      <c r="R38" s="9">
        <v>2</v>
      </c>
      <c r="S38" t="s">
        <v>226</v>
      </c>
      <c r="T38" t="s">
        <v>27</v>
      </c>
      <c r="U38" t="s">
        <v>29</v>
      </c>
      <c r="V38" s="18">
        <v>1</v>
      </c>
      <c r="W38" s="18"/>
      <c r="X38" s="6">
        <v>0.5</v>
      </c>
      <c r="Y38" t="s">
        <v>227</v>
      </c>
    </row>
    <row r="39" spans="1:25" x14ac:dyDescent="0.55000000000000004">
      <c r="A39" s="1">
        <v>638</v>
      </c>
      <c r="B39" s="1">
        <v>27912786</v>
      </c>
      <c r="C39" t="s">
        <v>222</v>
      </c>
      <c r="D39" t="s">
        <v>223</v>
      </c>
      <c r="E39" t="s">
        <v>224</v>
      </c>
      <c r="G39" t="s">
        <v>44</v>
      </c>
      <c r="H39" t="s">
        <v>224</v>
      </c>
      <c r="I39">
        <v>47.287961000000003</v>
      </c>
      <c r="J39">
        <v>28.567094000000001</v>
      </c>
      <c r="K39" t="s">
        <v>225</v>
      </c>
      <c r="L39" t="s">
        <v>232</v>
      </c>
      <c r="N39">
        <v>2</v>
      </c>
      <c r="R39" s="9">
        <v>2</v>
      </c>
      <c r="S39" t="s">
        <v>226</v>
      </c>
      <c r="T39" t="s">
        <v>28</v>
      </c>
      <c r="U39" t="s">
        <v>30</v>
      </c>
      <c r="V39" s="18">
        <v>0</v>
      </c>
      <c r="W39" s="18"/>
      <c r="X39" s="6">
        <v>0</v>
      </c>
      <c r="Y39" t="s">
        <v>227</v>
      </c>
    </row>
    <row r="40" spans="1:25" x14ac:dyDescent="0.55000000000000004">
      <c r="A40" s="1">
        <v>839</v>
      </c>
      <c r="B40" s="1">
        <v>25886610</v>
      </c>
      <c r="C40" t="s">
        <v>234</v>
      </c>
      <c r="D40" t="s">
        <v>235</v>
      </c>
      <c r="E40" t="s">
        <v>14</v>
      </c>
      <c r="F40" t="s">
        <v>236</v>
      </c>
      <c r="G40" t="s">
        <v>16</v>
      </c>
      <c r="H40" t="s">
        <v>237</v>
      </c>
      <c r="I40">
        <v>39.236364000000002</v>
      </c>
      <c r="J40">
        <v>-8.6867079999999994</v>
      </c>
      <c r="K40" t="s">
        <v>296</v>
      </c>
      <c r="L40" t="s">
        <v>301</v>
      </c>
      <c r="R40" s="9">
        <v>2</v>
      </c>
      <c r="S40" t="s">
        <v>298</v>
      </c>
      <c r="T40" t="s">
        <v>27</v>
      </c>
      <c r="U40" t="s">
        <v>30</v>
      </c>
      <c r="V40">
        <v>0</v>
      </c>
      <c r="X40" s="6">
        <v>0</v>
      </c>
      <c r="Y40" t="s">
        <v>299</v>
      </c>
    </row>
    <row r="41" spans="1:25" x14ac:dyDescent="0.55000000000000004">
      <c r="A41" s="1">
        <v>839</v>
      </c>
      <c r="B41" s="1">
        <v>25886610</v>
      </c>
      <c r="C41" t="s">
        <v>234</v>
      </c>
      <c r="D41" t="s">
        <v>235</v>
      </c>
      <c r="E41" t="s">
        <v>14</v>
      </c>
      <c r="F41" t="s">
        <v>236</v>
      </c>
      <c r="G41" t="s">
        <v>16</v>
      </c>
      <c r="H41" t="s">
        <v>237</v>
      </c>
      <c r="I41">
        <v>39.236364000000002</v>
      </c>
      <c r="J41">
        <v>-8.6867079999999994</v>
      </c>
      <c r="K41" t="s">
        <v>296</v>
      </c>
      <c r="L41" t="s">
        <v>301</v>
      </c>
      <c r="R41" s="9">
        <v>2</v>
      </c>
      <c r="S41" t="s">
        <v>298</v>
      </c>
      <c r="T41" t="s">
        <v>28</v>
      </c>
      <c r="U41" t="s">
        <v>30</v>
      </c>
      <c r="V41">
        <v>0</v>
      </c>
      <c r="X41" s="6">
        <v>0</v>
      </c>
      <c r="Y41" t="s">
        <v>299</v>
      </c>
    </row>
    <row r="42" spans="1:25" x14ac:dyDescent="0.55000000000000004">
      <c r="A42" s="1">
        <v>638</v>
      </c>
      <c r="B42" s="1">
        <v>27912786</v>
      </c>
      <c r="C42" t="s">
        <v>222</v>
      </c>
      <c r="D42" t="s">
        <v>223</v>
      </c>
      <c r="E42" t="s">
        <v>224</v>
      </c>
      <c r="G42" t="s">
        <v>44</v>
      </c>
      <c r="H42" t="s">
        <v>224</v>
      </c>
      <c r="I42">
        <v>47.287961000000003</v>
      </c>
      <c r="J42">
        <v>28.567094000000001</v>
      </c>
      <c r="K42" t="s">
        <v>225</v>
      </c>
      <c r="L42" t="s">
        <v>206</v>
      </c>
      <c r="N42">
        <v>5</v>
      </c>
      <c r="R42" s="9">
        <v>15</v>
      </c>
      <c r="S42" t="s">
        <v>226</v>
      </c>
      <c r="T42" t="s">
        <v>28</v>
      </c>
      <c r="U42" t="s">
        <v>29</v>
      </c>
      <c r="V42" s="18">
        <v>2.226</v>
      </c>
      <c r="W42" s="18"/>
      <c r="X42" s="6">
        <v>0.1484</v>
      </c>
      <c r="Y42" t="s">
        <v>227</v>
      </c>
    </row>
    <row r="43" spans="1:25" x14ac:dyDescent="0.55000000000000004">
      <c r="A43" s="1">
        <v>469</v>
      </c>
      <c r="B43" s="1">
        <v>29736197</v>
      </c>
      <c r="C43" t="s">
        <v>213</v>
      </c>
      <c r="D43">
        <v>2015</v>
      </c>
      <c r="E43" t="s">
        <v>43</v>
      </c>
      <c r="F43" t="s">
        <v>199</v>
      </c>
      <c r="G43" t="s">
        <v>16</v>
      </c>
      <c r="H43" t="s">
        <v>200</v>
      </c>
      <c r="I43">
        <v>48.256836</v>
      </c>
      <c r="J43">
        <v>16.890682000000002</v>
      </c>
      <c r="K43" t="s">
        <v>201</v>
      </c>
      <c r="L43" t="s">
        <v>206</v>
      </c>
      <c r="R43" s="9">
        <v>1</v>
      </c>
      <c r="S43" t="s">
        <v>155</v>
      </c>
      <c r="T43" t="s">
        <v>27</v>
      </c>
      <c r="U43" t="s">
        <v>30</v>
      </c>
      <c r="X43" s="6">
        <v>0</v>
      </c>
      <c r="Y43" t="s">
        <v>203</v>
      </c>
    </row>
    <row r="44" spans="1:25" x14ac:dyDescent="0.55000000000000004">
      <c r="A44" s="1">
        <v>469</v>
      </c>
      <c r="B44" s="1">
        <v>29736197</v>
      </c>
      <c r="C44" t="s">
        <v>213</v>
      </c>
      <c r="D44">
        <v>2015</v>
      </c>
      <c r="E44" t="s">
        <v>43</v>
      </c>
      <c r="F44" t="s">
        <v>199</v>
      </c>
      <c r="G44" t="s">
        <v>16</v>
      </c>
      <c r="H44" t="s">
        <v>200</v>
      </c>
      <c r="I44">
        <v>48.256836</v>
      </c>
      <c r="J44">
        <v>16.890682000000002</v>
      </c>
      <c r="K44" t="s">
        <v>201</v>
      </c>
      <c r="L44" t="s">
        <v>206</v>
      </c>
      <c r="R44" s="9">
        <v>1</v>
      </c>
      <c r="S44" t="s">
        <v>155</v>
      </c>
      <c r="T44" t="s">
        <v>28</v>
      </c>
      <c r="U44" t="s">
        <v>30</v>
      </c>
      <c r="X44" s="6">
        <v>0</v>
      </c>
      <c r="Y44" t="s">
        <v>203</v>
      </c>
    </row>
    <row r="45" spans="1:25" x14ac:dyDescent="0.55000000000000004">
      <c r="A45" s="1">
        <v>469</v>
      </c>
      <c r="B45" s="1">
        <v>29736197</v>
      </c>
      <c r="C45" t="s">
        <v>214</v>
      </c>
      <c r="D45">
        <v>2016</v>
      </c>
      <c r="E45" t="s">
        <v>43</v>
      </c>
      <c r="F45" t="s">
        <v>199</v>
      </c>
      <c r="G45" t="s">
        <v>16</v>
      </c>
      <c r="H45" t="s">
        <v>200</v>
      </c>
      <c r="I45">
        <v>48.256836</v>
      </c>
      <c r="J45">
        <v>16.890682000000002</v>
      </c>
      <c r="K45" t="s">
        <v>201</v>
      </c>
      <c r="L45" t="s">
        <v>206</v>
      </c>
      <c r="R45" s="9">
        <v>1</v>
      </c>
      <c r="S45" t="s">
        <v>155</v>
      </c>
      <c r="T45" t="s">
        <v>27</v>
      </c>
      <c r="U45" t="s">
        <v>30</v>
      </c>
      <c r="X45" s="6">
        <v>0</v>
      </c>
      <c r="Y45" t="s">
        <v>203</v>
      </c>
    </row>
    <row r="46" spans="1:25" x14ac:dyDescent="0.55000000000000004">
      <c r="A46" s="1">
        <v>469</v>
      </c>
      <c r="B46" s="1">
        <v>29736197</v>
      </c>
      <c r="C46" t="s">
        <v>214</v>
      </c>
      <c r="D46">
        <v>2016</v>
      </c>
      <c r="E46" t="s">
        <v>43</v>
      </c>
      <c r="F46" t="s">
        <v>199</v>
      </c>
      <c r="G46" t="s">
        <v>16</v>
      </c>
      <c r="H46" t="s">
        <v>200</v>
      </c>
      <c r="I46">
        <v>48.256836</v>
      </c>
      <c r="J46">
        <v>16.890682000000002</v>
      </c>
      <c r="K46" t="s">
        <v>201</v>
      </c>
      <c r="L46" t="s">
        <v>206</v>
      </c>
      <c r="R46" s="9">
        <v>1</v>
      </c>
      <c r="S46" t="s">
        <v>155</v>
      </c>
      <c r="T46" t="s">
        <v>28</v>
      </c>
      <c r="U46" t="s">
        <v>30</v>
      </c>
      <c r="X46" s="6">
        <v>0</v>
      </c>
      <c r="Y46" t="s">
        <v>203</v>
      </c>
    </row>
    <row r="47" spans="1:25" x14ac:dyDescent="0.55000000000000004">
      <c r="A47" s="1">
        <v>638</v>
      </c>
      <c r="B47" s="1">
        <v>27912786</v>
      </c>
      <c r="C47" t="s">
        <v>222</v>
      </c>
      <c r="D47" t="s">
        <v>223</v>
      </c>
      <c r="E47" t="s">
        <v>224</v>
      </c>
      <c r="G47" t="s">
        <v>44</v>
      </c>
      <c r="H47" t="s">
        <v>224</v>
      </c>
      <c r="I47">
        <v>47.287961000000003</v>
      </c>
      <c r="J47">
        <v>28.567094000000001</v>
      </c>
      <c r="K47" t="s">
        <v>225</v>
      </c>
      <c r="L47" t="s">
        <v>206</v>
      </c>
      <c r="N47">
        <v>5</v>
      </c>
      <c r="R47" s="9">
        <v>15</v>
      </c>
      <c r="S47" t="s">
        <v>226</v>
      </c>
      <c r="T47" t="s">
        <v>27</v>
      </c>
      <c r="U47" t="s">
        <v>30</v>
      </c>
      <c r="V47" s="18">
        <v>0</v>
      </c>
      <c r="W47" s="18"/>
      <c r="X47" s="6">
        <v>0</v>
      </c>
      <c r="Y47" t="s">
        <v>227</v>
      </c>
    </row>
    <row r="48" spans="1:25" x14ac:dyDescent="0.55000000000000004">
      <c r="A48" s="1">
        <v>765</v>
      </c>
      <c r="B48" s="1">
        <v>26391170</v>
      </c>
      <c r="C48">
        <v>2013</v>
      </c>
      <c r="D48">
        <v>2013</v>
      </c>
      <c r="E48" t="s">
        <v>185</v>
      </c>
      <c r="F48" t="s">
        <v>283</v>
      </c>
      <c r="G48" t="s">
        <v>111</v>
      </c>
      <c r="H48" t="s">
        <v>284</v>
      </c>
      <c r="I48">
        <v>48.676290999999999</v>
      </c>
      <c r="J48">
        <v>21.289816999999999</v>
      </c>
      <c r="K48" t="s">
        <v>285</v>
      </c>
      <c r="L48" t="s">
        <v>206</v>
      </c>
      <c r="O48">
        <v>400</v>
      </c>
      <c r="R48" s="9">
        <v>400</v>
      </c>
      <c r="S48" t="s">
        <v>155</v>
      </c>
      <c r="T48" t="s">
        <v>27</v>
      </c>
      <c r="U48" t="s">
        <v>30</v>
      </c>
      <c r="V48" s="18">
        <v>0</v>
      </c>
      <c r="X48" s="6">
        <v>0</v>
      </c>
      <c r="Y48" t="s">
        <v>286</v>
      </c>
    </row>
    <row r="49" spans="1:25" x14ac:dyDescent="0.55000000000000004">
      <c r="A49" s="1">
        <v>765</v>
      </c>
      <c r="B49" s="1">
        <v>26391170</v>
      </c>
      <c r="C49">
        <v>2013</v>
      </c>
      <c r="D49">
        <v>2013</v>
      </c>
      <c r="E49" t="s">
        <v>185</v>
      </c>
      <c r="F49" t="s">
        <v>283</v>
      </c>
      <c r="G49" t="s">
        <v>111</v>
      </c>
      <c r="H49" t="s">
        <v>284</v>
      </c>
      <c r="I49">
        <v>48.676290999999999</v>
      </c>
      <c r="J49">
        <v>21.289816999999999</v>
      </c>
      <c r="K49" t="s">
        <v>285</v>
      </c>
      <c r="L49" t="s">
        <v>206</v>
      </c>
      <c r="O49">
        <v>400</v>
      </c>
      <c r="R49" s="9">
        <v>400</v>
      </c>
      <c r="S49" t="s">
        <v>155</v>
      </c>
      <c r="T49" t="s">
        <v>28</v>
      </c>
      <c r="U49" t="s">
        <v>30</v>
      </c>
      <c r="V49" s="18">
        <v>0</v>
      </c>
      <c r="X49" s="6">
        <v>0</v>
      </c>
      <c r="Y49" t="s">
        <v>286</v>
      </c>
    </row>
    <row r="50" spans="1:25" x14ac:dyDescent="0.55000000000000004">
      <c r="A50" s="1">
        <v>767</v>
      </c>
      <c r="B50" s="1">
        <v>26412142</v>
      </c>
      <c r="C50" t="s">
        <v>234</v>
      </c>
      <c r="D50" t="s">
        <v>235</v>
      </c>
      <c r="E50" t="s">
        <v>159</v>
      </c>
      <c r="F50" t="s">
        <v>290</v>
      </c>
      <c r="G50" t="s">
        <v>16</v>
      </c>
      <c r="H50" t="s">
        <v>291</v>
      </c>
      <c r="I50">
        <v>46.048459000000001</v>
      </c>
      <c r="J50">
        <v>18.271916999999998</v>
      </c>
      <c r="K50" t="s">
        <v>287</v>
      </c>
      <c r="L50" t="s">
        <v>206</v>
      </c>
      <c r="N50">
        <v>5</v>
      </c>
      <c r="R50" s="9">
        <v>45</v>
      </c>
      <c r="S50" t="s">
        <v>268</v>
      </c>
      <c r="T50" t="s">
        <v>27</v>
      </c>
      <c r="U50" t="s">
        <v>30</v>
      </c>
      <c r="V50" s="18">
        <v>0</v>
      </c>
      <c r="X50" s="6">
        <v>0</v>
      </c>
      <c r="Y50" t="s">
        <v>292</v>
      </c>
    </row>
    <row r="51" spans="1:25" x14ac:dyDescent="0.55000000000000004">
      <c r="A51" s="1">
        <v>767</v>
      </c>
      <c r="B51" s="1">
        <v>26412142</v>
      </c>
      <c r="C51" t="s">
        <v>234</v>
      </c>
      <c r="D51" t="s">
        <v>235</v>
      </c>
      <c r="E51" t="s">
        <v>159</v>
      </c>
      <c r="F51" t="s">
        <v>290</v>
      </c>
      <c r="G51" t="s">
        <v>16</v>
      </c>
      <c r="H51" t="s">
        <v>291</v>
      </c>
      <c r="I51">
        <v>46.048459000000001</v>
      </c>
      <c r="J51">
        <v>18.271916999999998</v>
      </c>
      <c r="K51" t="s">
        <v>287</v>
      </c>
      <c r="L51" t="s">
        <v>206</v>
      </c>
      <c r="N51">
        <v>5</v>
      </c>
      <c r="R51" s="9">
        <v>45</v>
      </c>
      <c r="S51" t="s">
        <v>268</v>
      </c>
      <c r="T51" t="s">
        <v>28</v>
      </c>
      <c r="U51" t="s">
        <v>30</v>
      </c>
      <c r="V51" s="18">
        <v>0</v>
      </c>
      <c r="X51" s="6">
        <v>0</v>
      </c>
      <c r="Y51" t="s">
        <v>292</v>
      </c>
    </row>
    <row r="52" spans="1:25" x14ac:dyDescent="0.55000000000000004">
      <c r="A52" s="1">
        <v>987</v>
      </c>
      <c r="B52" s="1">
        <v>24433279</v>
      </c>
      <c r="C52" t="s">
        <v>234</v>
      </c>
      <c r="D52" t="s">
        <v>331</v>
      </c>
      <c r="E52" t="s">
        <v>332</v>
      </c>
      <c r="G52" t="s">
        <v>44</v>
      </c>
      <c r="H52" t="s">
        <v>124</v>
      </c>
      <c r="I52">
        <v>51.083419999999997</v>
      </c>
      <c r="J52">
        <v>10.423446999999999</v>
      </c>
      <c r="K52" t="s">
        <v>333</v>
      </c>
      <c r="L52" t="s">
        <v>206</v>
      </c>
      <c r="N52">
        <v>7</v>
      </c>
      <c r="R52" s="9">
        <v>58</v>
      </c>
      <c r="S52" t="s">
        <v>329</v>
      </c>
      <c r="T52" t="s">
        <v>27</v>
      </c>
      <c r="U52" t="s">
        <v>30</v>
      </c>
      <c r="V52">
        <v>0</v>
      </c>
      <c r="X52" s="6">
        <v>0</v>
      </c>
      <c r="Y52" t="s">
        <v>330</v>
      </c>
    </row>
    <row r="53" spans="1:25" x14ac:dyDescent="0.55000000000000004">
      <c r="A53" s="1">
        <v>987</v>
      </c>
      <c r="B53" s="1">
        <v>24433279</v>
      </c>
      <c r="C53" t="s">
        <v>234</v>
      </c>
      <c r="D53" t="s">
        <v>331</v>
      </c>
      <c r="E53" t="s">
        <v>332</v>
      </c>
      <c r="G53" t="s">
        <v>44</v>
      </c>
      <c r="H53" t="s">
        <v>124</v>
      </c>
      <c r="I53">
        <v>51.083419999999997</v>
      </c>
      <c r="J53">
        <v>10.423446999999999</v>
      </c>
      <c r="K53" t="s">
        <v>333</v>
      </c>
      <c r="L53" t="s">
        <v>206</v>
      </c>
      <c r="N53">
        <v>7</v>
      </c>
      <c r="R53" s="9">
        <v>58</v>
      </c>
      <c r="S53" t="s">
        <v>329</v>
      </c>
      <c r="T53" t="s">
        <v>28</v>
      </c>
      <c r="U53" t="s">
        <v>30</v>
      </c>
      <c r="V53">
        <v>0</v>
      </c>
      <c r="X53" s="6">
        <v>0</v>
      </c>
      <c r="Y53" t="s">
        <v>330</v>
      </c>
    </row>
    <row r="54" spans="1:25" x14ac:dyDescent="0.55000000000000004">
      <c r="A54" s="1">
        <v>1032</v>
      </c>
      <c r="B54" s="1">
        <v>23846240</v>
      </c>
      <c r="D54">
        <v>2012</v>
      </c>
      <c r="E54" t="s">
        <v>185</v>
      </c>
      <c r="F54" t="s">
        <v>337</v>
      </c>
      <c r="G54" t="s">
        <v>111</v>
      </c>
      <c r="H54" t="s">
        <v>338</v>
      </c>
      <c r="I54">
        <v>48.643214999999998</v>
      </c>
      <c r="J54">
        <v>21.066056</v>
      </c>
      <c r="K54" t="s">
        <v>335</v>
      </c>
      <c r="L54" t="s">
        <v>206</v>
      </c>
      <c r="N54">
        <v>5</v>
      </c>
      <c r="R54" s="9">
        <v>250</v>
      </c>
      <c r="S54" t="s">
        <v>155</v>
      </c>
      <c r="T54" t="s">
        <v>27</v>
      </c>
      <c r="U54" t="s">
        <v>30</v>
      </c>
      <c r="V54">
        <v>0</v>
      </c>
      <c r="X54" s="6">
        <v>0</v>
      </c>
      <c r="Y54" t="s">
        <v>336</v>
      </c>
    </row>
    <row r="55" spans="1:25" x14ac:dyDescent="0.55000000000000004">
      <c r="A55" s="1">
        <v>1032</v>
      </c>
      <c r="B55" s="1">
        <v>23846240</v>
      </c>
      <c r="D55">
        <v>2012</v>
      </c>
      <c r="E55" t="s">
        <v>185</v>
      </c>
      <c r="F55" t="s">
        <v>337</v>
      </c>
      <c r="G55" t="s">
        <v>111</v>
      </c>
      <c r="H55" t="s">
        <v>338</v>
      </c>
      <c r="I55">
        <v>48.643214999999998</v>
      </c>
      <c r="J55">
        <v>21.066056</v>
      </c>
      <c r="K55" t="s">
        <v>335</v>
      </c>
      <c r="L55" t="s">
        <v>206</v>
      </c>
      <c r="N55">
        <v>5</v>
      </c>
      <c r="R55" s="9">
        <v>250</v>
      </c>
      <c r="S55" t="s">
        <v>155</v>
      </c>
      <c r="T55" t="s">
        <v>28</v>
      </c>
      <c r="U55" t="s">
        <v>30</v>
      </c>
      <c r="V55">
        <v>0</v>
      </c>
      <c r="X55" s="6">
        <v>0</v>
      </c>
      <c r="Y55" t="s">
        <v>336</v>
      </c>
    </row>
    <row r="56" spans="1:25" x14ac:dyDescent="0.55000000000000004">
      <c r="A56" s="1">
        <v>1580</v>
      </c>
      <c r="B56" s="1">
        <v>16739418</v>
      </c>
      <c r="C56" t="s">
        <v>386</v>
      </c>
      <c r="D56">
        <v>2002</v>
      </c>
      <c r="E56" t="s">
        <v>55</v>
      </c>
      <c r="F56" t="s">
        <v>387</v>
      </c>
      <c r="G56" t="s">
        <v>111</v>
      </c>
      <c r="H56" t="s">
        <v>388</v>
      </c>
      <c r="I56">
        <v>42.501102000000003</v>
      </c>
      <c r="J56">
        <v>11.206677000000001</v>
      </c>
      <c r="K56" t="s">
        <v>378</v>
      </c>
      <c r="L56" t="s">
        <v>206</v>
      </c>
      <c r="P56">
        <v>1</v>
      </c>
      <c r="Q56">
        <v>1</v>
      </c>
      <c r="R56">
        <v>1</v>
      </c>
      <c r="S56" t="s">
        <v>376</v>
      </c>
      <c r="T56" t="s">
        <v>27</v>
      </c>
      <c r="U56" t="s">
        <v>30</v>
      </c>
      <c r="V56">
        <v>0</v>
      </c>
      <c r="X56" s="6">
        <v>0</v>
      </c>
      <c r="Y56" t="s">
        <v>379</v>
      </c>
    </row>
    <row r="57" spans="1:25" x14ac:dyDescent="0.55000000000000004">
      <c r="A57" s="1">
        <v>1580</v>
      </c>
      <c r="B57" s="1">
        <v>16739418</v>
      </c>
      <c r="C57" t="s">
        <v>386</v>
      </c>
      <c r="D57">
        <v>2002</v>
      </c>
      <c r="E57" t="s">
        <v>55</v>
      </c>
      <c r="F57" t="s">
        <v>387</v>
      </c>
      <c r="G57" t="s">
        <v>111</v>
      </c>
      <c r="H57" t="s">
        <v>388</v>
      </c>
      <c r="I57">
        <v>42.501102000000003</v>
      </c>
      <c r="J57">
        <v>11.206677000000001</v>
      </c>
      <c r="K57" t="s">
        <v>378</v>
      </c>
      <c r="L57" t="s">
        <v>206</v>
      </c>
      <c r="P57">
        <v>1</v>
      </c>
      <c r="Q57">
        <v>1</v>
      </c>
      <c r="R57">
        <v>1</v>
      </c>
      <c r="S57" t="s">
        <v>376</v>
      </c>
      <c r="T57" t="s">
        <v>28</v>
      </c>
      <c r="U57" t="s">
        <v>30</v>
      </c>
      <c r="V57">
        <v>0</v>
      </c>
      <c r="X57" s="6">
        <v>0</v>
      </c>
      <c r="Y57" t="s">
        <v>379</v>
      </c>
    </row>
    <row r="58" spans="1:25" x14ac:dyDescent="0.55000000000000004">
      <c r="A58" s="1">
        <v>38</v>
      </c>
      <c r="B58" s="1">
        <v>34446069</v>
      </c>
      <c r="C58" t="s">
        <v>31</v>
      </c>
      <c r="D58">
        <v>2017</v>
      </c>
      <c r="E58" t="s">
        <v>32</v>
      </c>
      <c r="F58" t="s">
        <v>39</v>
      </c>
      <c r="G58" t="s">
        <v>16</v>
      </c>
      <c r="H58" t="s">
        <v>38</v>
      </c>
      <c r="I58">
        <v>42.421970000000002</v>
      </c>
      <c r="J58">
        <v>9.1009069999999994</v>
      </c>
      <c r="K58" t="s">
        <v>33</v>
      </c>
      <c r="L58" t="s">
        <v>22</v>
      </c>
      <c r="N58">
        <v>77</v>
      </c>
      <c r="R58" s="9">
        <v>1432</v>
      </c>
      <c r="S58" t="s">
        <v>41</v>
      </c>
      <c r="T58" t="s">
        <v>27</v>
      </c>
      <c r="U58" t="s">
        <v>29</v>
      </c>
      <c r="X58" s="6" t="s">
        <v>40</v>
      </c>
      <c r="Y58" t="s">
        <v>34</v>
      </c>
    </row>
    <row r="59" spans="1:25" x14ac:dyDescent="0.55000000000000004">
      <c r="A59" s="1">
        <v>38</v>
      </c>
      <c r="B59" s="1">
        <v>34446069</v>
      </c>
      <c r="C59" t="s">
        <v>31</v>
      </c>
      <c r="D59">
        <v>2017</v>
      </c>
      <c r="E59" t="s">
        <v>32</v>
      </c>
      <c r="F59" t="s">
        <v>39</v>
      </c>
      <c r="G59" t="s">
        <v>16</v>
      </c>
      <c r="H59" t="s">
        <v>38</v>
      </c>
      <c r="I59">
        <v>42.421970000000002</v>
      </c>
      <c r="J59">
        <v>9.1009069999999994</v>
      </c>
      <c r="K59" t="s">
        <v>33</v>
      </c>
      <c r="L59" t="s">
        <v>22</v>
      </c>
      <c r="N59">
        <v>77</v>
      </c>
      <c r="R59" s="9">
        <v>1432</v>
      </c>
      <c r="S59" t="s">
        <v>41</v>
      </c>
      <c r="T59" t="s">
        <v>28</v>
      </c>
      <c r="U59" t="s">
        <v>29</v>
      </c>
      <c r="X59" s="6" t="s">
        <v>40</v>
      </c>
      <c r="Y59" t="s">
        <v>34</v>
      </c>
    </row>
    <row r="60" spans="1:25" x14ac:dyDescent="0.55000000000000004">
      <c r="A60" s="1">
        <v>92</v>
      </c>
      <c r="B60" s="1">
        <v>33164092</v>
      </c>
      <c r="C60" t="s">
        <v>66</v>
      </c>
      <c r="D60" t="s">
        <v>67</v>
      </c>
      <c r="E60" t="s">
        <v>68</v>
      </c>
      <c r="F60" t="s">
        <v>69</v>
      </c>
      <c r="G60" t="s">
        <v>16</v>
      </c>
      <c r="H60" t="s">
        <v>70</v>
      </c>
      <c r="I60">
        <v>39.894528999999999</v>
      </c>
      <c r="J60">
        <v>43.942746</v>
      </c>
      <c r="K60" t="s">
        <v>71</v>
      </c>
      <c r="L60" t="s">
        <v>22</v>
      </c>
      <c r="N60">
        <v>806</v>
      </c>
      <c r="P60">
        <v>403</v>
      </c>
      <c r="Q60">
        <v>403</v>
      </c>
      <c r="R60" s="9">
        <v>16252</v>
      </c>
      <c r="S60" t="s">
        <v>72</v>
      </c>
      <c r="T60" t="s">
        <v>27</v>
      </c>
      <c r="U60" t="s">
        <v>29</v>
      </c>
      <c r="V60">
        <v>169</v>
      </c>
      <c r="W60" t="s">
        <v>74</v>
      </c>
      <c r="X60" s="6">
        <v>0.01</v>
      </c>
      <c r="Y60" t="s">
        <v>73</v>
      </c>
    </row>
    <row r="61" spans="1:25" x14ac:dyDescent="0.55000000000000004">
      <c r="A61" s="1">
        <v>92</v>
      </c>
      <c r="B61" s="1">
        <v>33164092</v>
      </c>
      <c r="C61" t="s">
        <v>66</v>
      </c>
      <c r="D61" t="s">
        <v>67</v>
      </c>
      <c r="E61" t="s">
        <v>68</v>
      </c>
      <c r="F61" t="s">
        <v>69</v>
      </c>
      <c r="G61" t="s">
        <v>16</v>
      </c>
      <c r="H61" t="s">
        <v>70</v>
      </c>
      <c r="I61">
        <v>39.894528999999999</v>
      </c>
      <c r="J61">
        <v>43.942746</v>
      </c>
      <c r="K61" t="s">
        <v>71</v>
      </c>
      <c r="L61" t="s">
        <v>22</v>
      </c>
      <c r="N61">
        <v>806</v>
      </c>
      <c r="P61">
        <v>403</v>
      </c>
      <c r="Q61">
        <v>403</v>
      </c>
      <c r="R61" s="9">
        <v>16252</v>
      </c>
      <c r="S61" t="s">
        <v>72</v>
      </c>
      <c r="T61" t="s">
        <v>28</v>
      </c>
      <c r="U61" t="s">
        <v>29</v>
      </c>
      <c r="V61">
        <v>125</v>
      </c>
      <c r="W61" t="s">
        <v>74</v>
      </c>
      <c r="X61" s="6">
        <v>8.0000000000000002E-3</v>
      </c>
      <c r="Y61" t="s">
        <v>73</v>
      </c>
    </row>
    <row r="62" spans="1:25" x14ac:dyDescent="0.55000000000000004">
      <c r="A62" s="1">
        <v>205</v>
      </c>
      <c r="B62" s="1">
        <v>32479831</v>
      </c>
      <c r="C62" t="s">
        <v>78</v>
      </c>
      <c r="D62">
        <v>2019</v>
      </c>
      <c r="E62" t="s">
        <v>55</v>
      </c>
      <c r="F62" t="s">
        <v>120</v>
      </c>
      <c r="G62" t="s">
        <v>111</v>
      </c>
      <c r="H62" t="s">
        <v>121</v>
      </c>
      <c r="I62" s="10">
        <v>40.439528000000003</v>
      </c>
      <c r="J62">
        <v>18.078409000000001</v>
      </c>
      <c r="K62" t="s">
        <v>79</v>
      </c>
      <c r="L62" t="s">
        <v>22</v>
      </c>
      <c r="N62">
        <v>29</v>
      </c>
      <c r="R62" s="9">
        <v>154</v>
      </c>
      <c r="S62" t="s">
        <v>60</v>
      </c>
      <c r="T62" t="s">
        <v>27</v>
      </c>
      <c r="U62" t="s">
        <v>29</v>
      </c>
      <c r="V62">
        <v>5</v>
      </c>
      <c r="X62" s="6">
        <v>3.5000000000000003E-2</v>
      </c>
      <c r="Y62" t="s">
        <v>80</v>
      </c>
    </row>
    <row r="63" spans="1:25" x14ac:dyDescent="0.55000000000000004">
      <c r="A63" s="1">
        <v>442</v>
      </c>
      <c r="B63" s="1">
        <v>29973297</v>
      </c>
      <c r="C63" t="s">
        <v>170</v>
      </c>
      <c r="D63">
        <v>2014</v>
      </c>
      <c r="E63" t="s">
        <v>169</v>
      </c>
      <c r="F63" t="s">
        <v>168</v>
      </c>
      <c r="G63" t="s">
        <v>16</v>
      </c>
      <c r="H63" t="s">
        <v>171</v>
      </c>
      <c r="I63">
        <v>45.064383999999997</v>
      </c>
      <c r="J63">
        <v>29.531137999999999</v>
      </c>
      <c r="K63" t="s">
        <v>172</v>
      </c>
      <c r="L63" t="s">
        <v>22</v>
      </c>
      <c r="N63">
        <v>197</v>
      </c>
      <c r="R63" s="9">
        <v>13729</v>
      </c>
      <c r="S63" t="s">
        <v>173</v>
      </c>
      <c r="T63" t="s">
        <v>27</v>
      </c>
      <c r="U63" t="s">
        <v>29</v>
      </c>
      <c r="V63">
        <v>7</v>
      </c>
      <c r="W63" s="18"/>
      <c r="X63" s="6">
        <v>5.2999999999999998E-4</v>
      </c>
      <c r="Y63" t="s">
        <v>175</v>
      </c>
    </row>
    <row r="64" spans="1:25" x14ac:dyDescent="0.55000000000000004">
      <c r="A64" s="1">
        <v>442</v>
      </c>
      <c r="B64" s="1">
        <v>29973297</v>
      </c>
      <c r="C64" t="s">
        <v>170</v>
      </c>
      <c r="D64">
        <v>2014</v>
      </c>
      <c r="E64" t="s">
        <v>169</v>
      </c>
      <c r="F64" t="s">
        <v>168</v>
      </c>
      <c r="G64" t="s">
        <v>16</v>
      </c>
      <c r="H64" t="s">
        <v>171</v>
      </c>
      <c r="I64">
        <v>45.064383999999997</v>
      </c>
      <c r="J64">
        <v>29.531137999999999</v>
      </c>
      <c r="K64" t="s">
        <v>172</v>
      </c>
      <c r="L64" t="s">
        <v>22</v>
      </c>
      <c r="N64">
        <v>197</v>
      </c>
      <c r="R64" s="9">
        <v>13729</v>
      </c>
      <c r="S64" t="s">
        <v>173</v>
      </c>
      <c r="T64" t="s">
        <v>28</v>
      </c>
      <c r="U64" t="s">
        <v>29</v>
      </c>
      <c r="V64">
        <v>3</v>
      </c>
      <c r="W64" s="18"/>
      <c r="X64" s="16">
        <v>2.2000000000000001E-4</v>
      </c>
      <c r="Y64" t="s">
        <v>175</v>
      </c>
    </row>
    <row r="65" spans="1:25" x14ac:dyDescent="0.55000000000000004">
      <c r="A65" s="1">
        <v>638</v>
      </c>
      <c r="B65" s="1">
        <v>27912786</v>
      </c>
      <c r="C65" t="s">
        <v>222</v>
      </c>
      <c r="D65" t="s">
        <v>223</v>
      </c>
      <c r="E65" t="s">
        <v>224</v>
      </c>
      <c r="G65" t="s">
        <v>44</v>
      </c>
      <c r="H65" t="s">
        <v>224</v>
      </c>
      <c r="I65">
        <v>47.287961000000003</v>
      </c>
      <c r="J65">
        <v>28.567094000000001</v>
      </c>
      <c r="K65" t="s">
        <v>225</v>
      </c>
      <c r="L65" t="s">
        <v>22</v>
      </c>
      <c r="N65">
        <v>13</v>
      </c>
      <c r="R65" s="9">
        <v>26</v>
      </c>
      <c r="S65" t="s">
        <v>226</v>
      </c>
      <c r="T65" t="s">
        <v>28</v>
      </c>
      <c r="U65" t="s">
        <v>29</v>
      </c>
      <c r="V65" s="18">
        <v>5.8864000000000001</v>
      </c>
      <c r="W65" s="18"/>
      <c r="X65" s="6">
        <v>0.22639999999999999</v>
      </c>
      <c r="Y65" t="s">
        <v>227</v>
      </c>
    </row>
    <row r="66" spans="1:25" x14ac:dyDescent="0.55000000000000004">
      <c r="A66" s="1">
        <v>670</v>
      </c>
      <c r="B66" s="1">
        <v>27279553</v>
      </c>
      <c r="C66" t="s">
        <v>234</v>
      </c>
      <c r="D66" t="s">
        <v>235</v>
      </c>
      <c r="E66" t="s">
        <v>14</v>
      </c>
      <c r="F66" t="s">
        <v>236</v>
      </c>
      <c r="G66" t="s">
        <v>16</v>
      </c>
      <c r="H66" t="s">
        <v>237</v>
      </c>
      <c r="I66">
        <v>39.236364000000002</v>
      </c>
      <c r="J66">
        <v>-8.6867079999999994</v>
      </c>
      <c r="L66" t="s">
        <v>22</v>
      </c>
      <c r="N66">
        <v>43</v>
      </c>
      <c r="R66" s="9">
        <v>67</v>
      </c>
      <c r="S66" t="s">
        <v>238</v>
      </c>
      <c r="T66" t="s">
        <v>27</v>
      </c>
      <c r="U66" t="s">
        <v>29</v>
      </c>
      <c r="V66" s="18">
        <v>10</v>
      </c>
      <c r="X66" s="6">
        <v>0.14899999999999999</v>
      </c>
      <c r="Y66" t="s">
        <v>240</v>
      </c>
    </row>
    <row r="67" spans="1:25" x14ac:dyDescent="0.55000000000000004">
      <c r="A67" s="1">
        <v>678</v>
      </c>
      <c r="B67" s="1">
        <v>27193348</v>
      </c>
      <c r="C67" t="s">
        <v>264</v>
      </c>
      <c r="D67">
        <v>2013</v>
      </c>
      <c r="E67" t="s">
        <v>265</v>
      </c>
      <c r="F67" t="s">
        <v>266</v>
      </c>
      <c r="G67" t="s">
        <v>16</v>
      </c>
      <c r="H67" t="s">
        <v>267</v>
      </c>
      <c r="I67">
        <v>45.409443000000003</v>
      </c>
      <c r="J67">
        <v>19.976248999999999</v>
      </c>
      <c r="K67" t="s">
        <v>269</v>
      </c>
      <c r="L67" t="s">
        <v>22</v>
      </c>
      <c r="N67">
        <v>13</v>
      </c>
      <c r="R67" s="9">
        <v>195</v>
      </c>
      <c r="S67" t="s">
        <v>268</v>
      </c>
      <c r="T67" t="s">
        <v>27</v>
      </c>
      <c r="U67" t="s">
        <v>29</v>
      </c>
      <c r="V67" s="18">
        <v>1</v>
      </c>
      <c r="X67" s="6" t="s">
        <v>40</v>
      </c>
      <c r="Y67" t="s">
        <v>270</v>
      </c>
    </row>
    <row r="68" spans="1:25" x14ac:dyDescent="0.55000000000000004">
      <c r="A68" s="1">
        <v>839</v>
      </c>
      <c r="B68" s="1">
        <v>25886610</v>
      </c>
      <c r="C68" t="s">
        <v>234</v>
      </c>
      <c r="D68" t="s">
        <v>235</v>
      </c>
      <c r="E68" t="s">
        <v>14</v>
      </c>
      <c r="F68" t="s">
        <v>236</v>
      </c>
      <c r="G68" t="s">
        <v>16</v>
      </c>
      <c r="H68" t="s">
        <v>237</v>
      </c>
      <c r="I68">
        <v>39.236364000000002</v>
      </c>
      <c r="J68">
        <v>-8.6867079999999994</v>
      </c>
      <c r="K68" t="s">
        <v>296</v>
      </c>
      <c r="L68" t="s">
        <v>22</v>
      </c>
      <c r="N68">
        <v>193</v>
      </c>
      <c r="P68">
        <v>270</v>
      </c>
      <c r="Q68">
        <v>270</v>
      </c>
      <c r="R68" s="9">
        <v>270</v>
      </c>
      <c r="S68" t="s">
        <v>298</v>
      </c>
      <c r="T68" t="s">
        <v>27</v>
      </c>
      <c r="U68" t="s">
        <v>29</v>
      </c>
      <c r="V68">
        <v>101</v>
      </c>
      <c r="W68" t="s">
        <v>74</v>
      </c>
      <c r="X68" s="6">
        <v>3.73E-2</v>
      </c>
      <c r="Y68" t="s">
        <v>299</v>
      </c>
    </row>
    <row r="69" spans="1:25" x14ac:dyDescent="0.55000000000000004">
      <c r="A69" s="1">
        <v>852</v>
      </c>
      <c r="B69" s="1">
        <v>25582219</v>
      </c>
      <c r="C69" s="20">
        <v>41456</v>
      </c>
      <c r="D69">
        <v>2013</v>
      </c>
      <c r="E69" t="s">
        <v>159</v>
      </c>
      <c r="F69" t="s">
        <v>302</v>
      </c>
      <c r="G69" t="s">
        <v>111</v>
      </c>
      <c r="H69" t="s">
        <v>303</v>
      </c>
      <c r="I69">
        <v>46.254631000000003</v>
      </c>
      <c r="J69">
        <v>20.148602</v>
      </c>
      <c r="K69" t="s">
        <v>304</v>
      </c>
      <c r="L69" t="s">
        <v>22</v>
      </c>
      <c r="R69" s="9">
        <v>1</v>
      </c>
      <c r="S69" t="s">
        <v>155</v>
      </c>
      <c r="T69" t="s">
        <v>27</v>
      </c>
      <c r="U69" t="s">
        <v>29</v>
      </c>
      <c r="V69">
        <v>1</v>
      </c>
      <c r="X69" s="6" t="s">
        <v>306</v>
      </c>
      <c r="Y69" t="s">
        <v>305</v>
      </c>
    </row>
    <row r="70" spans="1:25" x14ac:dyDescent="0.55000000000000004">
      <c r="A70" s="1">
        <v>852</v>
      </c>
      <c r="B70" s="1">
        <v>25582219</v>
      </c>
      <c r="C70" s="20">
        <v>41456</v>
      </c>
      <c r="D70">
        <v>2013</v>
      </c>
      <c r="E70" t="s">
        <v>159</v>
      </c>
      <c r="F70" t="s">
        <v>302</v>
      </c>
      <c r="G70" t="s">
        <v>111</v>
      </c>
      <c r="H70" t="s">
        <v>303</v>
      </c>
      <c r="I70">
        <v>46.254631000000003</v>
      </c>
      <c r="J70">
        <v>20.148602</v>
      </c>
      <c r="K70" t="s">
        <v>304</v>
      </c>
      <c r="L70" t="s">
        <v>22</v>
      </c>
      <c r="R70" s="9">
        <v>1</v>
      </c>
      <c r="S70" t="s">
        <v>155</v>
      </c>
      <c r="T70" t="s">
        <v>28</v>
      </c>
      <c r="U70" t="s">
        <v>29</v>
      </c>
      <c r="V70">
        <v>1</v>
      </c>
      <c r="X70" s="6" t="s">
        <v>306</v>
      </c>
      <c r="Y70" t="s">
        <v>305</v>
      </c>
    </row>
    <row r="71" spans="1:25" x14ac:dyDescent="0.55000000000000004">
      <c r="A71" s="1">
        <v>1146</v>
      </c>
      <c r="B71" s="1">
        <v>22520170</v>
      </c>
      <c r="C71" t="s">
        <v>352</v>
      </c>
      <c r="D71">
        <v>2010</v>
      </c>
      <c r="E71" t="s">
        <v>55</v>
      </c>
      <c r="F71" t="s">
        <v>353</v>
      </c>
      <c r="G71" t="s">
        <v>16</v>
      </c>
      <c r="H71" t="s">
        <v>354</v>
      </c>
      <c r="I71">
        <v>45.765998000000003</v>
      </c>
      <c r="J71">
        <v>11.894295</v>
      </c>
      <c r="K71" t="s">
        <v>285</v>
      </c>
      <c r="L71" t="s">
        <v>22</v>
      </c>
      <c r="N71">
        <v>92</v>
      </c>
      <c r="R71" s="9">
        <v>2264</v>
      </c>
      <c r="S71" t="s">
        <v>350</v>
      </c>
      <c r="T71" t="s">
        <v>27</v>
      </c>
      <c r="U71" t="s">
        <v>29</v>
      </c>
      <c r="V71">
        <v>4</v>
      </c>
      <c r="X71" s="6">
        <v>1.8E-3</v>
      </c>
      <c r="Y71" t="s">
        <v>355</v>
      </c>
    </row>
    <row r="72" spans="1:25" x14ac:dyDescent="0.55000000000000004">
      <c r="A72" s="1">
        <v>71</v>
      </c>
      <c r="B72" s="1">
        <v>34063187</v>
      </c>
      <c r="C72" t="s">
        <v>42</v>
      </c>
      <c r="D72">
        <v>2019</v>
      </c>
      <c r="E72" t="s">
        <v>43</v>
      </c>
      <c r="G72" t="s">
        <v>44</v>
      </c>
      <c r="H72" t="s">
        <v>43</v>
      </c>
      <c r="I72" s="10">
        <v>47.516230999999998</v>
      </c>
      <c r="J72">
        <v>14.550072</v>
      </c>
      <c r="K72" t="s">
        <v>45</v>
      </c>
      <c r="L72" t="s">
        <v>22</v>
      </c>
      <c r="R72" s="9">
        <v>1</v>
      </c>
      <c r="S72" t="s">
        <v>46</v>
      </c>
      <c r="T72" t="s">
        <v>27</v>
      </c>
      <c r="U72" t="s">
        <v>30</v>
      </c>
      <c r="V72">
        <v>0</v>
      </c>
      <c r="X72" s="6">
        <v>0</v>
      </c>
      <c r="Y72" t="s">
        <v>47</v>
      </c>
    </row>
    <row r="73" spans="1:25" x14ac:dyDescent="0.55000000000000004">
      <c r="A73" s="1">
        <v>89</v>
      </c>
      <c r="B73" s="1">
        <v>33787005</v>
      </c>
      <c r="C73" t="s">
        <v>54</v>
      </c>
      <c r="D73">
        <v>2020</v>
      </c>
      <c r="E73" t="s">
        <v>55</v>
      </c>
      <c r="F73" t="s">
        <v>56</v>
      </c>
      <c r="G73" t="s">
        <v>57</v>
      </c>
      <c r="H73" t="s">
        <v>58</v>
      </c>
      <c r="I73" s="10">
        <v>35.859296000000001</v>
      </c>
      <c r="J73">
        <v>12.862595000000001</v>
      </c>
      <c r="K73" t="s">
        <v>89</v>
      </c>
      <c r="L73" t="s">
        <v>22</v>
      </c>
      <c r="P73">
        <v>3</v>
      </c>
      <c r="Q73">
        <v>3</v>
      </c>
      <c r="R73" s="9">
        <v>3</v>
      </c>
      <c r="S73" t="s">
        <v>60</v>
      </c>
      <c r="T73" t="s">
        <v>27</v>
      </c>
      <c r="U73" t="s">
        <v>30</v>
      </c>
      <c r="V73">
        <v>0</v>
      </c>
      <c r="X73" s="6">
        <v>0</v>
      </c>
      <c r="Y73" t="s">
        <v>61</v>
      </c>
    </row>
    <row r="74" spans="1:25" s="3" customFormat="1" x14ac:dyDescent="0.55000000000000004">
      <c r="A74" s="1">
        <v>89</v>
      </c>
      <c r="B74" s="1">
        <v>33787005</v>
      </c>
      <c r="C74" t="s">
        <v>54</v>
      </c>
      <c r="D74">
        <v>2020</v>
      </c>
      <c r="E74" t="s">
        <v>55</v>
      </c>
      <c r="F74" t="s">
        <v>56</v>
      </c>
      <c r="G74" t="s">
        <v>57</v>
      </c>
      <c r="H74" t="s">
        <v>58</v>
      </c>
      <c r="I74" s="10">
        <v>35.859296000000001</v>
      </c>
      <c r="J74">
        <v>12.862595000000001</v>
      </c>
      <c r="K74" t="s">
        <v>89</v>
      </c>
      <c r="L74" t="s">
        <v>22</v>
      </c>
      <c r="M74"/>
      <c r="N74"/>
      <c r="O74"/>
      <c r="P74">
        <v>3</v>
      </c>
      <c r="Q74">
        <v>3</v>
      </c>
      <c r="R74" s="9">
        <v>3</v>
      </c>
      <c r="S74" t="s">
        <v>60</v>
      </c>
      <c r="T74" t="s">
        <v>28</v>
      </c>
      <c r="U74" t="s">
        <v>30</v>
      </c>
      <c r="V74">
        <v>0</v>
      </c>
      <c r="W74"/>
      <c r="X74" s="6">
        <v>0</v>
      </c>
      <c r="Y74" t="s">
        <v>61</v>
      </c>
    </row>
    <row r="75" spans="1:25" x14ac:dyDescent="0.55000000000000004">
      <c r="A75" s="1">
        <v>205</v>
      </c>
      <c r="B75" s="1">
        <v>32479831</v>
      </c>
      <c r="C75" t="s">
        <v>78</v>
      </c>
      <c r="D75">
        <v>2019</v>
      </c>
      <c r="E75" t="s">
        <v>55</v>
      </c>
      <c r="F75" t="s">
        <v>120</v>
      </c>
      <c r="G75" t="s">
        <v>111</v>
      </c>
      <c r="H75" t="s">
        <v>121</v>
      </c>
      <c r="I75" s="10">
        <v>40.439528000000003</v>
      </c>
      <c r="J75">
        <v>18.078409000000001</v>
      </c>
      <c r="K75" t="s">
        <v>79</v>
      </c>
      <c r="L75" t="s">
        <v>22</v>
      </c>
      <c r="N75">
        <v>29</v>
      </c>
      <c r="R75" s="9">
        <v>154</v>
      </c>
      <c r="S75" t="s">
        <v>60</v>
      </c>
      <c r="T75" t="s">
        <v>28</v>
      </c>
      <c r="U75" t="s">
        <v>30</v>
      </c>
      <c r="V75">
        <v>0</v>
      </c>
      <c r="X75" s="6">
        <v>0</v>
      </c>
      <c r="Y75" t="s">
        <v>80</v>
      </c>
    </row>
    <row r="76" spans="1:25" x14ac:dyDescent="0.55000000000000004">
      <c r="A76" s="1">
        <v>340</v>
      </c>
      <c r="B76" s="1">
        <v>31154526</v>
      </c>
      <c r="C76" t="s">
        <v>122</v>
      </c>
      <c r="D76" t="s">
        <v>123</v>
      </c>
      <c r="E76" t="s">
        <v>124</v>
      </c>
      <c r="F76" t="s">
        <v>147</v>
      </c>
      <c r="G76" t="s">
        <v>57</v>
      </c>
      <c r="H76" t="s">
        <v>148</v>
      </c>
      <c r="I76">
        <v>52.822696000000001</v>
      </c>
      <c r="J76">
        <v>13.782553</v>
      </c>
      <c r="K76" t="s">
        <v>128</v>
      </c>
      <c r="L76" t="s">
        <v>22</v>
      </c>
      <c r="O76">
        <v>1</v>
      </c>
      <c r="R76">
        <v>1</v>
      </c>
      <c r="S76" t="s">
        <v>126</v>
      </c>
      <c r="T76" t="s">
        <v>27</v>
      </c>
      <c r="U76" t="s">
        <v>30</v>
      </c>
      <c r="V76">
        <v>0</v>
      </c>
      <c r="X76" s="6">
        <v>0</v>
      </c>
      <c r="Y76" t="s">
        <v>127</v>
      </c>
    </row>
    <row r="77" spans="1:25" x14ac:dyDescent="0.55000000000000004">
      <c r="A77" s="1">
        <v>340</v>
      </c>
      <c r="B77" s="1">
        <v>31154526</v>
      </c>
      <c r="C77" t="s">
        <v>122</v>
      </c>
      <c r="D77" t="s">
        <v>123</v>
      </c>
      <c r="E77" t="s">
        <v>124</v>
      </c>
      <c r="F77" t="s">
        <v>147</v>
      </c>
      <c r="G77" t="s">
        <v>57</v>
      </c>
      <c r="H77" t="s">
        <v>148</v>
      </c>
      <c r="I77">
        <v>52.822696000000001</v>
      </c>
      <c r="J77">
        <v>13.782553</v>
      </c>
      <c r="K77" t="s">
        <v>128</v>
      </c>
      <c r="L77" t="s">
        <v>22</v>
      </c>
      <c r="O77">
        <v>1</v>
      </c>
      <c r="R77">
        <v>1</v>
      </c>
      <c r="S77" t="s">
        <v>126</v>
      </c>
      <c r="T77" t="s">
        <v>28</v>
      </c>
      <c r="U77" t="s">
        <v>30</v>
      </c>
      <c r="V77">
        <v>0</v>
      </c>
      <c r="X77" s="6">
        <v>0</v>
      </c>
      <c r="Y77" t="s">
        <v>127</v>
      </c>
    </row>
    <row r="78" spans="1:25" x14ac:dyDescent="0.55000000000000004">
      <c r="A78" s="1">
        <v>341</v>
      </c>
      <c r="B78" s="1">
        <v>30874363</v>
      </c>
      <c r="C78" t="s">
        <v>149</v>
      </c>
      <c r="D78">
        <v>2013</v>
      </c>
      <c r="E78" t="s">
        <v>150</v>
      </c>
      <c r="F78" t="s">
        <v>151</v>
      </c>
      <c r="G78" t="s">
        <v>16</v>
      </c>
      <c r="H78" t="s">
        <v>152</v>
      </c>
      <c r="I78">
        <v>37.389091999999998</v>
      </c>
      <c r="J78">
        <v>-5.9844590000000002</v>
      </c>
      <c r="K78" t="s">
        <v>154</v>
      </c>
      <c r="L78" t="s">
        <v>22</v>
      </c>
      <c r="N78">
        <v>2</v>
      </c>
      <c r="R78" s="9">
        <v>52</v>
      </c>
      <c r="S78" t="s">
        <v>155</v>
      </c>
      <c r="T78" t="s">
        <v>27</v>
      </c>
      <c r="U78" t="s">
        <v>30</v>
      </c>
      <c r="V78">
        <v>0</v>
      </c>
      <c r="X78" s="6">
        <v>0</v>
      </c>
      <c r="Y78" t="s">
        <v>156</v>
      </c>
    </row>
    <row r="79" spans="1:25" x14ac:dyDescent="0.55000000000000004">
      <c r="A79" s="1">
        <v>341</v>
      </c>
      <c r="B79" s="1">
        <v>30874363</v>
      </c>
      <c r="C79" t="s">
        <v>149</v>
      </c>
      <c r="D79">
        <v>2013</v>
      </c>
      <c r="E79" t="s">
        <v>150</v>
      </c>
      <c r="F79" t="s">
        <v>151</v>
      </c>
      <c r="G79" t="s">
        <v>16</v>
      </c>
      <c r="H79" t="s">
        <v>152</v>
      </c>
      <c r="I79">
        <v>37.389091999999998</v>
      </c>
      <c r="J79">
        <v>-5.9844590000000002</v>
      </c>
      <c r="K79" t="s">
        <v>154</v>
      </c>
      <c r="L79" t="s">
        <v>22</v>
      </c>
      <c r="N79">
        <v>2</v>
      </c>
      <c r="R79" s="9">
        <v>52</v>
      </c>
      <c r="S79" t="s">
        <v>155</v>
      </c>
      <c r="T79" t="s">
        <v>28</v>
      </c>
      <c r="U79" t="s">
        <v>30</v>
      </c>
      <c r="V79">
        <v>0</v>
      </c>
      <c r="X79" s="6">
        <v>0</v>
      </c>
      <c r="Y79" t="s">
        <v>156</v>
      </c>
    </row>
    <row r="80" spans="1:25" x14ac:dyDescent="0.55000000000000004">
      <c r="A80" s="1">
        <v>424</v>
      </c>
      <c r="B80" s="1">
        <v>30196322</v>
      </c>
      <c r="C80" t="s">
        <v>164</v>
      </c>
      <c r="D80">
        <v>2016</v>
      </c>
      <c r="E80" t="s">
        <v>159</v>
      </c>
      <c r="F80" t="s">
        <v>160</v>
      </c>
      <c r="G80" t="s">
        <v>111</v>
      </c>
      <c r="H80" t="s">
        <v>161</v>
      </c>
      <c r="I80" s="10">
        <v>46.070833</v>
      </c>
      <c r="J80">
        <v>18.233056000000001</v>
      </c>
      <c r="K80" t="s">
        <v>162</v>
      </c>
      <c r="L80" t="s">
        <v>22</v>
      </c>
      <c r="N80">
        <v>6</v>
      </c>
      <c r="R80" s="9">
        <v>7</v>
      </c>
      <c r="S80" t="s">
        <v>155</v>
      </c>
      <c r="T80" t="s">
        <v>27</v>
      </c>
      <c r="U80" t="s">
        <v>30</v>
      </c>
      <c r="X80" s="6">
        <v>0</v>
      </c>
      <c r="Y80" t="s">
        <v>163</v>
      </c>
    </row>
    <row r="81" spans="1:25" x14ac:dyDescent="0.55000000000000004">
      <c r="A81" s="1">
        <v>424</v>
      </c>
      <c r="B81" s="1">
        <v>30196322</v>
      </c>
      <c r="C81" t="s">
        <v>164</v>
      </c>
      <c r="D81">
        <v>2016</v>
      </c>
      <c r="E81" t="s">
        <v>159</v>
      </c>
      <c r="F81" t="s">
        <v>160</v>
      </c>
      <c r="G81" t="s">
        <v>111</v>
      </c>
      <c r="H81" t="s">
        <v>161</v>
      </c>
      <c r="I81" s="10">
        <v>46.070833</v>
      </c>
      <c r="J81">
        <v>18.233056000000001</v>
      </c>
      <c r="K81" t="s">
        <v>162</v>
      </c>
      <c r="L81" t="s">
        <v>22</v>
      </c>
      <c r="N81">
        <v>6</v>
      </c>
      <c r="R81" s="9">
        <v>7</v>
      </c>
      <c r="S81" t="s">
        <v>155</v>
      </c>
      <c r="T81" t="s">
        <v>28</v>
      </c>
      <c r="U81" t="s">
        <v>30</v>
      </c>
      <c r="X81" s="6">
        <v>0</v>
      </c>
      <c r="Y81" t="s">
        <v>163</v>
      </c>
    </row>
    <row r="82" spans="1:25" x14ac:dyDescent="0.55000000000000004">
      <c r="A82" s="1">
        <v>424</v>
      </c>
      <c r="B82" s="1">
        <v>30196322</v>
      </c>
      <c r="C82" t="s">
        <v>165</v>
      </c>
      <c r="D82">
        <v>2017</v>
      </c>
      <c r="E82" t="s">
        <v>159</v>
      </c>
      <c r="F82" t="s">
        <v>160</v>
      </c>
      <c r="G82" t="s">
        <v>111</v>
      </c>
      <c r="H82" t="s">
        <v>161</v>
      </c>
      <c r="I82" s="10">
        <v>46.070833</v>
      </c>
      <c r="J82">
        <v>18.233056000000001</v>
      </c>
      <c r="K82" t="s">
        <v>162</v>
      </c>
      <c r="L82" t="s">
        <v>22</v>
      </c>
      <c r="N82">
        <v>1</v>
      </c>
      <c r="R82" s="9">
        <v>1</v>
      </c>
      <c r="S82" t="s">
        <v>155</v>
      </c>
      <c r="T82" t="s">
        <v>27</v>
      </c>
      <c r="U82" t="s">
        <v>30</v>
      </c>
      <c r="X82" s="6">
        <v>0</v>
      </c>
      <c r="Y82" t="s">
        <v>163</v>
      </c>
    </row>
    <row r="83" spans="1:25" x14ac:dyDescent="0.55000000000000004">
      <c r="A83" s="1">
        <v>424</v>
      </c>
      <c r="B83" s="1">
        <v>30196322</v>
      </c>
      <c r="C83" t="s">
        <v>165</v>
      </c>
      <c r="D83">
        <v>2017</v>
      </c>
      <c r="E83" t="s">
        <v>159</v>
      </c>
      <c r="F83" t="s">
        <v>160</v>
      </c>
      <c r="G83" t="s">
        <v>111</v>
      </c>
      <c r="H83" t="s">
        <v>161</v>
      </c>
      <c r="I83" s="10">
        <v>46.070833</v>
      </c>
      <c r="J83">
        <v>18.233056000000001</v>
      </c>
      <c r="K83" t="s">
        <v>162</v>
      </c>
      <c r="L83" t="s">
        <v>22</v>
      </c>
      <c r="N83">
        <v>1</v>
      </c>
      <c r="R83" s="9">
        <v>1</v>
      </c>
      <c r="S83" t="s">
        <v>155</v>
      </c>
      <c r="T83" t="s">
        <v>28</v>
      </c>
      <c r="U83" t="s">
        <v>30</v>
      </c>
      <c r="X83" s="6">
        <v>0</v>
      </c>
      <c r="Y83" t="s">
        <v>163</v>
      </c>
    </row>
    <row r="84" spans="1:25" x14ac:dyDescent="0.55000000000000004">
      <c r="A84" s="1">
        <v>464</v>
      </c>
      <c r="B84" s="1">
        <v>29690912</v>
      </c>
      <c r="C84" t="s">
        <v>183</v>
      </c>
      <c r="D84" t="s">
        <v>184</v>
      </c>
      <c r="E84" t="s">
        <v>185</v>
      </c>
      <c r="F84" t="s">
        <v>186</v>
      </c>
      <c r="G84" t="s">
        <v>111</v>
      </c>
      <c r="H84" t="s">
        <v>187</v>
      </c>
      <c r="I84">
        <v>48.27393</v>
      </c>
      <c r="J84">
        <v>16.952283000000001</v>
      </c>
      <c r="K84" t="s">
        <v>188</v>
      </c>
      <c r="L84" t="s">
        <v>22</v>
      </c>
      <c r="R84" s="9">
        <v>3</v>
      </c>
      <c r="S84" t="s">
        <v>190</v>
      </c>
      <c r="T84" t="s">
        <v>27</v>
      </c>
      <c r="U84" t="s">
        <v>30</v>
      </c>
      <c r="X84" s="6">
        <v>0</v>
      </c>
      <c r="Y84" t="s">
        <v>191</v>
      </c>
    </row>
    <row r="85" spans="1:25" x14ac:dyDescent="0.55000000000000004">
      <c r="A85" s="1">
        <v>464</v>
      </c>
      <c r="B85" s="1">
        <v>29690912</v>
      </c>
      <c r="C85" t="s">
        <v>183</v>
      </c>
      <c r="D85" t="s">
        <v>184</v>
      </c>
      <c r="E85" t="s">
        <v>185</v>
      </c>
      <c r="F85" t="s">
        <v>186</v>
      </c>
      <c r="G85" t="s">
        <v>111</v>
      </c>
      <c r="H85" t="s">
        <v>187</v>
      </c>
      <c r="I85">
        <v>48.27393</v>
      </c>
      <c r="J85">
        <v>16.952283000000001</v>
      </c>
      <c r="K85" t="s">
        <v>188</v>
      </c>
      <c r="L85" t="s">
        <v>22</v>
      </c>
      <c r="R85" s="9">
        <v>3</v>
      </c>
      <c r="S85" t="s">
        <v>190</v>
      </c>
      <c r="T85" t="s">
        <v>28</v>
      </c>
      <c r="U85" t="s">
        <v>30</v>
      </c>
      <c r="X85" s="6">
        <v>0</v>
      </c>
      <c r="Y85" t="s">
        <v>191</v>
      </c>
    </row>
    <row r="86" spans="1:25" x14ac:dyDescent="0.55000000000000004">
      <c r="A86" s="1">
        <v>469</v>
      </c>
      <c r="B86" s="1">
        <v>29736197</v>
      </c>
      <c r="C86" t="s">
        <v>212</v>
      </c>
      <c r="D86">
        <v>2014</v>
      </c>
      <c r="E86" t="s">
        <v>43</v>
      </c>
      <c r="F86" t="s">
        <v>199</v>
      </c>
      <c r="G86" t="s">
        <v>16</v>
      </c>
      <c r="H86" t="s">
        <v>200</v>
      </c>
      <c r="I86">
        <v>48.256836</v>
      </c>
      <c r="J86">
        <v>16.890682000000002</v>
      </c>
      <c r="K86" t="s">
        <v>201</v>
      </c>
      <c r="L86" t="s">
        <v>22</v>
      </c>
      <c r="R86" s="9">
        <v>51</v>
      </c>
      <c r="S86" t="s">
        <v>155</v>
      </c>
      <c r="T86" t="s">
        <v>27</v>
      </c>
      <c r="U86" t="s">
        <v>30</v>
      </c>
      <c r="X86" s="6">
        <v>0</v>
      </c>
      <c r="Y86" t="s">
        <v>203</v>
      </c>
    </row>
    <row r="87" spans="1:25" x14ac:dyDescent="0.55000000000000004">
      <c r="A87" s="1">
        <v>469</v>
      </c>
      <c r="B87" s="1">
        <v>29736197</v>
      </c>
      <c r="C87" t="s">
        <v>212</v>
      </c>
      <c r="D87">
        <v>2014</v>
      </c>
      <c r="E87" t="s">
        <v>43</v>
      </c>
      <c r="F87" t="s">
        <v>199</v>
      </c>
      <c r="G87" t="s">
        <v>16</v>
      </c>
      <c r="H87" t="s">
        <v>200</v>
      </c>
      <c r="I87">
        <v>48.256836</v>
      </c>
      <c r="J87">
        <v>16.890682000000002</v>
      </c>
      <c r="K87" t="s">
        <v>201</v>
      </c>
      <c r="L87" t="s">
        <v>22</v>
      </c>
      <c r="R87" s="9">
        <v>51</v>
      </c>
      <c r="S87" t="s">
        <v>155</v>
      </c>
      <c r="T87" t="s">
        <v>28</v>
      </c>
      <c r="U87" t="s">
        <v>30</v>
      </c>
      <c r="X87" s="6">
        <v>0</v>
      </c>
      <c r="Y87" t="s">
        <v>203</v>
      </c>
    </row>
    <row r="88" spans="1:25" x14ac:dyDescent="0.55000000000000004">
      <c r="A88" s="1">
        <v>469</v>
      </c>
      <c r="B88" s="1">
        <v>29736197</v>
      </c>
      <c r="C88" t="s">
        <v>213</v>
      </c>
      <c r="D88">
        <v>2015</v>
      </c>
      <c r="E88" t="s">
        <v>43</v>
      </c>
      <c r="F88" t="s">
        <v>199</v>
      </c>
      <c r="G88" t="s">
        <v>16</v>
      </c>
      <c r="H88" t="s">
        <v>200</v>
      </c>
      <c r="I88">
        <v>48.256836</v>
      </c>
      <c r="J88">
        <v>16.890682000000002</v>
      </c>
      <c r="K88" t="s">
        <v>201</v>
      </c>
      <c r="L88" t="s">
        <v>22</v>
      </c>
      <c r="R88" s="9">
        <v>17</v>
      </c>
      <c r="S88" t="s">
        <v>155</v>
      </c>
      <c r="T88" t="s">
        <v>27</v>
      </c>
      <c r="U88" t="s">
        <v>30</v>
      </c>
      <c r="X88" s="6">
        <v>0</v>
      </c>
      <c r="Y88" t="s">
        <v>203</v>
      </c>
    </row>
    <row r="89" spans="1:25" x14ac:dyDescent="0.55000000000000004">
      <c r="A89" s="1">
        <v>469</v>
      </c>
      <c r="B89" s="1">
        <v>29736197</v>
      </c>
      <c r="C89" t="s">
        <v>213</v>
      </c>
      <c r="D89">
        <v>2015</v>
      </c>
      <c r="E89" t="s">
        <v>43</v>
      </c>
      <c r="F89" t="s">
        <v>199</v>
      </c>
      <c r="G89" t="s">
        <v>16</v>
      </c>
      <c r="H89" t="s">
        <v>200</v>
      </c>
      <c r="I89">
        <v>48.256836</v>
      </c>
      <c r="J89">
        <v>16.890682000000002</v>
      </c>
      <c r="K89" t="s">
        <v>201</v>
      </c>
      <c r="L89" t="s">
        <v>22</v>
      </c>
      <c r="R89" s="9">
        <v>17</v>
      </c>
      <c r="S89" t="s">
        <v>155</v>
      </c>
      <c r="T89" t="s">
        <v>28</v>
      </c>
      <c r="U89" t="s">
        <v>30</v>
      </c>
      <c r="X89" s="6">
        <v>0</v>
      </c>
      <c r="Y89" t="s">
        <v>203</v>
      </c>
    </row>
    <row r="90" spans="1:25" x14ac:dyDescent="0.55000000000000004">
      <c r="A90" s="1">
        <v>469</v>
      </c>
      <c r="B90" s="1">
        <v>29736197</v>
      </c>
      <c r="C90" t="s">
        <v>214</v>
      </c>
      <c r="D90">
        <v>2016</v>
      </c>
      <c r="E90" t="s">
        <v>43</v>
      </c>
      <c r="F90" t="s">
        <v>199</v>
      </c>
      <c r="G90" t="s">
        <v>16</v>
      </c>
      <c r="H90" t="s">
        <v>200</v>
      </c>
      <c r="I90">
        <v>48.256836</v>
      </c>
      <c r="J90">
        <v>16.890682000000002</v>
      </c>
      <c r="K90" t="s">
        <v>201</v>
      </c>
      <c r="L90" t="s">
        <v>22</v>
      </c>
      <c r="R90" s="9">
        <v>4</v>
      </c>
      <c r="S90" t="s">
        <v>155</v>
      </c>
      <c r="T90" t="s">
        <v>27</v>
      </c>
      <c r="U90" t="s">
        <v>30</v>
      </c>
      <c r="X90" s="6">
        <v>0</v>
      </c>
      <c r="Y90" t="s">
        <v>203</v>
      </c>
    </row>
    <row r="91" spans="1:25" x14ac:dyDescent="0.55000000000000004">
      <c r="A91" s="1">
        <v>469</v>
      </c>
      <c r="B91" s="1">
        <v>29736197</v>
      </c>
      <c r="C91" t="s">
        <v>214</v>
      </c>
      <c r="D91">
        <v>2016</v>
      </c>
      <c r="E91" t="s">
        <v>43</v>
      </c>
      <c r="F91" t="s">
        <v>199</v>
      </c>
      <c r="G91" t="s">
        <v>16</v>
      </c>
      <c r="H91" t="s">
        <v>200</v>
      </c>
      <c r="I91">
        <v>48.256836</v>
      </c>
      <c r="J91">
        <v>16.890682000000002</v>
      </c>
      <c r="K91" t="s">
        <v>201</v>
      </c>
      <c r="L91" t="s">
        <v>22</v>
      </c>
      <c r="R91" s="9">
        <v>4</v>
      </c>
      <c r="S91" t="s">
        <v>155</v>
      </c>
      <c r="T91" t="s">
        <v>28</v>
      </c>
      <c r="U91" t="s">
        <v>30</v>
      </c>
      <c r="X91" s="6">
        <v>0</v>
      </c>
      <c r="Y91" t="s">
        <v>203</v>
      </c>
    </row>
    <row r="92" spans="1:25" x14ac:dyDescent="0.55000000000000004">
      <c r="A92" s="1">
        <v>569</v>
      </c>
      <c r="B92" s="1">
        <v>28679443</v>
      </c>
      <c r="C92" t="s">
        <v>215</v>
      </c>
      <c r="D92">
        <v>2015</v>
      </c>
      <c r="E92" t="s">
        <v>169</v>
      </c>
      <c r="F92" t="s">
        <v>216</v>
      </c>
      <c r="G92" t="s">
        <v>111</v>
      </c>
      <c r="H92" t="s">
        <v>217</v>
      </c>
      <c r="I92">
        <v>45.421944000000003</v>
      </c>
      <c r="J92">
        <v>29.289722000000001</v>
      </c>
      <c r="K92" t="s">
        <v>220</v>
      </c>
      <c r="L92" t="s">
        <v>22</v>
      </c>
      <c r="N92">
        <v>10</v>
      </c>
      <c r="P92">
        <v>9</v>
      </c>
      <c r="Q92">
        <v>9</v>
      </c>
      <c r="R92" s="9">
        <v>118</v>
      </c>
      <c r="S92" t="s">
        <v>155</v>
      </c>
      <c r="T92" t="s">
        <v>27</v>
      </c>
      <c r="U92" t="s">
        <v>30</v>
      </c>
      <c r="X92" s="6">
        <v>0</v>
      </c>
      <c r="Y92" t="s">
        <v>221</v>
      </c>
    </row>
    <row r="93" spans="1:25" x14ac:dyDescent="0.55000000000000004">
      <c r="A93" s="1">
        <v>569</v>
      </c>
      <c r="B93" s="1">
        <v>28679443</v>
      </c>
      <c r="C93" t="s">
        <v>215</v>
      </c>
      <c r="D93">
        <v>2015</v>
      </c>
      <c r="E93" t="s">
        <v>169</v>
      </c>
      <c r="F93" t="s">
        <v>216</v>
      </c>
      <c r="G93" t="s">
        <v>111</v>
      </c>
      <c r="H93" t="s">
        <v>217</v>
      </c>
      <c r="I93">
        <v>45.421944000000003</v>
      </c>
      <c r="J93">
        <v>29.289722000000001</v>
      </c>
      <c r="K93" t="s">
        <v>220</v>
      </c>
      <c r="L93" t="s">
        <v>22</v>
      </c>
      <c r="N93">
        <v>10</v>
      </c>
      <c r="P93">
        <v>9</v>
      </c>
      <c r="Q93">
        <v>9</v>
      </c>
      <c r="R93" s="9">
        <v>118</v>
      </c>
      <c r="S93" t="s">
        <v>155</v>
      </c>
      <c r="T93" t="s">
        <v>28</v>
      </c>
      <c r="U93" t="s">
        <v>30</v>
      </c>
      <c r="X93" s="6">
        <v>0</v>
      </c>
      <c r="Y93" t="s">
        <v>221</v>
      </c>
    </row>
    <row r="94" spans="1:25" x14ac:dyDescent="0.55000000000000004">
      <c r="A94" s="1">
        <v>638</v>
      </c>
      <c r="B94" s="1">
        <v>27912786</v>
      </c>
      <c r="C94" t="s">
        <v>222</v>
      </c>
      <c r="D94" t="s">
        <v>223</v>
      </c>
      <c r="E94" t="s">
        <v>224</v>
      </c>
      <c r="G94" t="s">
        <v>44</v>
      </c>
      <c r="H94" t="s">
        <v>224</v>
      </c>
      <c r="I94">
        <v>47.287961000000003</v>
      </c>
      <c r="J94">
        <v>28.567094000000001</v>
      </c>
      <c r="K94" t="s">
        <v>225</v>
      </c>
      <c r="L94" t="s">
        <v>22</v>
      </c>
      <c r="N94">
        <v>13</v>
      </c>
      <c r="R94" s="9">
        <v>26</v>
      </c>
      <c r="S94" t="s">
        <v>226</v>
      </c>
      <c r="T94" t="s">
        <v>27</v>
      </c>
      <c r="U94" t="s">
        <v>30</v>
      </c>
      <c r="V94" s="18">
        <v>0</v>
      </c>
      <c r="W94" s="18"/>
      <c r="X94" s="6">
        <v>0</v>
      </c>
      <c r="Y94" t="s">
        <v>227</v>
      </c>
    </row>
    <row r="95" spans="1:25" x14ac:dyDescent="0.55000000000000004">
      <c r="A95" s="1">
        <v>678</v>
      </c>
      <c r="B95" s="1">
        <v>27193348</v>
      </c>
      <c r="C95" t="s">
        <v>264</v>
      </c>
      <c r="D95">
        <v>2013</v>
      </c>
      <c r="E95" t="s">
        <v>265</v>
      </c>
      <c r="F95" t="s">
        <v>266</v>
      </c>
      <c r="G95" t="s">
        <v>16</v>
      </c>
      <c r="H95" t="s">
        <v>267</v>
      </c>
      <c r="I95">
        <v>45.409443000000003</v>
      </c>
      <c r="J95">
        <v>19.976248999999999</v>
      </c>
      <c r="K95" t="s">
        <v>269</v>
      </c>
      <c r="L95" t="s">
        <v>22</v>
      </c>
      <c r="N95">
        <v>13</v>
      </c>
      <c r="R95" s="9">
        <v>195</v>
      </c>
      <c r="S95" t="s">
        <v>268</v>
      </c>
      <c r="T95" t="s">
        <v>28</v>
      </c>
      <c r="U95" t="s">
        <v>30</v>
      </c>
      <c r="V95" s="18">
        <v>0</v>
      </c>
      <c r="X95" s="6">
        <v>0</v>
      </c>
      <c r="Y95" t="s">
        <v>270</v>
      </c>
    </row>
    <row r="96" spans="1:25" x14ac:dyDescent="0.55000000000000004">
      <c r="A96" s="1">
        <v>689</v>
      </c>
      <c r="B96" s="1">
        <v>27198797</v>
      </c>
      <c r="C96" t="s">
        <v>272</v>
      </c>
      <c r="D96" t="s">
        <v>273</v>
      </c>
      <c r="E96" t="s">
        <v>150</v>
      </c>
      <c r="F96" t="s">
        <v>274</v>
      </c>
      <c r="G96" t="s">
        <v>16</v>
      </c>
      <c r="H96" t="s">
        <v>275</v>
      </c>
      <c r="I96">
        <v>39.174843000000003</v>
      </c>
      <c r="J96">
        <v>-6.1529889999999998</v>
      </c>
      <c r="K96" t="s">
        <v>276</v>
      </c>
      <c r="L96" t="s">
        <v>22</v>
      </c>
      <c r="O96">
        <v>20</v>
      </c>
      <c r="R96">
        <v>20</v>
      </c>
      <c r="S96" t="s">
        <v>277</v>
      </c>
      <c r="T96" t="s">
        <v>27</v>
      </c>
      <c r="U96" t="s">
        <v>30</v>
      </c>
      <c r="V96" s="18">
        <v>0</v>
      </c>
      <c r="X96" s="6">
        <v>0</v>
      </c>
      <c r="Y96" t="s">
        <v>278</v>
      </c>
    </row>
    <row r="97" spans="1:25" x14ac:dyDescent="0.55000000000000004">
      <c r="A97" s="1">
        <v>689</v>
      </c>
      <c r="B97" s="1">
        <v>27198797</v>
      </c>
      <c r="C97" t="s">
        <v>272</v>
      </c>
      <c r="D97" t="s">
        <v>273</v>
      </c>
      <c r="E97" t="s">
        <v>150</v>
      </c>
      <c r="F97" t="s">
        <v>274</v>
      </c>
      <c r="G97" t="s">
        <v>16</v>
      </c>
      <c r="H97" t="s">
        <v>275</v>
      </c>
      <c r="I97">
        <v>39.174843000000003</v>
      </c>
      <c r="J97">
        <v>-6.1529889999999998</v>
      </c>
      <c r="K97" t="s">
        <v>276</v>
      </c>
      <c r="L97" t="s">
        <v>22</v>
      </c>
      <c r="O97">
        <v>20</v>
      </c>
      <c r="R97">
        <v>20</v>
      </c>
      <c r="S97" t="s">
        <v>277</v>
      </c>
      <c r="T97" t="s">
        <v>28</v>
      </c>
      <c r="U97" t="s">
        <v>30</v>
      </c>
      <c r="V97" s="18">
        <v>0</v>
      </c>
      <c r="X97" s="6">
        <v>0</v>
      </c>
      <c r="Y97" t="s">
        <v>278</v>
      </c>
    </row>
    <row r="98" spans="1:25" x14ac:dyDescent="0.55000000000000004">
      <c r="A98" s="1">
        <v>765</v>
      </c>
      <c r="B98" s="1">
        <v>26391170</v>
      </c>
      <c r="C98">
        <v>2013</v>
      </c>
      <c r="D98">
        <v>2013</v>
      </c>
      <c r="E98" t="s">
        <v>185</v>
      </c>
      <c r="F98" t="s">
        <v>283</v>
      </c>
      <c r="G98" t="s">
        <v>111</v>
      </c>
      <c r="H98" t="s">
        <v>284</v>
      </c>
      <c r="I98">
        <v>48.676290999999999</v>
      </c>
      <c r="J98">
        <v>21.289816999999999</v>
      </c>
      <c r="K98" t="s">
        <v>285</v>
      </c>
      <c r="L98" t="s">
        <v>22</v>
      </c>
      <c r="O98">
        <v>200</v>
      </c>
      <c r="R98" s="9">
        <v>200</v>
      </c>
      <c r="S98" t="s">
        <v>155</v>
      </c>
      <c r="T98" t="s">
        <v>27</v>
      </c>
      <c r="U98" t="s">
        <v>30</v>
      </c>
      <c r="V98" s="18">
        <v>0</v>
      </c>
      <c r="X98" s="6">
        <v>0</v>
      </c>
      <c r="Y98" t="s">
        <v>286</v>
      </c>
    </row>
    <row r="99" spans="1:25" x14ac:dyDescent="0.55000000000000004">
      <c r="A99" s="1">
        <v>765</v>
      </c>
      <c r="B99" s="1">
        <v>26391170</v>
      </c>
      <c r="C99">
        <v>2013</v>
      </c>
      <c r="D99">
        <v>2013</v>
      </c>
      <c r="E99" t="s">
        <v>185</v>
      </c>
      <c r="F99" t="s">
        <v>283</v>
      </c>
      <c r="G99" t="s">
        <v>111</v>
      </c>
      <c r="H99" t="s">
        <v>284</v>
      </c>
      <c r="I99">
        <v>48.676290999999999</v>
      </c>
      <c r="J99">
        <v>21.289816999999999</v>
      </c>
      <c r="K99" t="s">
        <v>285</v>
      </c>
      <c r="L99" t="s">
        <v>22</v>
      </c>
      <c r="O99">
        <v>200</v>
      </c>
      <c r="R99" s="9">
        <v>200</v>
      </c>
      <c r="S99" t="s">
        <v>155</v>
      </c>
      <c r="T99" t="s">
        <v>28</v>
      </c>
      <c r="U99" t="s">
        <v>30</v>
      </c>
      <c r="V99" s="18">
        <v>0</v>
      </c>
      <c r="X99" s="6">
        <v>0</v>
      </c>
      <c r="Y99" t="s">
        <v>286</v>
      </c>
    </row>
    <row r="100" spans="1:25" x14ac:dyDescent="0.55000000000000004">
      <c r="A100" s="1">
        <v>839</v>
      </c>
      <c r="B100" s="1">
        <v>25886610</v>
      </c>
      <c r="C100" t="s">
        <v>234</v>
      </c>
      <c r="D100" t="s">
        <v>235</v>
      </c>
      <c r="E100" t="s">
        <v>14</v>
      </c>
      <c r="F100" t="s">
        <v>236</v>
      </c>
      <c r="G100" t="s">
        <v>16</v>
      </c>
      <c r="H100" t="s">
        <v>237</v>
      </c>
      <c r="I100">
        <v>39.236364000000002</v>
      </c>
      <c r="J100">
        <v>-8.6867079999999994</v>
      </c>
      <c r="K100" t="s">
        <v>296</v>
      </c>
      <c r="L100" t="s">
        <v>22</v>
      </c>
      <c r="N100">
        <v>193</v>
      </c>
      <c r="P100">
        <v>270</v>
      </c>
      <c r="Q100">
        <v>270</v>
      </c>
      <c r="R100" s="9">
        <v>270</v>
      </c>
      <c r="S100" t="s">
        <v>298</v>
      </c>
      <c r="T100" t="s">
        <v>28</v>
      </c>
      <c r="U100" t="s">
        <v>30</v>
      </c>
      <c r="V100">
        <v>0</v>
      </c>
      <c r="X100" s="6">
        <v>0</v>
      </c>
      <c r="Y100" t="s">
        <v>299</v>
      </c>
    </row>
    <row r="101" spans="1:25" x14ac:dyDescent="0.55000000000000004">
      <c r="A101" s="1">
        <v>987</v>
      </c>
      <c r="B101" s="1">
        <v>24433279</v>
      </c>
      <c r="C101" t="s">
        <v>234</v>
      </c>
      <c r="D101" t="s">
        <v>331</v>
      </c>
      <c r="E101" t="s">
        <v>332</v>
      </c>
      <c r="G101" t="s">
        <v>44</v>
      </c>
      <c r="H101" t="s">
        <v>124</v>
      </c>
      <c r="I101">
        <v>51.083419999999997</v>
      </c>
      <c r="J101">
        <v>10.423446999999999</v>
      </c>
      <c r="K101" t="s">
        <v>333</v>
      </c>
      <c r="L101" t="s">
        <v>22</v>
      </c>
      <c r="N101">
        <v>3</v>
      </c>
      <c r="R101" s="9">
        <v>3</v>
      </c>
      <c r="S101" t="s">
        <v>329</v>
      </c>
      <c r="T101" t="s">
        <v>27</v>
      </c>
      <c r="U101" t="s">
        <v>30</v>
      </c>
      <c r="V101">
        <v>0</v>
      </c>
      <c r="X101" s="6">
        <v>0</v>
      </c>
      <c r="Y101" t="s">
        <v>330</v>
      </c>
    </row>
    <row r="102" spans="1:25" x14ac:dyDescent="0.55000000000000004">
      <c r="A102" s="1">
        <v>987</v>
      </c>
      <c r="B102" s="1">
        <v>24433279</v>
      </c>
      <c r="C102" t="s">
        <v>234</v>
      </c>
      <c r="D102" t="s">
        <v>331</v>
      </c>
      <c r="E102" t="s">
        <v>332</v>
      </c>
      <c r="G102" t="s">
        <v>44</v>
      </c>
      <c r="H102" t="s">
        <v>124</v>
      </c>
      <c r="I102">
        <v>51.083419999999997</v>
      </c>
      <c r="J102">
        <v>10.423446999999999</v>
      </c>
      <c r="K102" t="s">
        <v>333</v>
      </c>
      <c r="L102" t="s">
        <v>22</v>
      </c>
      <c r="N102">
        <v>3</v>
      </c>
      <c r="R102" s="9">
        <v>3</v>
      </c>
      <c r="S102" t="s">
        <v>329</v>
      </c>
      <c r="T102" t="s">
        <v>28</v>
      </c>
      <c r="U102" t="s">
        <v>30</v>
      </c>
      <c r="V102">
        <v>0</v>
      </c>
      <c r="X102" s="6">
        <v>0</v>
      </c>
      <c r="Y102" t="s">
        <v>330</v>
      </c>
    </row>
    <row r="103" spans="1:25" x14ac:dyDescent="0.55000000000000004">
      <c r="A103" s="1">
        <v>1032</v>
      </c>
      <c r="B103" s="1">
        <v>23846240</v>
      </c>
      <c r="D103">
        <v>2012</v>
      </c>
      <c r="E103" t="s">
        <v>185</v>
      </c>
      <c r="F103" t="s">
        <v>343</v>
      </c>
      <c r="G103" t="s">
        <v>111</v>
      </c>
      <c r="H103" t="s">
        <v>344</v>
      </c>
      <c r="I103">
        <v>48.769824</v>
      </c>
      <c r="J103">
        <v>21.317160999999999</v>
      </c>
      <c r="K103" t="s">
        <v>335</v>
      </c>
      <c r="L103" t="s">
        <v>22</v>
      </c>
      <c r="N103">
        <v>2</v>
      </c>
      <c r="R103" s="9">
        <v>100</v>
      </c>
      <c r="S103" t="s">
        <v>155</v>
      </c>
      <c r="T103" t="s">
        <v>27</v>
      </c>
      <c r="U103" t="s">
        <v>30</v>
      </c>
      <c r="V103">
        <v>0</v>
      </c>
      <c r="X103" s="6">
        <v>0</v>
      </c>
      <c r="Y103" t="s">
        <v>336</v>
      </c>
    </row>
    <row r="104" spans="1:25" x14ac:dyDescent="0.55000000000000004">
      <c r="A104" s="1">
        <v>1032</v>
      </c>
      <c r="B104" s="1">
        <v>23846240</v>
      </c>
      <c r="D104">
        <v>2012</v>
      </c>
      <c r="E104" t="s">
        <v>185</v>
      </c>
      <c r="F104" t="s">
        <v>343</v>
      </c>
      <c r="G104" t="s">
        <v>111</v>
      </c>
      <c r="H104" t="s">
        <v>344</v>
      </c>
      <c r="I104">
        <v>48.769824</v>
      </c>
      <c r="J104">
        <v>21.317160999999999</v>
      </c>
      <c r="K104" t="s">
        <v>335</v>
      </c>
      <c r="L104" t="s">
        <v>22</v>
      </c>
      <c r="N104">
        <v>2</v>
      </c>
      <c r="R104" s="9">
        <v>100</v>
      </c>
      <c r="S104" t="s">
        <v>155</v>
      </c>
      <c r="T104" t="s">
        <v>28</v>
      </c>
      <c r="U104" t="s">
        <v>30</v>
      </c>
      <c r="V104">
        <v>0</v>
      </c>
      <c r="X104" s="6">
        <v>0</v>
      </c>
      <c r="Y104" t="s">
        <v>336</v>
      </c>
    </row>
    <row r="105" spans="1:25" x14ac:dyDescent="0.55000000000000004">
      <c r="A105" s="1">
        <v>1146</v>
      </c>
      <c r="B105" s="1">
        <v>22520170</v>
      </c>
      <c r="C105" t="s">
        <v>352</v>
      </c>
      <c r="D105">
        <v>2010</v>
      </c>
      <c r="E105" t="s">
        <v>55</v>
      </c>
      <c r="F105" t="s">
        <v>353</v>
      </c>
      <c r="G105" t="s">
        <v>16</v>
      </c>
      <c r="H105" t="s">
        <v>354</v>
      </c>
      <c r="I105">
        <v>45.765998000000003</v>
      </c>
      <c r="J105">
        <v>11.894295</v>
      </c>
      <c r="K105" t="s">
        <v>285</v>
      </c>
      <c r="L105" t="s">
        <v>22</v>
      </c>
      <c r="N105">
        <v>92</v>
      </c>
      <c r="R105" s="9">
        <v>2264</v>
      </c>
      <c r="S105" t="s">
        <v>350</v>
      </c>
      <c r="T105" t="s">
        <v>28</v>
      </c>
      <c r="U105" t="s">
        <v>30</v>
      </c>
      <c r="V105">
        <v>0</v>
      </c>
      <c r="X105" s="6">
        <v>0</v>
      </c>
      <c r="Y105" t="s">
        <v>355</v>
      </c>
    </row>
    <row r="106" spans="1:25" x14ac:dyDescent="0.55000000000000004">
      <c r="A106" s="1">
        <v>1515</v>
      </c>
      <c r="B106" s="1">
        <v>18047207</v>
      </c>
      <c r="C106" t="s">
        <v>369</v>
      </c>
      <c r="D106" t="s">
        <v>370</v>
      </c>
      <c r="E106" t="s">
        <v>55</v>
      </c>
      <c r="F106" t="s">
        <v>371</v>
      </c>
      <c r="G106" t="s">
        <v>16</v>
      </c>
      <c r="H106" t="s">
        <v>372</v>
      </c>
      <c r="I106">
        <v>41.893320000000003</v>
      </c>
      <c r="J106">
        <v>12.482932</v>
      </c>
      <c r="K106" t="s">
        <v>373</v>
      </c>
      <c r="L106" t="s">
        <v>22</v>
      </c>
      <c r="N106">
        <v>29</v>
      </c>
      <c r="P106">
        <v>29</v>
      </c>
      <c r="Q106">
        <v>29</v>
      </c>
      <c r="R106">
        <v>29</v>
      </c>
      <c r="S106" t="s">
        <v>376</v>
      </c>
      <c r="T106" t="s">
        <v>27</v>
      </c>
      <c r="U106" t="s">
        <v>30</v>
      </c>
      <c r="V106">
        <v>0</v>
      </c>
      <c r="X106" s="6">
        <v>0</v>
      </c>
      <c r="Y106" t="s">
        <v>377</v>
      </c>
    </row>
    <row r="107" spans="1:25" x14ac:dyDescent="0.55000000000000004">
      <c r="A107" s="1">
        <v>1515</v>
      </c>
      <c r="B107" s="1">
        <v>18047207</v>
      </c>
      <c r="C107" t="s">
        <v>369</v>
      </c>
      <c r="D107" t="s">
        <v>370</v>
      </c>
      <c r="E107" t="s">
        <v>55</v>
      </c>
      <c r="F107" t="s">
        <v>371</v>
      </c>
      <c r="G107" t="s">
        <v>16</v>
      </c>
      <c r="H107" t="s">
        <v>372</v>
      </c>
      <c r="I107">
        <v>41.893320000000003</v>
      </c>
      <c r="J107">
        <v>12.482932</v>
      </c>
      <c r="K107" t="s">
        <v>373</v>
      </c>
      <c r="L107" t="s">
        <v>22</v>
      </c>
      <c r="N107">
        <v>29</v>
      </c>
      <c r="P107">
        <v>29</v>
      </c>
      <c r="Q107">
        <v>29</v>
      </c>
      <c r="R107">
        <v>29</v>
      </c>
      <c r="S107" t="s">
        <v>376</v>
      </c>
      <c r="T107" t="s">
        <v>28</v>
      </c>
      <c r="U107" t="s">
        <v>30</v>
      </c>
      <c r="V107">
        <v>0</v>
      </c>
      <c r="X107" s="6">
        <v>0</v>
      </c>
      <c r="Y107" t="s">
        <v>377</v>
      </c>
    </row>
    <row r="108" spans="1:25" x14ac:dyDescent="0.55000000000000004">
      <c r="A108" s="1">
        <v>1580</v>
      </c>
      <c r="B108" s="1">
        <v>16739418</v>
      </c>
      <c r="C108" t="s">
        <v>380</v>
      </c>
      <c r="D108">
        <v>2000</v>
      </c>
      <c r="E108" t="s">
        <v>55</v>
      </c>
      <c r="F108" t="s">
        <v>381</v>
      </c>
      <c r="G108" t="s">
        <v>111</v>
      </c>
      <c r="H108" t="s">
        <v>382</v>
      </c>
      <c r="I108">
        <v>43.547853000000003</v>
      </c>
      <c r="J108">
        <v>11.041199000000001</v>
      </c>
      <c r="K108" t="s">
        <v>378</v>
      </c>
      <c r="L108" t="s">
        <v>22</v>
      </c>
      <c r="P108">
        <v>2</v>
      </c>
      <c r="Q108">
        <v>2</v>
      </c>
      <c r="R108">
        <v>2</v>
      </c>
      <c r="S108" t="s">
        <v>376</v>
      </c>
      <c r="T108" t="s">
        <v>27</v>
      </c>
      <c r="U108" t="s">
        <v>30</v>
      </c>
      <c r="V108">
        <v>0</v>
      </c>
      <c r="X108" s="6">
        <v>0</v>
      </c>
      <c r="Y108" t="s">
        <v>379</v>
      </c>
    </row>
    <row r="109" spans="1:25" x14ac:dyDescent="0.55000000000000004">
      <c r="A109" s="1">
        <v>1580</v>
      </c>
      <c r="B109" s="1">
        <v>16739418</v>
      </c>
      <c r="C109" t="s">
        <v>380</v>
      </c>
      <c r="D109">
        <v>2000</v>
      </c>
      <c r="E109" t="s">
        <v>55</v>
      </c>
      <c r="F109" t="s">
        <v>381</v>
      </c>
      <c r="G109" t="s">
        <v>111</v>
      </c>
      <c r="H109" t="s">
        <v>382</v>
      </c>
      <c r="I109">
        <v>43.547853000000003</v>
      </c>
      <c r="J109">
        <v>11.041199000000001</v>
      </c>
      <c r="K109" t="s">
        <v>378</v>
      </c>
      <c r="L109" t="s">
        <v>22</v>
      </c>
      <c r="P109">
        <v>2</v>
      </c>
      <c r="Q109">
        <v>2</v>
      </c>
      <c r="R109">
        <v>2</v>
      </c>
      <c r="S109" t="s">
        <v>376</v>
      </c>
      <c r="T109" t="s">
        <v>28</v>
      </c>
      <c r="U109" t="s">
        <v>30</v>
      </c>
      <c r="V109">
        <v>0</v>
      </c>
      <c r="X109" s="6">
        <v>0</v>
      </c>
      <c r="Y109" t="s">
        <v>379</v>
      </c>
    </row>
    <row r="110" spans="1:25" x14ac:dyDescent="0.55000000000000004">
      <c r="A110" s="1">
        <v>1580</v>
      </c>
      <c r="B110" s="1">
        <v>16739418</v>
      </c>
      <c r="C110" t="s">
        <v>383</v>
      </c>
      <c r="D110">
        <v>2001</v>
      </c>
      <c r="E110" t="s">
        <v>55</v>
      </c>
      <c r="F110" t="s">
        <v>384</v>
      </c>
      <c r="G110" t="s">
        <v>111</v>
      </c>
      <c r="H110" t="s">
        <v>385</v>
      </c>
      <c r="I110">
        <v>43.870744000000002</v>
      </c>
      <c r="J110">
        <v>10.814016000000001</v>
      </c>
      <c r="K110" t="s">
        <v>378</v>
      </c>
      <c r="L110" t="s">
        <v>22</v>
      </c>
      <c r="P110">
        <v>10</v>
      </c>
      <c r="Q110">
        <v>10</v>
      </c>
      <c r="R110">
        <v>10</v>
      </c>
      <c r="S110" t="s">
        <v>376</v>
      </c>
      <c r="T110" t="s">
        <v>27</v>
      </c>
      <c r="U110" t="s">
        <v>30</v>
      </c>
      <c r="V110">
        <v>0</v>
      </c>
      <c r="X110" s="6">
        <v>0</v>
      </c>
      <c r="Y110" t="s">
        <v>379</v>
      </c>
    </row>
    <row r="111" spans="1:25" x14ac:dyDescent="0.55000000000000004">
      <c r="A111" s="1">
        <v>1580</v>
      </c>
      <c r="B111" s="1">
        <v>16739418</v>
      </c>
      <c r="C111" t="s">
        <v>383</v>
      </c>
      <c r="D111">
        <v>2001</v>
      </c>
      <c r="E111" t="s">
        <v>55</v>
      </c>
      <c r="F111" t="s">
        <v>384</v>
      </c>
      <c r="G111" t="s">
        <v>111</v>
      </c>
      <c r="H111" t="s">
        <v>385</v>
      </c>
      <c r="I111">
        <v>43.870744000000002</v>
      </c>
      <c r="J111">
        <v>10.814016000000001</v>
      </c>
      <c r="K111" t="s">
        <v>378</v>
      </c>
      <c r="L111" t="s">
        <v>22</v>
      </c>
      <c r="P111">
        <v>10</v>
      </c>
      <c r="Q111">
        <v>10</v>
      </c>
      <c r="R111">
        <v>10</v>
      </c>
      <c r="S111" t="s">
        <v>376</v>
      </c>
      <c r="T111" t="s">
        <v>28</v>
      </c>
      <c r="U111" t="s">
        <v>30</v>
      </c>
      <c r="V111">
        <v>0</v>
      </c>
      <c r="X111" s="6">
        <v>0</v>
      </c>
      <c r="Y111" t="s">
        <v>379</v>
      </c>
    </row>
    <row r="112" spans="1:25" x14ac:dyDescent="0.55000000000000004">
      <c r="A112" s="1">
        <v>1580</v>
      </c>
      <c r="B112" s="1">
        <v>16739418</v>
      </c>
      <c r="C112" t="s">
        <v>386</v>
      </c>
      <c r="D112">
        <v>2002</v>
      </c>
      <c r="E112" t="s">
        <v>55</v>
      </c>
      <c r="F112" t="s">
        <v>387</v>
      </c>
      <c r="G112" t="s">
        <v>111</v>
      </c>
      <c r="H112" t="s">
        <v>388</v>
      </c>
      <c r="I112">
        <v>42.501102000000003</v>
      </c>
      <c r="J112">
        <v>11.206677000000001</v>
      </c>
      <c r="K112" t="s">
        <v>378</v>
      </c>
      <c r="L112" t="s">
        <v>22</v>
      </c>
      <c r="P112">
        <v>828</v>
      </c>
      <c r="Q112">
        <v>828</v>
      </c>
      <c r="R112">
        <v>828</v>
      </c>
      <c r="S112" t="s">
        <v>376</v>
      </c>
      <c r="T112" t="s">
        <v>27</v>
      </c>
      <c r="U112" t="s">
        <v>30</v>
      </c>
      <c r="V112">
        <v>0</v>
      </c>
      <c r="X112" s="6">
        <v>0</v>
      </c>
      <c r="Y112" t="s">
        <v>379</v>
      </c>
    </row>
    <row r="113" spans="1:25" x14ac:dyDescent="0.55000000000000004">
      <c r="A113" s="1">
        <v>1580</v>
      </c>
      <c r="B113" s="1">
        <v>16739418</v>
      </c>
      <c r="C113" t="s">
        <v>386</v>
      </c>
      <c r="D113">
        <v>2002</v>
      </c>
      <c r="E113" t="s">
        <v>55</v>
      </c>
      <c r="F113" t="s">
        <v>387</v>
      </c>
      <c r="G113" t="s">
        <v>111</v>
      </c>
      <c r="H113" t="s">
        <v>388</v>
      </c>
      <c r="I113">
        <v>42.501102000000003</v>
      </c>
      <c r="J113">
        <v>11.206677000000001</v>
      </c>
      <c r="K113" t="s">
        <v>378</v>
      </c>
      <c r="L113" t="s">
        <v>22</v>
      </c>
      <c r="P113">
        <v>828</v>
      </c>
      <c r="Q113">
        <v>828</v>
      </c>
      <c r="R113">
        <v>828</v>
      </c>
      <c r="S113" t="s">
        <v>376</v>
      </c>
      <c r="T113" t="s">
        <v>28</v>
      </c>
      <c r="U113" t="s">
        <v>30</v>
      </c>
      <c r="V113">
        <v>0</v>
      </c>
      <c r="X113" s="6">
        <v>0</v>
      </c>
      <c r="Y113" t="s">
        <v>379</v>
      </c>
    </row>
    <row r="114" spans="1:25" x14ac:dyDescent="0.55000000000000004">
      <c r="A114" s="1">
        <v>1727</v>
      </c>
      <c r="B114" s="1">
        <v>14729167</v>
      </c>
      <c r="C114" t="s">
        <v>389</v>
      </c>
      <c r="D114" t="s">
        <v>430</v>
      </c>
      <c r="E114" t="s">
        <v>55</v>
      </c>
      <c r="F114" t="s">
        <v>390</v>
      </c>
      <c r="G114" t="s">
        <v>111</v>
      </c>
      <c r="H114" t="s">
        <v>391</v>
      </c>
      <c r="I114">
        <v>45.407716999999998</v>
      </c>
      <c r="J114">
        <v>11.873446</v>
      </c>
      <c r="K114" t="s">
        <v>392</v>
      </c>
      <c r="L114" t="s">
        <v>22</v>
      </c>
      <c r="P114">
        <v>11</v>
      </c>
      <c r="Q114">
        <v>11</v>
      </c>
      <c r="R114" s="9">
        <v>11</v>
      </c>
      <c r="S114" t="s">
        <v>393</v>
      </c>
      <c r="T114" t="s">
        <v>27</v>
      </c>
      <c r="U114" t="s">
        <v>30</v>
      </c>
      <c r="V114">
        <v>0</v>
      </c>
      <c r="X114" s="6">
        <v>0</v>
      </c>
      <c r="Y114" t="s">
        <v>394</v>
      </c>
    </row>
    <row r="115" spans="1:25" x14ac:dyDescent="0.55000000000000004">
      <c r="A115" s="1">
        <v>1727</v>
      </c>
      <c r="B115" s="1">
        <v>14729167</v>
      </c>
      <c r="C115" t="s">
        <v>389</v>
      </c>
      <c r="D115" t="s">
        <v>430</v>
      </c>
      <c r="E115" t="s">
        <v>55</v>
      </c>
      <c r="F115" t="s">
        <v>390</v>
      </c>
      <c r="G115" t="s">
        <v>111</v>
      </c>
      <c r="H115" t="s">
        <v>391</v>
      </c>
      <c r="I115">
        <v>45.407716999999998</v>
      </c>
      <c r="J115">
        <v>11.873446</v>
      </c>
      <c r="K115" t="s">
        <v>392</v>
      </c>
      <c r="L115" t="s">
        <v>22</v>
      </c>
      <c r="P115">
        <v>11</v>
      </c>
      <c r="Q115">
        <v>11</v>
      </c>
      <c r="R115" s="9">
        <v>11</v>
      </c>
      <c r="S115" t="s">
        <v>393</v>
      </c>
      <c r="T115" t="s">
        <v>28</v>
      </c>
      <c r="U115" t="s">
        <v>30</v>
      </c>
      <c r="V115">
        <v>0</v>
      </c>
      <c r="X115" s="6">
        <v>0</v>
      </c>
      <c r="Y115" t="s">
        <v>394</v>
      </c>
    </row>
    <row r="116" spans="1:25" x14ac:dyDescent="0.55000000000000004">
      <c r="A116" s="1">
        <v>2061</v>
      </c>
      <c r="B116" s="1">
        <v>9763317</v>
      </c>
      <c r="C116" t="s">
        <v>407</v>
      </c>
      <c r="D116">
        <v>1994</v>
      </c>
      <c r="E116" t="s">
        <v>150</v>
      </c>
      <c r="F116" t="s">
        <v>404</v>
      </c>
      <c r="G116" t="s">
        <v>16</v>
      </c>
      <c r="H116" t="s">
        <v>405</v>
      </c>
      <c r="I116">
        <v>41.433909</v>
      </c>
      <c r="J116">
        <v>1.9772289999999999</v>
      </c>
      <c r="K116" t="s">
        <v>400</v>
      </c>
      <c r="L116" t="s">
        <v>22</v>
      </c>
      <c r="O116">
        <v>52</v>
      </c>
      <c r="R116" s="9">
        <v>52</v>
      </c>
      <c r="S116" t="s">
        <v>401</v>
      </c>
      <c r="T116" t="s">
        <v>27</v>
      </c>
      <c r="U116" t="s">
        <v>30</v>
      </c>
      <c r="V116">
        <v>0</v>
      </c>
      <c r="X116" s="6">
        <v>0</v>
      </c>
      <c r="Y116" t="s">
        <v>403</v>
      </c>
    </row>
    <row r="117" spans="1:25" x14ac:dyDescent="0.55000000000000004">
      <c r="A117" s="1">
        <v>340</v>
      </c>
      <c r="B117" s="1">
        <v>31154526</v>
      </c>
      <c r="C117" t="s">
        <v>122</v>
      </c>
      <c r="D117" t="s">
        <v>123</v>
      </c>
      <c r="E117" t="s">
        <v>124</v>
      </c>
      <c r="F117" t="s">
        <v>130</v>
      </c>
      <c r="G117" t="s">
        <v>57</v>
      </c>
      <c r="H117" t="s">
        <v>131</v>
      </c>
      <c r="I117">
        <v>52.503207000000003</v>
      </c>
      <c r="J117">
        <v>13.530111</v>
      </c>
      <c r="K117" t="s">
        <v>128</v>
      </c>
      <c r="L117" t="s">
        <v>207</v>
      </c>
      <c r="O117">
        <v>1</v>
      </c>
      <c r="R117" s="9">
        <v>1</v>
      </c>
      <c r="S117" t="s">
        <v>126</v>
      </c>
      <c r="T117" t="s">
        <v>27</v>
      </c>
      <c r="U117" t="s">
        <v>30</v>
      </c>
      <c r="V117">
        <v>0</v>
      </c>
      <c r="X117" s="6">
        <v>0</v>
      </c>
      <c r="Y117" t="s">
        <v>127</v>
      </c>
    </row>
    <row r="118" spans="1:25" x14ac:dyDescent="0.55000000000000004">
      <c r="A118" s="1">
        <v>340</v>
      </c>
      <c r="B118" s="1">
        <v>31154526</v>
      </c>
      <c r="C118" t="s">
        <v>122</v>
      </c>
      <c r="D118" t="s">
        <v>123</v>
      </c>
      <c r="E118" t="s">
        <v>124</v>
      </c>
      <c r="F118" t="s">
        <v>130</v>
      </c>
      <c r="G118" t="s">
        <v>57</v>
      </c>
      <c r="H118" t="s">
        <v>131</v>
      </c>
      <c r="I118">
        <v>52.503207000000003</v>
      </c>
      <c r="J118">
        <v>13.530111</v>
      </c>
      <c r="K118" t="s">
        <v>128</v>
      </c>
      <c r="L118" t="s">
        <v>207</v>
      </c>
      <c r="O118">
        <v>1</v>
      </c>
      <c r="R118" s="9">
        <v>1</v>
      </c>
      <c r="S118" t="s">
        <v>126</v>
      </c>
      <c r="T118" t="s">
        <v>28</v>
      </c>
      <c r="U118" t="s">
        <v>30</v>
      </c>
      <c r="V118">
        <v>0</v>
      </c>
      <c r="X118" s="6">
        <v>0</v>
      </c>
      <c r="Y118" t="s">
        <v>127</v>
      </c>
    </row>
    <row r="119" spans="1:25" x14ac:dyDescent="0.55000000000000004">
      <c r="A119" s="1">
        <v>340</v>
      </c>
      <c r="B119" s="1">
        <v>31154526</v>
      </c>
      <c r="C119" t="s">
        <v>122</v>
      </c>
      <c r="D119" t="s">
        <v>123</v>
      </c>
      <c r="E119" t="s">
        <v>124</v>
      </c>
      <c r="F119" t="s">
        <v>147</v>
      </c>
      <c r="G119" t="s">
        <v>57</v>
      </c>
      <c r="H119" t="s">
        <v>148</v>
      </c>
      <c r="I119">
        <v>52.822696000000001</v>
      </c>
      <c r="J119">
        <v>13.782553</v>
      </c>
      <c r="K119" t="s">
        <v>128</v>
      </c>
      <c r="L119" t="s">
        <v>207</v>
      </c>
      <c r="O119">
        <v>6</v>
      </c>
      <c r="R119">
        <v>6</v>
      </c>
      <c r="S119" t="s">
        <v>126</v>
      </c>
      <c r="T119" t="s">
        <v>27</v>
      </c>
      <c r="U119" t="s">
        <v>30</v>
      </c>
      <c r="V119">
        <v>0</v>
      </c>
      <c r="X119" s="6">
        <v>0</v>
      </c>
      <c r="Y119" t="s">
        <v>127</v>
      </c>
    </row>
    <row r="120" spans="1:25" x14ac:dyDescent="0.55000000000000004">
      <c r="A120" s="1">
        <v>340</v>
      </c>
      <c r="B120" s="1">
        <v>31154526</v>
      </c>
      <c r="C120" t="s">
        <v>122</v>
      </c>
      <c r="D120" t="s">
        <v>123</v>
      </c>
      <c r="E120" t="s">
        <v>124</v>
      </c>
      <c r="F120" t="s">
        <v>147</v>
      </c>
      <c r="G120" t="s">
        <v>57</v>
      </c>
      <c r="H120" t="s">
        <v>148</v>
      </c>
      <c r="I120">
        <v>52.822696000000001</v>
      </c>
      <c r="J120">
        <v>13.782553</v>
      </c>
      <c r="K120" t="s">
        <v>128</v>
      </c>
      <c r="L120" t="s">
        <v>207</v>
      </c>
      <c r="O120">
        <v>6</v>
      </c>
      <c r="R120">
        <v>6</v>
      </c>
      <c r="S120" t="s">
        <v>126</v>
      </c>
      <c r="T120" t="s">
        <v>28</v>
      </c>
      <c r="U120" t="s">
        <v>30</v>
      </c>
      <c r="V120">
        <v>0</v>
      </c>
      <c r="X120" s="6">
        <v>0</v>
      </c>
      <c r="Y120" t="s">
        <v>127</v>
      </c>
    </row>
    <row r="121" spans="1:25" x14ac:dyDescent="0.55000000000000004">
      <c r="A121" s="1">
        <v>469</v>
      </c>
      <c r="B121" s="1">
        <v>29736197</v>
      </c>
      <c r="C121" t="s">
        <v>213</v>
      </c>
      <c r="D121">
        <v>2015</v>
      </c>
      <c r="E121" t="s">
        <v>43</v>
      </c>
      <c r="F121" t="s">
        <v>199</v>
      </c>
      <c r="G121" t="s">
        <v>16</v>
      </c>
      <c r="H121" t="s">
        <v>200</v>
      </c>
      <c r="I121">
        <v>48.256836</v>
      </c>
      <c r="J121">
        <v>16.890682000000002</v>
      </c>
      <c r="K121" t="s">
        <v>201</v>
      </c>
      <c r="L121" t="s">
        <v>207</v>
      </c>
      <c r="R121" s="9">
        <v>7</v>
      </c>
      <c r="S121" t="s">
        <v>155</v>
      </c>
      <c r="T121" t="s">
        <v>27</v>
      </c>
      <c r="U121" t="s">
        <v>30</v>
      </c>
      <c r="X121" s="6">
        <v>0</v>
      </c>
      <c r="Y121" t="s">
        <v>203</v>
      </c>
    </row>
    <row r="122" spans="1:25" x14ac:dyDescent="0.55000000000000004">
      <c r="A122" s="1">
        <v>469</v>
      </c>
      <c r="B122" s="1">
        <v>29736197</v>
      </c>
      <c r="C122" t="s">
        <v>213</v>
      </c>
      <c r="D122">
        <v>2015</v>
      </c>
      <c r="E122" t="s">
        <v>43</v>
      </c>
      <c r="F122" t="s">
        <v>199</v>
      </c>
      <c r="G122" t="s">
        <v>16</v>
      </c>
      <c r="H122" t="s">
        <v>200</v>
      </c>
      <c r="I122">
        <v>48.256836</v>
      </c>
      <c r="J122">
        <v>16.890682000000002</v>
      </c>
      <c r="K122" t="s">
        <v>201</v>
      </c>
      <c r="L122" t="s">
        <v>207</v>
      </c>
      <c r="R122" s="9">
        <v>7</v>
      </c>
      <c r="S122" t="s">
        <v>155</v>
      </c>
      <c r="T122" t="s">
        <v>28</v>
      </c>
      <c r="U122" t="s">
        <v>30</v>
      </c>
      <c r="X122" s="6">
        <v>0</v>
      </c>
      <c r="Y122" t="s">
        <v>203</v>
      </c>
    </row>
    <row r="123" spans="1:25" x14ac:dyDescent="0.55000000000000004">
      <c r="A123" s="1">
        <v>469</v>
      </c>
      <c r="B123" s="1">
        <v>29736197</v>
      </c>
      <c r="C123" t="s">
        <v>214</v>
      </c>
      <c r="D123">
        <v>2016</v>
      </c>
      <c r="E123" t="s">
        <v>43</v>
      </c>
      <c r="F123" t="s">
        <v>199</v>
      </c>
      <c r="G123" t="s">
        <v>16</v>
      </c>
      <c r="H123" t="s">
        <v>200</v>
      </c>
      <c r="I123">
        <v>48.256836</v>
      </c>
      <c r="J123">
        <v>16.890682000000002</v>
      </c>
      <c r="K123" t="s">
        <v>201</v>
      </c>
      <c r="L123" t="s">
        <v>207</v>
      </c>
      <c r="R123" s="9">
        <v>5</v>
      </c>
      <c r="S123" t="s">
        <v>155</v>
      </c>
      <c r="T123" t="s">
        <v>27</v>
      </c>
      <c r="U123" t="s">
        <v>30</v>
      </c>
      <c r="X123" s="6">
        <v>0</v>
      </c>
      <c r="Y123" t="s">
        <v>203</v>
      </c>
    </row>
    <row r="124" spans="1:25" x14ac:dyDescent="0.55000000000000004">
      <c r="A124" s="1">
        <v>469</v>
      </c>
      <c r="B124" s="1">
        <v>29736197</v>
      </c>
      <c r="C124" t="s">
        <v>214</v>
      </c>
      <c r="D124">
        <v>2016</v>
      </c>
      <c r="E124" t="s">
        <v>43</v>
      </c>
      <c r="F124" t="s">
        <v>199</v>
      </c>
      <c r="G124" t="s">
        <v>16</v>
      </c>
      <c r="H124" t="s">
        <v>200</v>
      </c>
      <c r="I124">
        <v>48.256836</v>
      </c>
      <c r="J124">
        <v>16.890682000000002</v>
      </c>
      <c r="K124" t="s">
        <v>201</v>
      </c>
      <c r="L124" t="s">
        <v>207</v>
      </c>
      <c r="R124" s="9">
        <v>5</v>
      </c>
      <c r="S124" t="s">
        <v>155</v>
      </c>
      <c r="T124" t="s">
        <v>28</v>
      </c>
      <c r="U124" t="s">
        <v>30</v>
      </c>
      <c r="X124" s="6">
        <v>0</v>
      </c>
      <c r="Y124" t="s">
        <v>203</v>
      </c>
    </row>
    <row r="125" spans="1:25" x14ac:dyDescent="0.55000000000000004">
      <c r="A125" s="1">
        <v>638</v>
      </c>
      <c r="B125" s="1">
        <v>27912786</v>
      </c>
      <c r="C125" t="s">
        <v>222</v>
      </c>
      <c r="D125" t="s">
        <v>223</v>
      </c>
      <c r="E125" t="s">
        <v>224</v>
      </c>
      <c r="G125" t="s">
        <v>44</v>
      </c>
      <c r="H125" t="s">
        <v>224</v>
      </c>
      <c r="I125">
        <v>47.287961000000003</v>
      </c>
      <c r="J125">
        <v>28.567094000000001</v>
      </c>
      <c r="K125" t="s">
        <v>225</v>
      </c>
      <c r="L125" t="s">
        <v>207</v>
      </c>
      <c r="N125">
        <v>1</v>
      </c>
      <c r="R125" s="9">
        <v>3</v>
      </c>
      <c r="S125" t="s">
        <v>226</v>
      </c>
      <c r="T125" t="s">
        <v>27</v>
      </c>
      <c r="U125" t="s">
        <v>30</v>
      </c>
      <c r="V125" s="18">
        <v>0</v>
      </c>
      <c r="W125" s="18"/>
      <c r="X125" s="6">
        <v>0</v>
      </c>
      <c r="Y125" t="s">
        <v>227</v>
      </c>
    </row>
    <row r="126" spans="1:25" x14ac:dyDescent="0.55000000000000004">
      <c r="A126" s="1">
        <v>638</v>
      </c>
      <c r="B126" s="1">
        <v>27912786</v>
      </c>
      <c r="C126" t="s">
        <v>222</v>
      </c>
      <c r="D126" t="s">
        <v>223</v>
      </c>
      <c r="E126" t="s">
        <v>224</v>
      </c>
      <c r="G126" t="s">
        <v>44</v>
      </c>
      <c r="H126" t="s">
        <v>224</v>
      </c>
      <c r="I126">
        <v>47.287961000000003</v>
      </c>
      <c r="J126">
        <v>28.567094000000001</v>
      </c>
      <c r="K126" t="s">
        <v>225</v>
      </c>
      <c r="L126" t="s">
        <v>207</v>
      </c>
      <c r="N126">
        <v>1</v>
      </c>
      <c r="R126" s="9">
        <v>3</v>
      </c>
      <c r="S126" t="s">
        <v>226</v>
      </c>
      <c r="T126" t="s">
        <v>28</v>
      </c>
      <c r="U126" t="s">
        <v>30</v>
      </c>
      <c r="V126" s="18">
        <v>0</v>
      </c>
      <c r="W126" s="18"/>
      <c r="X126" s="6">
        <v>0</v>
      </c>
      <c r="Y126" t="s">
        <v>227</v>
      </c>
    </row>
    <row r="127" spans="1:25" x14ac:dyDescent="0.55000000000000004">
      <c r="A127" s="1">
        <v>1403</v>
      </c>
      <c r="B127" s="27">
        <v>19517934</v>
      </c>
      <c r="C127" t="s">
        <v>364</v>
      </c>
      <c r="D127" t="s">
        <v>365</v>
      </c>
      <c r="E127" t="s">
        <v>43</v>
      </c>
      <c r="F127" t="s">
        <v>366</v>
      </c>
      <c r="G127" t="s">
        <v>16</v>
      </c>
      <c r="H127" t="s">
        <v>367</v>
      </c>
      <c r="I127">
        <v>48.208354</v>
      </c>
      <c r="J127">
        <v>16.372503999999999</v>
      </c>
      <c r="L127" t="s">
        <v>207</v>
      </c>
      <c r="R127" s="9">
        <v>1</v>
      </c>
      <c r="S127" t="s">
        <v>46</v>
      </c>
      <c r="T127" t="s">
        <v>27</v>
      </c>
      <c r="U127" t="s">
        <v>30</v>
      </c>
      <c r="V127">
        <v>0</v>
      </c>
      <c r="X127" s="6">
        <v>0</v>
      </c>
      <c r="Y127" t="s">
        <v>368</v>
      </c>
    </row>
    <row r="128" spans="1:25" x14ac:dyDescent="0.55000000000000004">
      <c r="A128" s="1">
        <v>1403</v>
      </c>
      <c r="B128" s="27">
        <v>19517934</v>
      </c>
      <c r="C128" t="s">
        <v>364</v>
      </c>
      <c r="D128" t="s">
        <v>365</v>
      </c>
      <c r="E128" t="s">
        <v>43</v>
      </c>
      <c r="F128" t="s">
        <v>366</v>
      </c>
      <c r="G128" t="s">
        <v>16</v>
      </c>
      <c r="H128" t="s">
        <v>367</v>
      </c>
      <c r="I128">
        <v>48.208354</v>
      </c>
      <c r="J128">
        <v>16.372503999999999</v>
      </c>
      <c r="L128" t="s">
        <v>207</v>
      </c>
      <c r="R128" s="9">
        <v>1</v>
      </c>
      <c r="S128" t="s">
        <v>46</v>
      </c>
      <c r="T128" t="s">
        <v>28</v>
      </c>
      <c r="U128" t="s">
        <v>30</v>
      </c>
      <c r="V128">
        <v>0</v>
      </c>
      <c r="X128" s="6">
        <v>0</v>
      </c>
      <c r="Y128" t="s">
        <v>368</v>
      </c>
    </row>
    <row r="129" spans="1:25" x14ac:dyDescent="0.55000000000000004">
      <c r="A129" s="1">
        <v>767</v>
      </c>
      <c r="B129" s="1">
        <v>26412142</v>
      </c>
      <c r="C129" t="s">
        <v>234</v>
      </c>
      <c r="D129" t="s">
        <v>235</v>
      </c>
      <c r="E129" t="s">
        <v>159</v>
      </c>
      <c r="F129" t="s">
        <v>290</v>
      </c>
      <c r="G129" t="s">
        <v>16</v>
      </c>
      <c r="H129" t="s">
        <v>291</v>
      </c>
      <c r="I129">
        <v>46.048459000000001</v>
      </c>
      <c r="J129">
        <v>18.271916999999998</v>
      </c>
      <c r="K129" t="s">
        <v>287</v>
      </c>
      <c r="L129" t="s">
        <v>180</v>
      </c>
      <c r="N129">
        <v>56</v>
      </c>
      <c r="R129" s="9">
        <v>2399</v>
      </c>
      <c r="S129" t="s">
        <v>268</v>
      </c>
      <c r="T129" t="s">
        <v>28</v>
      </c>
      <c r="U129" t="s">
        <v>29</v>
      </c>
      <c r="V129" s="18">
        <v>7</v>
      </c>
      <c r="X129" s="6" t="s">
        <v>40</v>
      </c>
      <c r="Y129" t="s">
        <v>292</v>
      </c>
    </row>
    <row r="130" spans="1:25" x14ac:dyDescent="0.55000000000000004">
      <c r="A130" s="1">
        <v>442</v>
      </c>
      <c r="B130" s="1">
        <v>29973297</v>
      </c>
      <c r="C130" t="s">
        <v>170</v>
      </c>
      <c r="D130">
        <v>2014</v>
      </c>
      <c r="E130" t="s">
        <v>169</v>
      </c>
      <c r="F130" t="s">
        <v>168</v>
      </c>
      <c r="G130" t="s">
        <v>16</v>
      </c>
      <c r="H130" t="s">
        <v>171</v>
      </c>
      <c r="I130">
        <v>45.064383999999997</v>
      </c>
      <c r="J130">
        <v>29.531137999999999</v>
      </c>
      <c r="K130" t="s">
        <v>172</v>
      </c>
      <c r="L130" t="s">
        <v>180</v>
      </c>
      <c r="N130">
        <v>2</v>
      </c>
      <c r="R130" s="9">
        <v>4</v>
      </c>
      <c r="S130" t="s">
        <v>173</v>
      </c>
      <c r="T130" t="s">
        <v>27</v>
      </c>
      <c r="U130" t="s">
        <v>30</v>
      </c>
      <c r="V130">
        <v>0</v>
      </c>
      <c r="W130" s="18"/>
      <c r="X130" s="6">
        <v>0</v>
      </c>
      <c r="Y130" t="s">
        <v>175</v>
      </c>
    </row>
    <row r="131" spans="1:25" x14ac:dyDescent="0.55000000000000004">
      <c r="A131" s="1">
        <v>442</v>
      </c>
      <c r="B131" s="1">
        <v>29973297</v>
      </c>
      <c r="C131" t="s">
        <v>170</v>
      </c>
      <c r="D131">
        <v>2014</v>
      </c>
      <c r="E131" t="s">
        <v>169</v>
      </c>
      <c r="F131" t="s">
        <v>168</v>
      </c>
      <c r="G131" t="s">
        <v>16</v>
      </c>
      <c r="H131" t="s">
        <v>171</v>
      </c>
      <c r="I131">
        <v>45.064383999999997</v>
      </c>
      <c r="J131">
        <v>29.531137999999999</v>
      </c>
      <c r="K131" t="s">
        <v>172</v>
      </c>
      <c r="L131" t="s">
        <v>180</v>
      </c>
      <c r="N131">
        <v>2</v>
      </c>
      <c r="R131" s="9">
        <v>4</v>
      </c>
      <c r="S131" t="s">
        <v>173</v>
      </c>
      <c r="T131" t="s">
        <v>28</v>
      </c>
      <c r="U131" t="s">
        <v>30</v>
      </c>
      <c r="V131">
        <v>0</v>
      </c>
      <c r="W131" s="18"/>
      <c r="X131" s="6">
        <v>0</v>
      </c>
      <c r="Y131" t="s">
        <v>175</v>
      </c>
    </row>
    <row r="132" spans="1:25" x14ac:dyDescent="0.55000000000000004">
      <c r="A132" s="1">
        <v>767</v>
      </c>
      <c r="B132" s="1">
        <v>26412142</v>
      </c>
      <c r="C132" t="s">
        <v>234</v>
      </c>
      <c r="D132" t="s">
        <v>235</v>
      </c>
      <c r="E132" t="s">
        <v>159</v>
      </c>
      <c r="F132" t="s">
        <v>290</v>
      </c>
      <c r="G132" t="s">
        <v>16</v>
      </c>
      <c r="H132" t="s">
        <v>291</v>
      </c>
      <c r="I132">
        <v>46.048459000000001</v>
      </c>
      <c r="J132">
        <v>18.271916999999998</v>
      </c>
      <c r="K132" t="s">
        <v>287</v>
      </c>
      <c r="L132" t="s">
        <v>180</v>
      </c>
      <c r="N132">
        <v>56</v>
      </c>
      <c r="R132" s="9">
        <v>2399</v>
      </c>
      <c r="S132" t="s">
        <v>268</v>
      </c>
      <c r="T132" t="s">
        <v>27</v>
      </c>
      <c r="U132" t="s">
        <v>30</v>
      </c>
      <c r="V132" s="18">
        <v>0</v>
      </c>
      <c r="X132" s="6">
        <v>0</v>
      </c>
      <c r="Y132" t="s">
        <v>292</v>
      </c>
    </row>
    <row r="133" spans="1:25" x14ac:dyDescent="0.55000000000000004">
      <c r="A133" s="1">
        <v>1032</v>
      </c>
      <c r="B133" s="1">
        <v>23846240</v>
      </c>
      <c r="D133">
        <v>2012</v>
      </c>
      <c r="E133" t="s">
        <v>185</v>
      </c>
      <c r="F133" t="s">
        <v>337</v>
      </c>
      <c r="G133" t="s">
        <v>111</v>
      </c>
      <c r="H133" t="s">
        <v>338</v>
      </c>
      <c r="I133">
        <v>48.643214999999998</v>
      </c>
      <c r="J133">
        <v>21.066056</v>
      </c>
      <c r="K133" t="s">
        <v>335</v>
      </c>
      <c r="L133" t="s">
        <v>180</v>
      </c>
      <c r="N133">
        <v>12</v>
      </c>
      <c r="R133" s="9">
        <v>600</v>
      </c>
      <c r="S133" t="s">
        <v>155</v>
      </c>
      <c r="T133" t="s">
        <v>27</v>
      </c>
      <c r="U133" t="s">
        <v>30</v>
      </c>
      <c r="V133">
        <v>0</v>
      </c>
      <c r="X133" s="6">
        <v>0</v>
      </c>
      <c r="Y133" t="s">
        <v>336</v>
      </c>
    </row>
    <row r="134" spans="1:25" x14ac:dyDescent="0.55000000000000004">
      <c r="A134" s="1">
        <v>1032</v>
      </c>
      <c r="B134" s="1">
        <v>23846240</v>
      </c>
      <c r="D134">
        <v>2012</v>
      </c>
      <c r="E134" t="s">
        <v>185</v>
      </c>
      <c r="F134" t="s">
        <v>337</v>
      </c>
      <c r="G134" t="s">
        <v>111</v>
      </c>
      <c r="H134" t="s">
        <v>338</v>
      </c>
      <c r="I134">
        <v>48.643214999999998</v>
      </c>
      <c r="J134">
        <v>21.066056</v>
      </c>
      <c r="K134" t="s">
        <v>335</v>
      </c>
      <c r="L134" t="s">
        <v>180</v>
      </c>
      <c r="N134">
        <v>12</v>
      </c>
      <c r="R134" s="9">
        <v>600</v>
      </c>
      <c r="S134" t="s">
        <v>155</v>
      </c>
      <c r="T134" t="s">
        <v>28</v>
      </c>
      <c r="U134" t="s">
        <v>30</v>
      </c>
      <c r="V134">
        <v>0</v>
      </c>
      <c r="X134" s="6">
        <v>0</v>
      </c>
      <c r="Y134" t="s">
        <v>336</v>
      </c>
    </row>
    <row r="135" spans="1:25" x14ac:dyDescent="0.55000000000000004">
      <c r="A135" s="1">
        <v>1403</v>
      </c>
      <c r="B135" s="27">
        <v>19517934</v>
      </c>
      <c r="C135" t="s">
        <v>364</v>
      </c>
      <c r="D135" t="s">
        <v>365</v>
      </c>
      <c r="E135" t="s">
        <v>43</v>
      </c>
      <c r="F135" t="s">
        <v>366</v>
      </c>
      <c r="G135" t="s">
        <v>16</v>
      </c>
      <c r="H135" t="s">
        <v>367</v>
      </c>
      <c r="I135">
        <v>48.208354</v>
      </c>
      <c r="J135">
        <v>16.372503999999999</v>
      </c>
      <c r="L135" t="s">
        <v>180</v>
      </c>
      <c r="R135" s="9">
        <v>4</v>
      </c>
      <c r="S135" t="s">
        <v>46</v>
      </c>
      <c r="T135" t="s">
        <v>27</v>
      </c>
      <c r="U135" t="s">
        <v>30</v>
      </c>
      <c r="V135">
        <v>0</v>
      </c>
      <c r="X135" s="6">
        <v>0</v>
      </c>
      <c r="Y135" t="s">
        <v>368</v>
      </c>
    </row>
    <row r="136" spans="1:25" x14ac:dyDescent="0.55000000000000004">
      <c r="A136" s="1">
        <v>1403</v>
      </c>
      <c r="B136" s="27">
        <v>19517934</v>
      </c>
      <c r="C136" t="s">
        <v>364</v>
      </c>
      <c r="D136" t="s">
        <v>365</v>
      </c>
      <c r="E136" t="s">
        <v>43</v>
      </c>
      <c r="F136" t="s">
        <v>366</v>
      </c>
      <c r="G136" t="s">
        <v>16</v>
      </c>
      <c r="H136" t="s">
        <v>367</v>
      </c>
      <c r="I136">
        <v>48.208354</v>
      </c>
      <c r="J136">
        <v>16.372503999999999</v>
      </c>
      <c r="L136" t="s">
        <v>180</v>
      </c>
      <c r="R136" s="9">
        <v>4</v>
      </c>
      <c r="S136" t="s">
        <v>46</v>
      </c>
      <c r="T136" t="s">
        <v>28</v>
      </c>
      <c r="U136" t="s">
        <v>30</v>
      </c>
      <c r="V136">
        <v>0</v>
      </c>
      <c r="X136" s="6">
        <v>0</v>
      </c>
      <c r="Y136" t="s">
        <v>368</v>
      </c>
    </row>
    <row r="137" spans="1:25" x14ac:dyDescent="0.55000000000000004">
      <c r="A137" s="1">
        <v>1515</v>
      </c>
      <c r="B137" s="1">
        <v>18047207</v>
      </c>
      <c r="C137" t="s">
        <v>369</v>
      </c>
      <c r="D137" t="s">
        <v>370</v>
      </c>
      <c r="E137" t="s">
        <v>55</v>
      </c>
      <c r="F137" t="s">
        <v>371</v>
      </c>
      <c r="G137" t="s">
        <v>16</v>
      </c>
      <c r="H137" t="s">
        <v>372</v>
      </c>
      <c r="I137">
        <v>41.893320000000003</v>
      </c>
      <c r="J137">
        <v>12.482932</v>
      </c>
      <c r="K137" t="s">
        <v>373</v>
      </c>
      <c r="L137" t="s">
        <v>180</v>
      </c>
      <c r="N137">
        <v>1</v>
      </c>
      <c r="P137">
        <v>1</v>
      </c>
      <c r="Q137">
        <v>1</v>
      </c>
      <c r="R137">
        <v>1</v>
      </c>
      <c r="S137" t="s">
        <v>376</v>
      </c>
      <c r="T137" t="s">
        <v>27</v>
      </c>
      <c r="U137" t="s">
        <v>30</v>
      </c>
      <c r="V137">
        <v>0</v>
      </c>
      <c r="X137" s="6">
        <v>0</v>
      </c>
      <c r="Y137" t="s">
        <v>377</v>
      </c>
    </row>
    <row r="138" spans="1:25" x14ac:dyDescent="0.55000000000000004">
      <c r="A138" s="1">
        <v>1515</v>
      </c>
      <c r="B138" s="1">
        <v>18047207</v>
      </c>
      <c r="C138" t="s">
        <v>369</v>
      </c>
      <c r="D138" t="s">
        <v>370</v>
      </c>
      <c r="E138" t="s">
        <v>55</v>
      </c>
      <c r="F138" t="s">
        <v>371</v>
      </c>
      <c r="G138" t="s">
        <v>16</v>
      </c>
      <c r="H138" t="s">
        <v>372</v>
      </c>
      <c r="I138">
        <v>41.893320000000003</v>
      </c>
      <c r="J138">
        <v>12.482932</v>
      </c>
      <c r="K138" t="s">
        <v>373</v>
      </c>
      <c r="L138" t="s">
        <v>180</v>
      </c>
      <c r="N138">
        <v>1</v>
      </c>
      <c r="P138">
        <v>1</v>
      </c>
      <c r="Q138">
        <v>1</v>
      </c>
      <c r="R138">
        <v>1</v>
      </c>
      <c r="S138" t="s">
        <v>376</v>
      </c>
      <c r="T138" t="s">
        <v>28</v>
      </c>
      <c r="U138" t="s">
        <v>30</v>
      </c>
      <c r="V138">
        <v>0</v>
      </c>
      <c r="X138" s="6">
        <v>0</v>
      </c>
      <c r="Y138" t="s">
        <v>377</v>
      </c>
    </row>
    <row r="139" spans="1:25" x14ac:dyDescent="0.55000000000000004">
      <c r="A139" s="1">
        <v>1580</v>
      </c>
      <c r="B139" s="1">
        <v>16739418</v>
      </c>
      <c r="C139" t="s">
        <v>380</v>
      </c>
      <c r="D139">
        <v>2000</v>
      </c>
      <c r="E139" t="s">
        <v>55</v>
      </c>
      <c r="F139" t="s">
        <v>381</v>
      </c>
      <c r="G139" t="s">
        <v>111</v>
      </c>
      <c r="H139" t="s">
        <v>382</v>
      </c>
      <c r="I139">
        <v>43.547853000000003</v>
      </c>
      <c r="J139">
        <v>11.041199000000001</v>
      </c>
      <c r="K139" t="s">
        <v>378</v>
      </c>
      <c r="L139" t="s">
        <v>180</v>
      </c>
      <c r="P139">
        <v>2</v>
      </c>
      <c r="Q139">
        <v>2</v>
      </c>
      <c r="R139">
        <v>2</v>
      </c>
      <c r="S139" t="s">
        <v>376</v>
      </c>
      <c r="T139" t="s">
        <v>27</v>
      </c>
      <c r="U139" t="s">
        <v>30</v>
      </c>
      <c r="V139">
        <v>0</v>
      </c>
      <c r="X139" s="6">
        <v>0</v>
      </c>
      <c r="Y139" t="s">
        <v>379</v>
      </c>
    </row>
    <row r="140" spans="1:25" x14ac:dyDescent="0.55000000000000004">
      <c r="A140" s="1">
        <v>1580</v>
      </c>
      <c r="B140" s="1">
        <v>16739418</v>
      </c>
      <c r="C140" t="s">
        <v>380</v>
      </c>
      <c r="D140">
        <v>2000</v>
      </c>
      <c r="E140" t="s">
        <v>55</v>
      </c>
      <c r="F140" t="s">
        <v>381</v>
      </c>
      <c r="G140" t="s">
        <v>111</v>
      </c>
      <c r="H140" t="s">
        <v>382</v>
      </c>
      <c r="I140">
        <v>43.547853000000003</v>
      </c>
      <c r="J140">
        <v>11.041199000000001</v>
      </c>
      <c r="K140" t="s">
        <v>378</v>
      </c>
      <c r="L140" t="s">
        <v>180</v>
      </c>
      <c r="P140">
        <v>2</v>
      </c>
      <c r="Q140">
        <v>2</v>
      </c>
      <c r="R140">
        <v>2</v>
      </c>
      <c r="S140" t="s">
        <v>376</v>
      </c>
      <c r="T140" t="s">
        <v>28</v>
      </c>
      <c r="U140" t="s">
        <v>30</v>
      </c>
      <c r="V140">
        <v>0</v>
      </c>
      <c r="X140" s="6">
        <v>0</v>
      </c>
      <c r="Y140" t="s">
        <v>379</v>
      </c>
    </row>
    <row r="141" spans="1:25" x14ac:dyDescent="0.55000000000000004">
      <c r="A141" s="1">
        <v>340</v>
      </c>
      <c r="B141" s="1">
        <v>31154526</v>
      </c>
      <c r="C141" t="s">
        <v>122</v>
      </c>
      <c r="D141" t="s">
        <v>123</v>
      </c>
      <c r="E141" t="s">
        <v>124</v>
      </c>
      <c r="F141" t="s">
        <v>130</v>
      </c>
      <c r="G141" t="s">
        <v>57</v>
      </c>
      <c r="H141" t="s">
        <v>131</v>
      </c>
      <c r="I141">
        <v>52.503207000000003</v>
      </c>
      <c r="J141">
        <v>13.530111</v>
      </c>
      <c r="K141" t="s">
        <v>128</v>
      </c>
      <c r="L141" t="s">
        <v>133</v>
      </c>
      <c r="O141">
        <v>7</v>
      </c>
      <c r="R141" s="9">
        <v>7</v>
      </c>
      <c r="S141" t="s">
        <v>126</v>
      </c>
      <c r="T141" t="s">
        <v>27</v>
      </c>
      <c r="U141" t="s">
        <v>30</v>
      </c>
      <c r="V141">
        <v>0</v>
      </c>
      <c r="X141" s="6">
        <v>0</v>
      </c>
      <c r="Y141" t="s">
        <v>127</v>
      </c>
    </row>
    <row r="142" spans="1:25" x14ac:dyDescent="0.55000000000000004">
      <c r="A142" s="1">
        <v>340</v>
      </c>
      <c r="B142" s="1">
        <v>31154526</v>
      </c>
      <c r="C142" t="s">
        <v>122</v>
      </c>
      <c r="D142" t="s">
        <v>123</v>
      </c>
      <c r="E142" t="s">
        <v>124</v>
      </c>
      <c r="F142" t="s">
        <v>130</v>
      </c>
      <c r="G142" t="s">
        <v>57</v>
      </c>
      <c r="H142" t="s">
        <v>131</v>
      </c>
      <c r="I142">
        <v>52.503207000000003</v>
      </c>
      <c r="J142">
        <v>13.530111</v>
      </c>
      <c r="K142" t="s">
        <v>128</v>
      </c>
      <c r="L142" t="s">
        <v>133</v>
      </c>
      <c r="O142">
        <v>7</v>
      </c>
      <c r="R142" s="9">
        <v>7</v>
      </c>
      <c r="S142" t="s">
        <v>126</v>
      </c>
      <c r="T142" t="s">
        <v>28</v>
      </c>
      <c r="U142" t="s">
        <v>30</v>
      </c>
      <c r="V142">
        <v>0</v>
      </c>
      <c r="X142" s="6">
        <v>0</v>
      </c>
      <c r="Y142" t="s">
        <v>127</v>
      </c>
    </row>
    <row r="143" spans="1:25" x14ac:dyDescent="0.55000000000000004">
      <c r="A143" s="1">
        <v>340</v>
      </c>
      <c r="B143" s="1">
        <v>31154526</v>
      </c>
      <c r="C143" t="s">
        <v>122</v>
      </c>
      <c r="D143" t="s">
        <v>123</v>
      </c>
      <c r="E143" t="s">
        <v>124</v>
      </c>
      <c r="F143" t="s">
        <v>147</v>
      </c>
      <c r="G143" t="s">
        <v>57</v>
      </c>
      <c r="H143" t="s">
        <v>148</v>
      </c>
      <c r="I143">
        <v>52.822696000000001</v>
      </c>
      <c r="J143">
        <v>13.782553</v>
      </c>
      <c r="K143" t="s">
        <v>128</v>
      </c>
      <c r="L143" t="s">
        <v>133</v>
      </c>
      <c r="O143">
        <v>44</v>
      </c>
      <c r="R143">
        <v>44</v>
      </c>
      <c r="S143" t="s">
        <v>126</v>
      </c>
      <c r="T143" t="s">
        <v>27</v>
      </c>
      <c r="U143" t="s">
        <v>30</v>
      </c>
      <c r="V143">
        <v>0</v>
      </c>
      <c r="X143" s="6">
        <v>0</v>
      </c>
      <c r="Y143" t="s">
        <v>127</v>
      </c>
    </row>
    <row r="144" spans="1:25" x14ac:dyDescent="0.55000000000000004">
      <c r="A144" s="1">
        <v>340</v>
      </c>
      <c r="B144" s="1">
        <v>31154526</v>
      </c>
      <c r="C144" t="s">
        <v>122</v>
      </c>
      <c r="D144" t="s">
        <v>123</v>
      </c>
      <c r="E144" t="s">
        <v>124</v>
      </c>
      <c r="F144" t="s">
        <v>147</v>
      </c>
      <c r="G144" t="s">
        <v>57</v>
      </c>
      <c r="H144" t="s">
        <v>148</v>
      </c>
      <c r="I144">
        <v>52.822696000000001</v>
      </c>
      <c r="J144">
        <v>13.782553</v>
      </c>
      <c r="K144" t="s">
        <v>128</v>
      </c>
      <c r="L144" t="s">
        <v>133</v>
      </c>
      <c r="O144">
        <v>44</v>
      </c>
      <c r="R144">
        <v>44</v>
      </c>
      <c r="S144" t="s">
        <v>126</v>
      </c>
      <c r="T144" t="s">
        <v>28</v>
      </c>
      <c r="U144" t="s">
        <v>30</v>
      </c>
      <c r="V144">
        <v>0</v>
      </c>
      <c r="X144" s="6">
        <v>0</v>
      </c>
      <c r="Y144" t="s">
        <v>127</v>
      </c>
    </row>
    <row r="145" spans="1:25" x14ac:dyDescent="0.55000000000000004">
      <c r="A145" s="1">
        <v>424</v>
      </c>
      <c r="B145" s="1">
        <v>30196322</v>
      </c>
      <c r="C145" t="s">
        <v>164</v>
      </c>
      <c r="D145">
        <v>2016</v>
      </c>
      <c r="E145" t="s">
        <v>159</v>
      </c>
      <c r="F145" t="s">
        <v>160</v>
      </c>
      <c r="G145" t="s">
        <v>111</v>
      </c>
      <c r="H145" t="s">
        <v>161</v>
      </c>
      <c r="I145" s="10">
        <v>46.070833</v>
      </c>
      <c r="J145">
        <v>18.233056000000001</v>
      </c>
      <c r="K145" t="s">
        <v>162</v>
      </c>
      <c r="L145" t="s">
        <v>133</v>
      </c>
      <c r="N145">
        <v>1</v>
      </c>
      <c r="R145" s="9">
        <v>1</v>
      </c>
      <c r="S145" t="s">
        <v>155</v>
      </c>
      <c r="T145" t="s">
        <v>27</v>
      </c>
      <c r="U145" t="s">
        <v>30</v>
      </c>
      <c r="X145" s="6">
        <v>0</v>
      </c>
      <c r="Y145" t="s">
        <v>163</v>
      </c>
    </row>
    <row r="146" spans="1:25" x14ac:dyDescent="0.55000000000000004">
      <c r="A146" s="1">
        <v>424</v>
      </c>
      <c r="B146" s="1">
        <v>30196322</v>
      </c>
      <c r="C146" t="s">
        <v>164</v>
      </c>
      <c r="D146">
        <v>2016</v>
      </c>
      <c r="E146" t="s">
        <v>159</v>
      </c>
      <c r="F146" t="s">
        <v>160</v>
      </c>
      <c r="G146" t="s">
        <v>111</v>
      </c>
      <c r="H146" t="s">
        <v>161</v>
      </c>
      <c r="I146" s="10">
        <v>46.070833</v>
      </c>
      <c r="J146">
        <v>18.233056000000001</v>
      </c>
      <c r="K146" t="s">
        <v>162</v>
      </c>
      <c r="L146" t="s">
        <v>133</v>
      </c>
      <c r="N146">
        <v>1</v>
      </c>
      <c r="R146" s="9">
        <v>1</v>
      </c>
      <c r="S146" t="s">
        <v>155</v>
      </c>
      <c r="T146" t="s">
        <v>28</v>
      </c>
      <c r="U146" t="s">
        <v>30</v>
      </c>
      <c r="X146" s="6">
        <v>0</v>
      </c>
      <c r="Y146" t="s">
        <v>163</v>
      </c>
    </row>
    <row r="147" spans="1:25" x14ac:dyDescent="0.55000000000000004">
      <c r="A147" s="1">
        <v>424</v>
      </c>
      <c r="B147" s="1">
        <v>30196322</v>
      </c>
      <c r="C147" t="s">
        <v>165</v>
      </c>
      <c r="D147">
        <v>2017</v>
      </c>
      <c r="E147" t="s">
        <v>159</v>
      </c>
      <c r="F147" t="s">
        <v>160</v>
      </c>
      <c r="G147" t="s">
        <v>111</v>
      </c>
      <c r="H147" t="s">
        <v>161</v>
      </c>
      <c r="I147" s="10">
        <v>46.070833</v>
      </c>
      <c r="J147">
        <v>18.233056000000001</v>
      </c>
      <c r="K147" t="s">
        <v>162</v>
      </c>
      <c r="L147" t="s">
        <v>133</v>
      </c>
      <c r="N147">
        <v>3</v>
      </c>
      <c r="R147" s="9">
        <v>3</v>
      </c>
      <c r="S147" t="s">
        <v>155</v>
      </c>
      <c r="T147" t="s">
        <v>27</v>
      </c>
      <c r="U147" t="s">
        <v>30</v>
      </c>
      <c r="X147" s="6">
        <v>0</v>
      </c>
      <c r="Y147" t="s">
        <v>163</v>
      </c>
    </row>
    <row r="148" spans="1:25" x14ac:dyDescent="0.55000000000000004">
      <c r="A148" s="1">
        <v>424</v>
      </c>
      <c r="B148" s="1">
        <v>30196322</v>
      </c>
      <c r="C148" t="s">
        <v>165</v>
      </c>
      <c r="D148">
        <v>2017</v>
      </c>
      <c r="E148" t="s">
        <v>159</v>
      </c>
      <c r="F148" t="s">
        <v>160</v>
      </c>
      <c r="G148" t="s">
        <v>111</v>
      </c>
      <c r="H148" t="s">
        <v>161</v>
      </c>
      <c r="I148" s="10">
        <v>46.070833</v>
      </c>
      <c r="J148">
        <v>18.233056000000001</v>
      </c>
      <c r="K148" t="s">
        <v>162</v>
      </c>
      <c r="L148" t="s">
        <v>133</v>
      </c>
      <c r="N148">
        <v>3</v>
      </c>
      <c r="R148" s="9">
        <v>3</v>
      </c>
      <c r="S148" t="s">
        <v>155</v>
      </c>
      <c r="T148" t="s">
        <v>28</v>
      </c>
      <c r="U148" t="s">
        <v>30</v>
      </c>
      <c r="X148" s="6">
        <v>0</v>
      </c>
      <c r="Y148" t="s">
        <v>163</v>
      </c>
    </row>
    <row r="149" spans="1:25" x14ac:dyDescent="0.55000000000000004">
      <c r="A149" s="1">
        <v>638</v>
      </c>
      <c r="B149" s="1">
        <v>27912786</v>
      </c>
      <c r="C149" t="s">
        <v>222</v>
      </c>
      <c r="D149" t="s">
        <v>223</v>
      </c>
      <c r="E149" t="s">
        <v>224</v>
      </c>
      <c r="G149" t="s">
        <v>44</v>
      </c>
      <c r="H149" t="s">
        <v>224</v>
      </c>
      <c r="I149">
        <v>47.287961000000003</v>
      </c>
      <c r="J149">
        <v>28.567094000000001</v>
      </c>
      <c r="K149" t="s">
        <v>225</v>
      </c>
      <c r="L149" t="s">
        <v>133</v>
      </c>
      <c r="N149">
        <v>1</v>
      </c>
      <c r="R149" s="9">
        <v>1</v>
      </c>
      <c r="S149" t="s">
        <v>226</v>
      </c>
      <c r="T149" t="s">
        <v>27</v>
      </c>
      <c r="U149" t="s">
        <v>30</v>
      </c>
      <c r="V149" s="18">
        <v>0</v>
      </c>
      <c r="W149" s="18"/>
      <c r="X149" s="6">
        <v>0</v>
      </c>
      <c r="Y149" t="s">
        <v>227</v>
      </c>
    </row>
    <row r="150" spans="1:25" x14ac:dyDescent="0.55000000000000004">
      <c r="A150" s="1">
        <v>638</v>
      </c>
      <c r="B150" s="1">
        <v>27912786</v>
      </c>
      <c r="C150" t="s">
        <v>222</v>
      </c>
      <c r="D150" t="s">
        <v>223</v>
      </c>
      <c r="E150" t="s">
        <v>224</v>
      </c>
      <c r="G150" t="s">
        <v>44</v>
      </c>
      <c r="H150" t="s">
        <v>224</v>
      </c>
      <c r="I150">
        <v>47.287961000000003</v>
      </c>
      <c r="J150">
        <v>28.567094000000001</v>
      </c>
      <c r="K150" t="s">
        <v>225</v>
      </c>
      <c r="L150" t="s">
        <v>133</v>
      </c>
      <c r="N150">
        <v>1</v>
      </c>
      <c r="R150" s="9">
        <v>1</v>
      </c>
      <c r="S150" t="s">
        <v>226</v>
      </c>
      <c r="T150" t="s">
        <v>28</v>
      </c>
      <c r="U150" t="s">
        <v>30</v>
      </c>
      <c r="V150" s="18">
        <v>0</v>
      </c>
      <c r="W150" s="18"/>
      <c r="X150" s="6">
        <v>0</v>
      </c>
      <c r="Y150" t="s">
        <v>227</v>
      </c>
    </row>
    <row r="151" spans="1:25" x14ac:dyDescent="0.55000000000000004">
      <c r="A151" s="1">
        <v>464</v>
      </c>
      <c r="B151" s="1">
        <v>29690912</v>
      </c>
      <c r="C151" t="s">
        <v>183</v>
      </c>
      <c r="D151" t="s">
        <v>184</v>
      </c>
      <c r="E151" t="s">
        <v>185</v>
      </c>
      <c r="F151" t="s">
        <v>186</v>
      </c>
      <c r="G151" t="s">
        <v>111</v>
      </c>
      <c r="H151" t="s">
        <v>187</v>
      </c>
      <c r="I151">
        <v>48.27393</v>
      </c>
      <c r="J151">
        <v>16.952283000000001</v>
      </c>
      <c r="K151" t="s">
        <v>188</v>
      </c>
      <c r="L151" t="s">
        <v>192</v>
      </c>
      <c r="R151" s="9">
        <v>4</v>
      </c>
      <c r="S151" t="s">
        <v>190</v>
      </c>
      <c r="T151" t="s">
        <v>27</v>
      </c>
      <c r="U151" t="s">
        <v>30</v>
      </c>
      <c r="X151" s="6">
        <v>0</v>
      </c>
      <c r="Y151" t="s">
        <v>191</v>
      </c>
    </row>
    <row r="152" spans="1:25" x14ac:dyDescent="0.55000000000000004">
      <c r="A152" s="1">
        <v>464</v>
      </c>
      <c r="B152" s="1">
        <v>29690912</v>
      </c>
      <c r="C152" t="s">
        <v>183</v>
      </c>
      <c r="D152" t="s">
        <v>184</v>
      </c>
      <c r="E152" t="s">
        <v>185</v>
      </c>
      <c r="F152" t="s">
        <v>186</v>
      </c>
      <c r="G152" t="s">
        <v>111</v>
      </c>
      <c r="H152" t="s">
        <v>187</v>
      </c>
      <c r="I152">
        <v>48.27393</v>
      </c>
      <c r="J152">
        <v>16.952283000000001</v>
      </c>
      <c r="K152" t="s">
        <v>188</v>
      </c>
      <c r="L152" t="s">
        <v>192</v>
      </c>
      <c r="R152" s="9">
        <v>4</v>
      </c>
      <c r="S152" t="s">
        <v>190</v>
      </c>
      <c r="T152" t="s">
        <v>28</v>
      </c>
      <c r="U152" t="s">
        <v>30</v>
      </c>
      <c r="X152" s="6">
        <v>0</v>
      </c>
      <c r="Y152" t="s">
        <v>191</v>
      </c>
    </row>
    <row r="153" spans="1:25" x14ac:dyDescent="0.55000000000000004">
      <c r="A153" s="1">
        <v>464</v>
      </c>
      <c r="B153" s="1">
        <v>29690912</v>
      </c>
      <c r="C153" t="s">
        <v>183</v>
      </c>
      <c r="D153" t="s">
        <v>184</v>
      </c>
      <c r="E153" t="s">
        <v>185</v>
      </c>
      <c r="F153" t="s">
        <v>196</v>
      </c>
      <c r="G153" t="s">
        <v>16</v>
      </c>
      <c r="H153" t="s">
        <v>197</v>
      </c>
      <c r="I153">
        <v>48.147793</v>
      </c>
      <c r="J153">
        <v>17.071618999999998</v>
      </c>
      <c r="K153" t="s">
        <v>188</v>
      </c>
      <c r="L153" t="s">
        <v>192</v>
      </c>
      <c r="R153" s="9">
        <v>1</v>
      </c>
      <c r="S153" t="s">
        <v>190</v>
      </c>
      <c r="T153" t="s">
        <v>27</v>
      </c>
      <c r="U153" t="s">
        <v>30</v>
      </c>
      <c r="X153" s="6">
        <v>0</v>
      </c>
      <c r="Y153" t="s">
        <v>191</v>
      </c>
    </row>
    <row r="154" spans="1:25" x14ac:dyDescent="0.55000000000000004">
      <c r="A154" s="1">
        <v>464</v>
      </c>
      <c r="B154" s="1">
        <v>29690912</v>
      </c>
      <c r="C154" t="s">
        <v>183</v>
      </c>
      <c r="D154" t="s">
        <v>184</v>
      </c>
      <c r="E154" t="s">
        <v>185</v>
      </c>
      <c r="F154" t="s">
        <v>196</v>
      </c>
      <c r="G154" t="s">
        <v>16</v>
      </c>
      <c r="H154" t="s">
        <v>197</v>
      </c>
      <c r="I154">
        <v>48.147793</v>
      </c>
      <c r="J154">
        <v>17.071618999999998</v>
      </c>
      <c r="K154" t="s">
        <v>188</v>
      </c>
      <c r="L154" t="s">
        <v>192</v>
      </c>
      <c r="R154" s="9">
        <v>1</v>
      </c>
      <c r="S154" t="s">
        <v>190</v>
      </c>
      <c r="T154" t="s">
        <v>28</v>
      </c>
      <c r="U154" t="s">
        <v>30</v>
      </c>
      <c r="X154" s="6">
        <v>0</v>
      </c>
      <c r="Y154" t="s">
        <v>191</v>
      </c>
    </row>
    <row r="155" spans="1:25" x14ac:dyDescent="0.55000000000000004">
      <c r="A155" s="1">
        <v>469</v>
      </c>
      <c r="B155" s="1">
        <v>29736197</v>
      </c>
      <c r="C155" t="s">
        <v>198</v>
      </c>
      <c r="D155">
        <v>2013</v>
      </c>
      <c r="E155" t="s">
        <v>43</v>
      </c>
      <c r="F155" t="s">
        <v>199</v>
      </c>
      <c r="G155" t="s">
        <v>16</v>
      </c>
      <c r="H155" t="s">
        <v>200</v>
      </c>
      <c r="I155">
        <v>48.256836</v>
      </c>
      <c r="J155">
        <v>16.890682000000002</v>
      </c>
      <c r="K155" t="s">
        <v>201</v>
      </c>
      <c r="L155" t="s">
        <v>192</v>
      </c>
      <c r="R155" s="9">
        <v>6</v>
      </c>
      <c r="S155" t="s">
        <v>155</v>
      </c>
      <c r="T155" t="s">
        <v>27</v>
      </c>
      <c r="U155" t="s">
        <v>30</v>
      </c>
      <c r="X155" s="6">
        <v>0</v>
      </c>
      <c r="Y155" t="s">
        <v>203</v>
      </c>
    </row>
    <row r="156" spans="1:25" x14ac:dyDescent="0.55000000000000004">
      <c r="A156" s="1">
        <v>469</v>
      </c>
      <c r="B156" s="1">
        <v>29736197</v>
      </c>
      <c r="C156" t="s">
        <v>198</v>
      </c>
      <c r="D156">
        <v>2013</v>
      </c>
      <c r="E156" t="s">
        <v>43</v>
      </c>
      <c r="F156" t="s">
        <v>199</v>
      </c>
      <c r="G156" t="s">
        <v>16</v>
      </c>
      <c r="H156" t="s">
        <v>200</v>
      </c>
      <c r="I156">
        <v>48.256836</v>
      </c>
      <c r="J156">
        <v>16.890682000000002</v>
      </c>
      <c r="K156" t="s">
        <v>201</v>
      </c>
      <c r="L156" t="s">
        <v>192</v>
      </c>
      <c r="R156" s="9">
        <v>6</v>
      </c>
      <c r="S156" t="s">
        <v>155</v>
      </c>
      <c r="T156" t="s">
        <v>28</v>
      </c>
      <c r="U156" t="s">
        <v>30</v>
      </c>
      <c r="X156" s="6">
        <v>0</v>
      </c>
      <c r="Y156" t="s">
        <v>203</v>
      </c>
    </row>
    <row r="157" spans="1:25" x14ac:dyDescent="0.55000000000000004">
      <c r="A157" s="1">
        <v>469</v>
      </c>
      <c r="B157" s="1">
        <v>29736197</v>
      </c>
      <c r="C157" t="s">
        <v>212</v>
      </c>
      <c r="D157">
        <v>2014</v>
      </c>
      <c r="E157" t="s">
        <v>43</v>
      </c>
      <c r="F157" t="s">
        <v>199</v>
      </c>
      <c r="G157" t="s">
        <v>16</v>
      </c>
      <c r="H157" t="s">
        <v>200</v>
      </c>
      <c r="I157">
        <v>48.256836</v>
      </c>
      <c r="J157">
        <v>16.890682000000002</v>
      </c>
      <c r="K157" t="s">
        <v>201</v>
      </c>
      <c r="L157" t="s">
        <v>192</v>
      </c>
      <c r="R157" s="9">
        <v>6</v>
      </c>
      <c r="S157" t="s">
        <v>155</v>
      </c>
      <c r="T157" t="s">
        <v>27</v>
      </c>
      <c r="U157" t="s">
        <v>30</v>
      </c>
      <c r="X157" s="6">
        <v>0</v>
      </c>
      <c r="Y157" t="s">
        <v>203</v>
      </c>
    </row>
    <row r="158" spans="1:25" x14ac:dyDescent="0.55000000000000004">
      <c r="A158" s="1">
        <v>469</v>
      </c>
      <c r="B158" s="1">
        <v>29736197</v>
      </c>
      <c r="C158" t="s">
        <v>212</v>
      </c>
      <c r="D158">
        <v>2014</v>
      </c>
      <c r="E158" t="s">
        <v>43</v>
      </c>
      <c r="F158" t="s">
        <v>199</v>
      </c>
      <c r="G158" t="s">
        <v>16</v>
      </c>
      <c r="H158" t="s">
        <v>200</v>
      </c>
      <c r="I158">
        <v>48.256836</v>
      </c>
      <c r="J158">
        <v>16.890682000000002</v>
      </c>
      <c r="K158" t="s">
        <v>201</v>
      </c>
      <c r="L158" t="s">
        <v>192</v>
      </c>
      <c r="R158" s="9">
        <v>6</v>
      </c>
      <c r="S158" t="s">
        <v>155</v>
      </c>
      <c r="T158" t="s">
        <v>28</v>
      </c>
      <c r="U158" t="s">
        <v>30</v>
      </c>
      <c r="X158" s="6">
        <v>0</v>
      </c>
      <c r="Y158" t="s">
        <v>203</v>
      </c>
    </row>
    <row r="159" spans="1:25" x14ac:dyDescent="0.55000000000000004">
      <c r="A159" s="1">
        <v>469</v>
      </c>
      <c r="B159" s="1">
        <v>29736197</v>
      </c>
      <c r="C159" t="s">
        <v>213</v>
      </c>
      <c r="D159">
        <v>2015</v>
      </c>
      <c r="E159" t="s">
        <v>43</v>
      </c>
      <c r="F159" t="s">
        <v>199</v>
      </c>
      <c r="G159" t="s">
        <v>16</v>
      </c>
      <c r="H159" t="s">
        <v>200</v>
      </c>
      <c r="I159">
        <v>48.256836</v>
      </c>
      <c r="J159">
        <v>16.890682000000002</v>
      </c>
      <c r="K159" t="s">
        <v>201</v>
      </c>
      <c r="L159" t="s">
        <v>192</v>
      </c>
      <c r="R159" s="9">
        <v>299</v>
      </c>
      <c r="S159" t="s">
        <v>155</v>
      </c>
      <c r="T159" t="s">
        <v>27</v>
      </c>
      <c r="U159" t="s">
        <v>30</v>
      </c>
      <c r="X159" s="6">
        <v>0</v>
      </c>
      <c r="Y159" t="s">
        <v>203</v>
      </c>
    </row>
    <row r="160" spans="1:25" x14ac:dyDescent="0.55000000000000004">
      <c r="A160" s="1">
        <v>469</v>
      </c>
      <c r="B160" s="1">
        <v>29736197</v>
      </c>
      <c r="C160" t="s">
        <v>213</v>
      </c>
      <c r="D160">
        <v>2015</v>
      </c>
      <c r="E160" t="s">
        <v>43</v>
      </c>
      <c r="F160" t="s">
        <v>199</v>
      </c>
      <c r="G160" t="s">
        <v>16</v>
      </c>
      <c r="H160" t="s">
        <v>200</v>
      </c>
      <c r="I160">
        <v>48.256836</v>
      </c>
      <c r="J160">
        <v>16.890682000000002</v>
      </c>
      <c r="K160" t="s">
        <v>201</v>
      </c>
      <c r="L160" t="s">
        <v>192</v>
      </c>
      <c r="R160" s="9">
        <v>299</v>
      </c>
      <c r="S160" t="s">
        <v>155</v>
      </c>
      <c r="T160" t="s">
        <v>28</v>
      </c>
      <c r="U160" t="s">
        <v>30</v>
      </c>
      <c r="X160" s="6">
        <v>0</v>
      </c>
      <c r="Y160" t="s">
        <v>203</v>
      </c>
    </row>
    <row r="161" spans="1:25" x14ac:dyDescent="0.55000000000000004">
      <c r="A161" s="1">
        <v>469</v>
      </c>
      <c r="B161" s="1">
        <v>29736197</v>
      </c>
      <c r="C161" t="s">
        <v>214</v>
      </c>
      <c r="D161">
        <v>2016</v>
      </c>
      <c r="E161" t="s">
        <v>43</v>
      </c>
      <c r="F161" t="s">
        <v>199</v>
      </c>
      <c r="G161" t="s">
        <v>16</v>
      </c>
      <c r="H161" t="s">
        <v>200</v>
      </c>
      <c r="I161">
        <v>48.256836</v>
      </c>
      <c r="J161">
        <v>16.890682000000002</v>
      </c>
      <c r="K161" t="s">
        <v>201</v>
      </c>
      <c r="L161" t="s">
        <v>192</v>
      </c>
      <c r="R161" s="9">
        <v>33</v>
      </c>
      <c r="S161" t="s">
        <v>155</v>
      </c>
      <c r="T161" t="s">
        <v>27</v>
      </c>
      <c r="U161" t="s">
        <v>30</v>
      </c>
      <c r="X161" s="6">
        <v>0</v>
      </c>
      <c r="Y161" t="s">
        <v>203</v>
      </c>
    </row>
    <row r="162" spans="1:25" x14ac:dyDescent="0.55000000000000004">
      <c r="A162" s="1">
        <v>469</v>
      </c>
      <c r="B162" s="1">
        <v>29736197</v>
      </c>
      <c r="C162" t="s">
        <v>214</v>
      </c>
      <c r="D162">
        <v>2016</v>
      </c>
      <c r="E162" t="s">
        <v>43</v>
      </c>
      <c r="F162" t="s">
        <v>199</v>
      </c>
      <c r="G162" t="s">
        <v>16</v>
      </c>
      <c r="H162" t="s">
        <v>200</v>
      </c>
      <c r="I162">
        <v>48.256836</v>
      </c>
      <c r="J162">
        <v>16.890682000000002</v>
      </c>
      <c r="K162" t="s">
        <v>201</v>
      </c>
      <c r="L162" t="s">
        <v>192</v>
      </c>
      <c r="R162" s="9">
        <v>33</v>
      </c>
      <c r="S162" t="s">
        <v>155</v>
      </c>
      <c r="T162" t="s">
        <v>28</v>
      </c>
      <c r="U162" t="s">
        <v>30</v>
      </c>
      <c r="X162" s="6">
        <v>0</v>
      </c>
      <c r="Y162" t="s">
        <v>203</v>
      </c>
    </row>
    <row r="163" spans="1:25" x14ac:dyDescent="0.55000000000000004">
      <c r="A163" s="1">
        <v>987</v>
      </c>
      <c r="B163" s="1">
        <v>24433279</v>
      </c>
      <c r="C163" t="s">
        <v>234</v>
      </c>
      <c r="D163" t="s">
        <v>331</v>
      </c>
      <c r="E163" t="s">
        <v>332</v>
      </c>
      <c r="G163" t="s">
        <v>44</v>
      </c>
      <c r="H163" t="s">
        <v>124</v>
      </c>
      <c r="I163">
        <v>51.083419999999997</v>
      </c>
      <c r="J163">
        <v>10.423446999999999</v>
      </c>
      <c r="K163" t="s">
        <v>333</v>
      </c>
      <c r="L163" t="s">
        <v>192</v>
      </c>
      <c r="N163">
        <v>22</v>
      </c>
      <c r="R163" s="9">
        <v>451</v>
      </c>
      <c r="S163" t="s">
        <v>329</v>
      </c>
      <c r="T163" t="s">
        <v>27</v>
      </c>
      <c r="U163" t="s">
        <v>30</v>
      </c>
      <c r="V163">
        <v>0</v>
      </c>
      <c r="X163" s="6">
        <v>0</v>
      </c>
      <c r="Y163" t="s">
        <v>330</v>
      </c>
    </row>
    <row r="164" spans="1:25" x14ac:dyDescent="0.55000000000000004">
      <c r="A164" s="1">
        <v>987</v>
      </c>
      <c r="B164" s="1">
        <v>24433279</v>
      </c>
      <c r="C164" t="s">
        <v>234</v>
      </c>
      <c r="D164" t="s">
        <v>331</v>
      </c>
      <c r="E164" t="s">
        <v>332</v>
      </c>
      <c r="G164" t="s">
        <v>44</v>
      </c>
      <c r="H164" t="s">
        <v>124</v>
      </c>
      <c r="I164">
        <v>51.083419999999997</v>
      </c>
      <c r="J164">
        <v>10.423446999999999</v>
      </c>
      <c r="K164" t="s">
        <v>333</v>
      </c>
      <c r="L164" t="s">
        <v>192</v>
      </c>
      <c r="N164">
        <v>22</v>
      </c>
      <c r="R164" s="9">
        <v>451</v>
      </c>
      <c r="S164" t="s">
        <v>329</v>
      </c>
      <c r="T164" t="s">
        <v>28</v>
      </c>
      <c r="U164" t="s">
        <v>30</v>
      </c>
      <c r="V164">
        <v>0</v>
      </c>
      <c r="X164" s="6">
        <v>0</v>
      </c>
      <c r="Y164" t="s">
        <v>330</v>
      </c>
    </row>
    <row r="165" spans="1:25" x14ac:dyDescent="0.55000000000000004">
      <c r="A165" s="1">
        <v>469</v>
      </c>
      <c r="B165" s="1">
        <v>29736197</v>
      </c>
      <c r="C165" t="s">
        <v>213</v>
      </c>
      <c r="D165">
        <v>2015</v>
      </c>
      <c r="E165" t="s">
        <v>43</v>
      </c>
      <c r="F165" t="s">
        <v>199</v>
      </c>
      <c r="G165" t="s">
        <v>16</v>
      </c>
      <c r="H165" t="s">
        <v>200</v>
      </c>
      <c r="I165">
        <v>48.256836</v>
      </c>
      <c r="J165">
        <v>16.890682000000002</v>
      </c>
      <c r="K165" t="s">
        <v>201</v>
      </c>
      <c r="L165" t="s">
        <v>208</v>
      </c>
      <c r="R165" s="9">
        <v>22</v>
      </c>
      <c r="S165" t="s">
        <v>155</v>
      </c>
      <c r="T165" t="s">
        <v>27</v>
      </c>
      <c r="U165" t="s">
        <v>30</v>
      </c>
      <c r="X165" s="6">
        <v>0</v>
      </c>
      <c r="Y165" t="s">
        <v>203</v>
      </c>
    </row>
    <row r="166" spans="1:25" x14ac:dyDescent="0.55000000000000004">
      <c r="A166" s="1">
        <v>469</v>
      </c>
      <c r="B166" s="1">
        <v>29736197</v>
      </c>
      <c r="C166" t="s">
        <v>213</v>
      </c>
      <c r="D166">
        <v>2015</v>
      </c>
      <c r="E166" t="s">
        <v>43</v>
      </c>
      <c r="F166" t="s">
        <v>199</v>
      </c>
      <c r="G166" t="s">
        <v>16</v>
      </c>
      <c r="H166" t="s">
        <v>200</v>
      </c>
      <c r="I166">
        <v>48.256836</v>
      </c>
      <c r="J166">
        <v>16.890682000000002</v>
      </c>
      <c r="K166" t="s">
        <v>201</v>
      </c>
      <c r="L166" t="s">
        <v>208</v>
      </c>
      <c r="R166" s="9">
        <v>22</v>
      </c>
      <c r="S166" t="s">
        <v>155</v>
      </c>
      <c r="T166" t="s">
        <v>28</v>
      </c>
      <c r="U166" t="s">
        <v>30</v>
      </c>
      <c r="X166" s="6">
        <v>0</v>
      </c>
      <c r="Y166" t="s">
        <v>203</v>
      </c>
    </row>
    <row r="167" spans="1:25" x14ac:dyDescent="0.55000000000000004">
      <c r="A167" s="1">
        <v>205</v>
      </c>
      <c r="B167" s="1">
        <v>32479831</v>
      </c>
      <c r="C167" t="s">
        <v>78</v>
      </c>
      <c r="D167">
        <v>2019</v>
      </c>
      <c r="E167" t="s">
        <v>55</v>
      </c>
      <c r="F167" t="s">
        <v>120</v>
      </c>
      <c r="G167" t="s">
        <v>111</v>
      </c>
      <c r="H167" t="s">
        <v>121</v>
      </c>
      <c r="I167" s="10">
        <v>40.439528000000003</v>
      </c>
      <c r="J167">
        <v>18.078409000000001</v>
      </c>
      <c r="K167" t="s">
        <v>79</v>
      </c>
      <c r="L167" t="s">
        <v>81</v>
      </c>
      <c r="N167">
        <v>6</v>
      </c>
      <c r="R167" s="9">
        <v>6</v>
      </c>
      <c r="S167" t="s">
        <v>60</v>
      </c>
      <c r="T167" t="s">
        <v>28</v>
      </c>
      <c r="U167" t="s">
        <v>29</v>
      </c>
      <c r="V167">
        <v>1</v>
      </c>
      <c r="X167" s="6">
        <v>0</v>
      </c>
      <c r="Y167" t="s">
        <v>80</v>
      </c>
    </row>
    <row r="168" spans="1:25" x14ac:dyDescent="0.55000000000000004">
      <c r="A168" s="1">
        <v>205</v>
      </c>
      <c r="B168" s="1">
        <v>32479831</v>
      </c>
      <c r="C168" t="s">
        <v>78</v>
      </c>
      <c r="D168">
        <v>2019</v>
      </c>
      <c r="E168" t="s">
        <v>55</v>
      </c>
      <c r="F168" t="s">
        <v>120</v>
      </c>
      <c r="G168" t="s">
        <v>111</v>
      </c>
      <c r="H168" t="s">
        <v>121</v>
      </c>
      <c r="I168" s="10">
        <v>40.439528000000003</v>
      </c>
      <c r="J168">
        <v>18.078409000000001</v>
      </c>
      <c r="K168" t="s">
        <v>79</v>
      </c>
      <c r="L168" t="s">
        <v>81</v>
      </c>
      <c r="N168">
        <v>6</v>
      </c>
      <c r="R168" s="9">
        <v>6</v>
      </c>
      <c r="S168" t="s">
        <v>60</v>
      </c>
      <c r="T168" t="s">
        <v>27</v>
      </c>
      <c r="U168" t="s">
        <v>30</v>
      </c>
      <c r="V168">
        <v>0</v>
      </c>
      <c r="X168" s="6">
        <v>0</v>
      </c>
      <c r="Y168" t="s">
        <v>80</v>
      </c>
    </row>
    <row r="169" spans="1:25" x14ac:dyDescent="0.55000000000000004">
      <c r="A169" s="1">
        <v>341</v>
      </c>
      <c r="B169" s="1">
        <v>30874363</v>
      </c>
      <c r="C169" t="s">
        <v>149</v>
      </c>
      <c r="D169">
        <v>2013</v>
      </c>
      <c r="E169" t="s">
        <v>150</v>
      </c>
      <c r="F169" t="s">
        <v>151</v>
      </c>
      <c r="G169" t="s">
        <v>16</v>
      </c>
      <c r="H169" t="s">
        <v>152</v>
      </c>
      <c r="I169">
        <v>37.389091999999998</v>
      </c>
      <c r="J169">
        <v>-5.9844590000000002</v>
      </c>
      <c r="K169" t="s">
        <v>154</v>
      </c>
      <c r="L169" t="s">
        <v>81</v>
      </c>
      <c r="N169">
        <v>1</v>
      </c>
      <c r="R169" s="9">
        <v>1</v>
      </c>
      <c r="S169" t="s">
        <v>155</v>
      </c>
      <c r="T169" t="s">
        <v>27</v>
      </c>
      <c r="U169" t="s">
        <v>30</v>
      </c>
      <c r="V169">
        <v>0</v>
      </c>
      <c r="X169" s="6">
        <v>0</v>
      </c>
      <c r="Y169" t="s">
        <v>156</v>
      </c>
    </row>
    <row r="170" spans="1:25" x14ac:dyDescent="0.55000000000000004">
      <c r="A170" s="1">
        <v>341</v>
      </c>
      <c r="B170" s="1">
        <v>30874363</v>
      </c>
      <c r="C170" t="s">
        <v>149</v>
      </c>
      <c r="D170">
        <v>2013</v>
      </c>
      <c r="E170" t="s">
        <v>150</v>
      </c>
      <c r="F170" t="s">
        <v>151</v>
      </c>
      <c r="G170" t="s">
        <v>16</v>
      </c>
      <c r="H170" t="s">
        <v>152</v>
      </c>
      <c r="I170">
        <v>37.389091999999998</v>
      </c>
      <c r="J170">
        <v>-5.9844590000000002</v>
      </c>
      <c r="K170" t="s">
        <v>154</v>
      </c>
      <c r="L170" t="s">
        <v>81</v>
      </c>
      <c r="N170">
        <v>1</v>
      </c>
      <c r="R170" s="9">
        <v>1</v>
      </c>
      <c r="S170" t="s">
        <v>155</v>
      </c>
      <c r="T170" t="s">
        <v>28</v>
      </c>
      <c r="U170" t="s">
        <v>30</v>
      </c>
      <c r="V170">
        <v>0</v>
      </c>
      <c r="X170" s="6">
        <v>0</v>
      </c>
      <c r="Y170" t="s">
        <v>156</v>
      </c>
    </row>
    <row r="171" spans="1:25" x14ac:dyDescent="0.55000000000000004">
      <c r="A171" s="1">
        <v>987</v>
      </c>
      <c r="B171" s="1">
        <v>24433279</v>
      </c>
      <c r="C171" t="s">
        <v>234</v>
      </c>
      <c r="D171" t="s">
        <v>331</v>
      </c>
      <c r="E171" t="s">
        <v>332</v>
      </c>
      <c r="G171" t="s">
        <v>44</v>
      </c>
      <c r="H171" t="s">
        <v>124</v>
      </c>
      <c r="I171">
        <v>51.083419999999997</v>
      </c>
      <c r="J171">
        <v>10.423446999999999</v>
      </c>
      <c r="K171" t="s">
        <v>333</v>
      </c>
      <c r="L171" t="s">
        <v>81</v>
      </c>
      <c r="N171">
        <v>1</v>
      </c>
      <c r="R171" s="9">
        <v>10</v>
      </c>
      <c r="S171" t="s">
        <v>329</v>
      </c>
      <c r="T171" t="s">
        <v>27</v>
      </c>
      <c r="U171" t="s">
        <v>30</v>
      </c>
      <c r="V171">
        <v>0</v>
      </c>
      <c r="X171" s="6">
        <v>0</v>
      </c>
      <c r="Y171" t="s">
        <v>330</v>
      </c>
    </row>
    <row r="172" spans="1:25" x14ac:dyDescent="0.55000000000000004">
      <c r="A172" s="1">
        <v>987</v>
      </c>
      <c r="B172" s="1">
        <v>24433279</v>
      </c>
      <c r="C172" t="s">
        <v>234</v>
      </c>
      <c r="D172" t="s">
        <v>331</v>
      </c>
      <c r="E172" t="s">
        <v>332</v>
      </c>
      <c r="G172" t="s">
        <v>44</v>
      </c>
      <c r="H172" t="s">
        <v>124</v>
      </c>
      <c r="I172">
        <v>51.083419999999997</v>
      </c>
      <c r="J172">
        <v>10.423446999999999</v>
      </c>
      <c r="K172" t="s">
        <v>333</v>
      </c>
      <c r="L172" t="s">
        <v>81</v>
      </c>
      <c r="N172">
        <v>1</v>
      </c>
      <c r="R172" s="9">
        <v>10</v>
      </c>
      <c r="S172" t="s">
        <v>329</v>
      </c>
      <c r="T172" t="s">
        <v>28</v>
      </c>
      <c r="U172" t="s">
        <v>30</v>
      </c>
      <c r="V172">
        <v>0</v>
      </c>
      <c r="X172" s="6">
        <v>0</v>
      </c>
      <c r="Y172" t="s">
        <v>330</v>
      </c>
    </row>
    <row r="173" spans="1:25" x14ac:dyDescent="0.55000000000000004">
      <c r="A173" s="1">
        <v>839</v>
      </c>
      <c r="B173" s="1">
        <v>25886610</v>
      </c>
      <c r="C173" t="s">
        <v>234</v>
      </c>
      <c r="D173" t="s">
        <v>235</v>
      </c>
      <c r="E173" t="s">
        <v>14</v>
      </c>
      <c r="F173" t="s">
        <v>236</v>
      </c>
      <c r="G173" t="s">
        <v>16</v>
      </c>
      <c r="H173" t="s">
        <v>237</v>
      </c>
      <c r="I173">
        <v>39.236364000000002</v>
      </c>
      <c r="J173">
        <v>-8.6867079999999994</v>
      </c>
      <c r="K173" t="s">
        <v>296</v>
      </c>
      <c r="L173" t="s">
        <v>300</v>
      </c>
      <c r="N173">
        <v>16</v>
      </c>
      <c r="P173">
        <v>23</v>
      </c>
      <c r="Q173">
        <v>23</v>
      </c>
      <c r="R173" s="9">
        <v>23</v>
      </c>
      <c r="S173" t="s">
        <v>298</v>
      </c>
      <c r="T173" t="s">
        <v>27</v>
      </c>
      <c r="U173" t="s">
        <v>29</v>
      </c>
      <c r="V173">
        <v>1</v>
      </c>
      <c r="W173" t="s">
        <v>74</v>
      </c>
      <c r="X173" s="6">
        <v>4.3900000000000002E-2</v>
      </c>
      <c r="Y173" t="s">
        <v>299</v>
      </c>
    </row>
    <row r="174" spans="1:25" x14ac:dyDescent="0.55000000000000004">
      <c r="A174" s="1">
        <v>839</v>
      </c>
      <c r="B174" s="1">
        <v>25886610</v>
      </c>
      <c r="C174" t="s">
        <v>234</v>
      </c>
      <c r="D174" t="s">
        <v>235</v>
      </c>
      <c r="E174" t="s">
        <v>14</v>
      </c>
      <c r="F174" t="s">
        <v>236</v>
      </c>
      <c r="G174" t="s">
        <v>16</v>
      </c>
      <c r="H174" t="s">
        <v>237</v>
      </c>
      <c r="I174">
        <v>39.236364000000002</v>
      </c>
      <c r="J174">
        <v>-8.6867079999999994</v>
      </c>
      <c r="K174" t="s">
        <v>296</v>
      </c>
      <c r="L174" t="s">
        <v>300</v>
      </c>
      <c r="N174">
        <v>16</v>
      </c>
      <c r="P174">
        <v>23</v>
      </c>
      <c r="Q174">
        <v>23</v>
      </c>
      <c r="R174" s="9">
        <v>23</v>
      </c>
      <c r="S174" t="s">
        <v>298</v>
      </c>
      <c r="T174" t="s">
        <v>28</v>
      </c>
      <c r="U174" t="s">
        <v>30</v>
      </c>
      <c r="V174">
        <v>0</v>
      </c>
      <c r="X174" s="6">
        <v>0</v>
      </c>
      <c r="Y174" t="s">
        <v>299</v>
      </c>
    </row>
    <row r="175" spans="1:25" x14ac:dyDescent="0.55000000000000004">
      <c r="A175" s="1">
        <v>670</v>
      </c>
      <c r="B175" s="1">
        <v>27279553</v>
      </c>
      <c r="C175" t="s">
        <v>234</v>
      </c>
      <c r="D175" t="s">
        <v>235</v>
      </c>
      <c r="E175" t="s">
        <v>14</v>
      </c>
      <c r="F175" t="s">
        <v>236</v>
      </c>
      <c r="G175" t="s">
        <v>16</v>
      </c>
      <c r="H175" t="s">
        <v>237</v>
      </c>
      <c r="I175">
        <v>39.236364000000002</v>
      </c>
      <c r="J175">
        <v>-8.6867079999999994</v>
      </c>
      <c r="L175" t="s">
        <v>178</v>
      </c>
      <c r="N175">
        <v>15</v>
      </c>
      <c r="R175" s="9">
        <v>22</v>
      </c>
      <c r="S175" t="s">
        <v>238</v>
      </c>
      <c r="T175" t="s">
        <v>27</v>
      </c>
      <c r="U175" t="s">
        <v>29</v>
      </c>
      <c r="V175" s="18">
        <v>1</v>
      </c>
      <c r="X175" s="6">
        <v>4.4999999999999998E-2</v>
      </c>
      <c r="Y175" t="s">
        <v>240</v>
      </c>
    </row>
    <row r="176" spans="1:25" x14ac:dyDescent="0.55000000000000004">
      <c r="A176" s="1">
        <v>442</v>
      </c>
      <c r="B176" s="1">
        <v>29973297</v>
      </c>
      <c r="C176" t="s">
        <v>170</v>
      </c>
      <c r="D176">
        <v>2014</v>
      </c>
      <c r="E176" t="s">
        <v>169</v>
      </c>
      <c r="F176" t="s">
        <v>168</v>
      </c>
      <c r="G176" t="s">
        <v>16</v>
      </c>
      <c r="H176" t="s">
        <v>171</v>
      </c>
      <c r="I176">
        <v>45.064383999999997</v>
      </c>
      <c r="J176">
        <v>29.531137999999999</v>
      </c>
      <c r="K176" t="s">
        <v>172</v>
      </c>
      <c r="L176" t="s">
        <v>178</v>
      </c>
      <c r="N176">
        <v>5</v>
      </c>
      <c r="R176" s="9">
        <v>31</v>
      </c>
      <c r="S176" t="s">
        <v>173</v>
      </c>
      <c r="T176" t="s">
        <v>27</v>
      </c>
      <c r="U176" t="s">
        <v>30</v>
      </c>
      <c r="V176">
        <v>0</v>
      </c>
      <c r="W176" s="18"/>
      <c r="X176" s="6">
        <v>0</v>
      </c>
      <c r="Y176" t="s">
        <v>175</v>
      </c>
    </row>
    <row r="177" spans="1:25" x14ac:dyDescent="0.55000000000000004">
      <c r="A177" s="1">
        <v>442</v>
      </c>
      <c r="B177" s="1">
        <v>29973297</v>
      </c>
      <c r="C177" t="s">
        <v>170</v>
      </c>
      <c r="D177">
        <v>2014</v>
      </c>
      <c r="E177" t="s">
        <v>169</v>
      </c>
      <c r="F177" t="s">
        <v>168</v>
      </c>
      <c r="G177" t="s">
        <v>16</v>
      </c>
      <c r="H177" t="s">
        <v>171</v>
      </c>
      <c r="I177">
        <v>45.064383999999997</v>
      </c>
      <c r="J177">
        <v>29.531137999999999</v>
      </c>
      <c r="K177" t="s">
        <v>172</v>
      </c>
      <c r="L177" t="s">
        <v>178</v>
      </c>
      <c r="N177">
        <v>5</v>
      </c>
      <c r="R177" s="9">
        <v>31</v>
      </c>
      <c r="S177" t="s">
        <v>173</v>
      </c>
      <c r="T177" t="s">
        <v>28</v>
      </c>
      <c r="U177" t="s">
        <v>30</v>
      </c>
      <c r="V177">
        <v>0</v>
      </c>
      <c r="W177" s="18"/>
      <c r="X177" s="6">
        <v>0</v>
      </c>
      <c r="Y177" t="s">
        <v>175</v>
      </c>
    </row>
    <row r="178" spans="1:25" x14ac:dyDescent="0.55000000000000004">
      <c r="A178" s="1">
        <v>987</v>
      </c>
      <c r="B178" s="1">
        <v>24433279</v>
      </c>
      <c r="C178" t="s">
        <v>234</v>
      </c>
      <c r="D178" t="s">
        <v>331</v>
      </c>
      <c r="E178" t="s">
        <v>332</v>
      </c>
      <c r="G178" t="s">
        <v>44</v>
      </c>
      <c r="H178" t="s">
        <v>124</v>
      </c>
      <c r="I178">
        <v>51.083419999999997</v>
      </c>
      <c r="J178">
        <v>10.423446999999999</v>
      </c>
      <c r="K178" t="s">
        <v>333</v>
      </c>
      <c r="L178" t="s">
        <v>334</v>
      </c>
      <c r="N178">
        <v>5</v>
      </c>
      <c r="R178" s="9">
        <v>73</v>
      </c>
      <c r="S178" t="s">
        <v>329</v>
      </c>
      <c r="T178" t="s">
        <v>27</v>
      </c>
      <c r="U178" t="s">
        <v>30</v>
      </c>
      <c r="V178">
        <v>0</v>
      </c>
      <c r="X178" s="6">
        <v>0</v>
      </c>
      <c r="Y178" t="s">
        <v>330</v>
      </c>
    </row>
    <row r="179" spans="1:25" x14ac:dyDescent="0.55000000000000004">
      <c r="A179" s="1">
        <v>987</v>
      </c>
      <c r="B179" s="1">
        <v>24433279</v>
      </c>
      <c r="C179" t="s">
        <v>234</v>
      </c>
      <c r="D179" t="s">
        <v>331</v>
      </c>
      <c r="E179" t="s">
        <v>332</v>
      </c>
      <c r="G179" t="s">
        <v>44</v>
      </c>
      <c r="H179" t="s">
        <v>124</v>
      </c>
      <c r="I179">
        <v>51.083419999999997</v>
      </c>
      <c r="J179">
        <v>10.423446999999999</v>
      </c>
      <c r="K179" t="s">
        <v>333</v>
      </c>
      <c r="L179" t="s">
        <v>334</v>
      </c>
      <c r="N179">
        <v>5</v>
      </c>
      <c r="R179" s="9">
        <v>73</v>
      </c>
      <c r="S179" t="s">
        <v>329</v>
      </c>
      <c r="T179" t="s">
        <v>28</v>
      </c>
      <c r="U179" t="s">
        <v>30</v>
      </c>
      <c r="V179">
        <v>0</v>
      </c>
      <c r="X179" s="6">
        <v>0</v>
      </c>
      <c r="Y179" t="s">
        <v>330</v>
      </c>
    </row>
    <row r="180" spans="1:25" x14ac:dyDescent="0.55000000000000004">
      <c r="A180" s="1">
        <v>767</v>
      </c>
      <c r="B180" s="1">
        <v>26412142</v>
      </c>
      <c r="C180" t="s">
        <v>234</v>
      </c>
      <c r="D180" t="s">
        <v>235</v>
      </c>
      <c r="E180" t="s">
        <v>159</v>
      </c>
      <c r="F180" t="s">
        <v>290</v>
      </c>
      <c r="G180" t="s">
        <v>16</v>
      </c>
      <c r="H180" t="s">
        <v>291</v>
      </c>
      <c r="I180">
        <v>46.048459000000001</v>
      </c>
      <c r="J180">
        <v>18.271916999999998</v>
      </c>
      <c r="K180" t="s">
        <v>287</v>
      </c>
      <c r="L180" t="s">
        <v>231</v>
      </c>
      <c r="N180">
        <v>3</v>
      </c>
      <c r="R180" s="9">
        <v>41</v>
      </c>
      <c r="S180" t="s">
        <v>268</v>
      </c>
      <c r="T180" t="s">
        <v>28</v>
      </c>
      <c r="U180" t="s">
        <v>29</v>
      </c>
      <c r="V180">
        <v>1</v>
      </c>
      <c r="X180" s="6" t="s">
        <v>40</v>
      </c>
      <c r="Y180" t="s">
        <v>292</v>
      </c>
    </row>
    <row r="181" spans="1:25" x14ac:dyDescent="0.55000000000000004">
      <c r="A181" s="1">
        <v>638</v>
      </c>
      <c r="B181" s="1">
        <v>27912786</v>
      </c>
      <c r="C181" t="s">
        <v>222</v>
      </c>
      <c r="D181" t="s">
        <v>223</v>
      </c>
      <c r="E181" t="s">
        <v>224</v>
      </c>
      <c r="G181" t="s">
        <v>44</v>
      </c>
      <c r="H181" t="s">
        <v>224</v>
      </c>
      <c r="I181">
        <v>47.287961000000003</v>
      </c>
      <c r="J181">
        <v>28.567094000000001</v>
      </c>
      <c r="K181" t="s">
        <v>225</v>
      </c>
      <c r="L181" t="s">
        <v>231</v>
      </c>
      <c r="N181">
        <v>1</v>
      </c>
      <c r="R181" s="9">
        <v>7</v>
      </c>
      <c r="S181" t="s">
        <v>226</v>
      </c>
      <c r="T181" t="s">
        <v>27</v>
      </c>
      <c r="U181" t="s">
        <v>30</v>
      </c>
      <c r="V181" s="18">
        <v>0</v>
      </c>
      <c r="W181" s="18"/>
      <c r="X181" s="6">
        <v>0</v>
      </c>
      <c r="Y181" t="s">
        <v>227</v>
      </c>
    </row>
    <row r="182" spans="1:25" x14ac:dyDescent="0.55000000000000004">
      <c r="A182" s="1">
        <v>638</v>
      </c>
      <c r="B182" s="1">
        <v>27912786</v>
      </c>
      <c r="C182" t="s">
        <v>222</v>
      </c>
      <c r="D182" t="s">
        <v>223</v>
      </c>
      <c r="E182" t="s">
        <v>224</v>
      </c>
      <c r="G182" t="s">
        <v>44</v>
      </c>
      <c r="H182" t="s">
        <v>224</v>
      </c>
      <c r="I182">
        <v>47.287961000000003</v>
      </c>
      <c r="J182">
        <v>28.567094000000001</v>
      </c>
      <c r="K182" t="s">
        <v>225</v>
      </c>
      <c r="L182" t="s">
        <v>231</v>
      </c>
      <c r="N182">
        <v>1</v>
      </c>
      <c r="R182" s="9">
        <v>7</v>
      </c>
      <c r="S182" t="s">
        <v>226</v>
      </c>
      <c r="T182" t="s">
        <v>28</v>
      </c>
      <c r="U182" t="s">
        <v>30</v>
      </c>
      <c r="V182" s="18">
        <v>0</v>
      </c>
      <c r="W182" s="18"/>
      <c r="X182" s="6">
        <v>0</v>
      </c>
      <c r="Y182" t="s">
        <v>227</v>
      </c>
    </row>
    <row r="183" spans="1:25" x14ac:dyDescent="0.55000000000000004">
      <c r="A183" s="1">
        <v>767</v>
      </c>
      <c r="B183" s="1">
        <v>26412142</v>
      </c>
      <c r="C183" t="s">
        <v>234</v>
      </c>
      <c r="D183" t="s">
        <v>235</v>
      </c>
      <c r="E183" t="s">
        <v>159</v>
      </c>
      <c r="F183" t="s">
        <v>290</v>
      </c>
      <c r="G183" t="s">
        <v>16</v>
      </c>
      <c r="H183" t="s">
        <v>291</v>
      </c>
      <c r="I183">
        <v>46.048459000000001</v>
      </c>
      <c r="J183">
        <v>18.271916999999998</v>
      </c>
      <c r="K183" t="s">
        <v>287</v>
      </c>
      <c r="L183" t="s">
        <v>231</v>
      </c>
      <c r="N183">
        <v>3</v>
      </c>
      <c r="R183" s="9">
        <v>41</v>
      </c>
      <c r="S183" t="s">
        <v>268</v>
      </c>
      <c r="T183" t="s">
        <v>27</v>
      </c>
      <c r="U183" t="s">
        <v>30</v>
      </c>
      <c r="V183" s="18">
        <v>0</v>
      </c>
      <c r="X183" s="6">
        <v>0</v>
      </c>
      <c r="Y183" t="s">
        <v>292</v>
      </c>
    </row>
    <row r="184" spans="1:25" x14ac:dyDescent="0.55000000000000004">
      <c r="A184" s="1">
        <v>71</v>
      </c>
      <c r="B184" s="1">
        <v>34063187</v>
      </c>
      <c r="C184" t="s">
        <v>42</v>
      </c>
      <c r="D184">
        <v>2019</v>
      </c>
      <c r="E184" t="s">
        <v>43</v>
      </c>
      <c r="G184" t="s">
        <v>44</v>
      </c>
      <c r="H184" t="s">
        <v>43</v>
      </c>
      <c r="I184" s="10">
        <v>47.516230999999998</v>
      </c>
      <c r="J184">
        <v>14.550072</v>
      </c>
      <c r="K184" t="s">
        <v>45</v>
      </c>
      <c r="L184" t="s">
        <v>52</v>
      </c>
      <c r="R184" s="9">
        <v>1</v>
      </c>
      <c r="S184" t="s">
        <v>46</v>
      </c>
      <c r="T184" t="s">
        <v>27</v>
      </c>
      <c r="U184" t="s">
        <v>30</v>
      </c>
      <c r="V184">
        <v>0</v>
      </c>
      <c r="X184" s="6">
        <v>0</v>
      </c>
      <c r="Y184" t="s">
        <v>47</v>
      </c>
    </row>
    <row r="185" spans="1:25" x14ac:dyDescent="0.55000000000000004">
      <c r="A185" s="1">
        <v>424</v>
      </c>
      <c r="B185" s="1">
        <v>30196322</v>
      </c>
      <c r="C185" t="s">
        <v>165</v>
      </c>
      <c r="D185">
        <v>2017</v>
      </c>
      <c r="E185" t="s">
        <v>159</v>
      </c>
      <c r="F185" t="s">
        <v>160</v>
      </c>
      <c r="G185" t="s">
        <v>111</v>
      </c>
      <c r="H185" t="s">
        <v>161</v>
      </c>
      <c r="I185" s="10">
        <v>46.070833</v>
      </c>
      <c r="J185">
        <v>18.233056000000001</v>
      </c>
      <c r="K185" t="s">
        <v>162</v>
      </c>
      <c r="L185" t="s">
        <v>52</v>
      </c>
      <c r="N185">
        <v>2</v>
      </c>
      <c r="R185" s="9">
        <v>6</v>
      </c>
      <c r="S185" t="s">
        <v>155</v>
      </c>
      <c r="T185" t="s">
        <v>27</v>
      </c>
      <c r="U185" t="s">
        <v>30</v>
      </c>
      <c r="X185" s="6">
        <v>0</v>
      </c>
      <c r="Y185" t="s">
        <v>163</v>
      </c>
    </row>
    <row r="186" spans="1:25" x14ac:dyDescent="0.55000000000000004">
      <c r="A186" s="1">
        <v>424</v>
      </c>
      <c r="B186" s="1">
        <v>30196322</v>
      </c>
      <c r="C186" t="s">
        <v>165</v>
      </c>
      <c r="D186">
        <v>2017</v>
      </c>
      <c r="E186" t="s">
        <v>159</v>
      </c>
      <c r="F186" t="s">
        <v>160</v>
      </c>
      <c r="G186" t="s">
        <v>111</v>
      </c>
      <c r="H186" t="s">
        <v>161</v>
      </c>
      <c r="I186" s="10">
        <v>46.070833</v>
      </c>
      <c r="J186">
        <v>18.233056000000001</v>
      </c>
      <c r="K186" t="s">
        <v>162</v>
      </c>
      <c r="L186" t="s">
        <v>52</v>
      </c>
      <c r="N186">
        <v>2</v>
      </c>
      <c r="R186" s="9">
        <v>6</v>
      </c>
      <c r="S186" t="s">
        <v>155</v>
      </c>
      <c r="T186" t="s">
        <v>28</v>
      </c>
      <c r="U186" t="s">
        <v>30</v>
      </c>
      <c r="X186" s="6">
        <v>0</v>
      </c>
      <c r="Y186" t="s">
        <v>163</v>
      </c>
    </row>
    <row r="187" spans="1:25" x14ac:dyDescent="0.55000000000000004">
      <c r="A187" s="1">
        <v>987</v>
      </c>
      <c r="B187" s="1">
        <v>24433279</v>
      </c>
      <c r="C187" t="s">
        <v>234</v>
      </c>
      <c r="D187" t="s">
        <v>331</v>
      </c>
      <c r="E187" t="s">
        <v>332</v>
      </c>
      <c r="G187" t="s">
        <v>44</v>
      </c>
      <c r="H187" t="s">
        <v>124</v>
      </c>
      <c r="I187">
        <v>51.083419999999997</v>
      </c>
      <c r="J187">
        <v>10.423446999999999</v>
      </c>
      <c r="K187" t="s">
        <v>333</v>
      </c>
      <c r="L187" t="s">
        <v>52</v>
      </c>
      <c r="N187">
        <v>1</v>
      </c>
      <c r="R187" s="9">
        <v>6</v>
      </c>
      <c r="S187" t="s">
        <v>329</v>
      </c>
      <c r="T187" t="s">
        <v>27</v>
      </c>
      <c r="U187" t="s">
        <v>30</v>
      </c>
      <c r="V187">
        <v>0</v>
      </c>
      <c r="X187" s="6">
        <v>0</v>
      </c>
      <c r="Y187" t="s">
        <v>330</v>
      </c>
    </row>
    <row r="188" spans="1:25" x14ac:dyDescent="0.55000000000000004">
      <c r="A188" s="1">
        <v>987</v>
      </c>
      <c r="B188" s="1">
        <v>24433279</v>
      </c>
      <c r="C188" t="s">
        <v>234</v>
      </c>
      <c r="D188" t="s">
        <v>331</v>
      </c>
      <c r="E188" t="s">
        <v>332</v>
      </c>
      <c r="G188" t="s">
        <v>44</v>
      </c>
      <c r="H188" t="s">
        <v>124</v>
      </c>
      <c r="I188">
        <v>51.083419999999997</v>
      </c>
      <c r="J188">
        <v>10.423446999999999</v>
      </c>
      <c r="K188" t="s">
        <v>333</v>
      </c>
      <c r="L188" t="s">
        <v>52</v>
      </c>
      <c r="N188">
        <v>1</v>
      </c>
      <c r="R188" s="9">
        <v>6</v>
      </c>
      <c r="S188" t="s">
        <v>329</v>
      </c>
      <c r="T188" t="s">
        <v>28</v>
      </c>
      <c r="U188" t="s">
        <v>30</v>
      </c>
      <c r="V188">
        <v>0</v>
      </c>
      <c r="X188" s="6">
        <v>0</v>
      </c>
      <c r="Y188" t="s">
        <v>330</v>
      </c>
    </row>
    <row r="189" spans="1:25" x14ac:dyDescent="0.55000000000000004">
      <c r="A189" s="1">
        <v>638</v>
      </c>
      <c r="B189" s="1">
        <v>27912786</v>
      </c>
      <c r="C189" t="s">
        <v>222</v>
      </c>
      <c r="D189" t="s">
        <v>223</v>
      </c>
      <c r="E189" t="s">
        <v>224</v>
      </c>
      <c r="G189" t="s">
        <v>44</v>
      </c>
      <c r="H189" t="s">
        <v>224</v>
      </c>
      <c r="I189">
        <v>47.287961000000003</v>
      </c>
      <c r="J189">
        <v>28.567094000000001</v>
      </c>
      <c r="K189" t="s">
        <v>225</v>
      </c>
      <c r="L189" t="s">
        <v>179</v>
      </c>
      <c r="N189">
        <v>1</v>
      </c>
      <c r="R189" s="9">
        <v>1</v>
      </c>
      <c r="S189" t="s">
        <v>226</v>
      </c>
      <c r="T189" t="s">
        <v>28</v>
      </c>
      <c r="U189" t="s">
        <v>29</v>
      </c>
      <c r="V189" s="18">
        <v>1</v>
      </c>
      <c r="W189" s="18"/>
      <c r="X189" s="6">
        <v>1</v>
      </c>
      <c r="Y189" t="s">
        <v>227</v>
      </c>
    </row>
    <row r="190" spans="1:25" x14ac:dyDescent="0.55000000000000004">
      <c r="A190" s="1">
        <v>442</v>
      </c>
      <c r="B190" s="1">
        <v>29973297</v>
      </c>
      <c r="C190" t="s">
        <v>170</v>
      </c>
      <c r="D190">
        <v>2014</v>
      </c>
      <c r="E190" t="s">
        <v>169</v>
      </c>
      <c r="F190" t="s">
        <v>168</v>
      </c>
      <c r="G190" t="s">
        <v>16</v>
      </c>
      <c r="H190" t="s">
        <v>171</v>
      </c>
      <c r="I190">
        <v>45.064383999999997</v>
      </c>
      <c r="J190">
        <v>29.531137999999999</v>
      </c>
      <c r="K190" t="s">
        <v>172</v>
      </c>
      <c r="L190" t="s">
        <v>179</v>
      </c>
      <c r="N190">
        <v>2</v>
      </c>
      <c r="R190" s="9">
        <v>5</v>
      </c>
      <c r="S190" t="s">
        <v>173</v>
      </c>
      <c r="T190" t="s">
        <v>27</v>
      </c>
      <c r="U190" t="s">
        <v>30</v>
      </c>
      <c r="V190">
        <v>0</v>
      </c>
      <c r="W190" s="18"/>
      <c r="X190" s="6">
        <v>0</v>
      </c>
      <c r="Y190" t="s">
        <v>175</v>
      </c>
    </row>
    <row r="191" spans="1:25" x14ac:dyDescent="0.55000000000000004">
      <c r="A191" s="1">
        <v>442</v>
      </c>
      <c r="B191" s="1">
        <v>29973297</v>
      </c>
      <c r="C191" t="s">
        <v>170</v>
      </c>
      <c r="D191">
        <v>2014</v>
      </c>
      <c r="E191" t="s">
        <v>169</v>
      </c>
      <c r="F191" t="s">
        <v>168</v>
      </c>
      <c r="G191" t="s">
        <v>16</v>
      </c>
      <c r="H191" t="s">
        <v>171</v>
      </c>
      <c r="I191">
        <v>45.064383999999997</v>
      </c>
      <c r="J191">
        <v>29.531137999999999</v>
      </c>
      <c r="K191" t="s">
        <v>172</v>
      </c>
      <c r="L191" t="s">
        <v>179</v>
      </c>
      <c r="N191">
        <v>2</v>
      </c>
      <c r="R191" s="9">
        <v>5</v>
      </c>
      <c r="S191" t="s">
        <v>173</v>
      </c>
      <c r="T191" t="s">
        <v>28</v>
      </c>
      <c r="U191" t="s">
        <v>30</v>
      </c>
      <c r="V191">
        <v>0</v>
      </c>
      <c r="W191" s="18"/>
      <c r="X191" s="6">
        <v>0</v>
      </c>
      <c r="Y191" t="s">
        <v>175</v>
      </c>
    </row>
    <row r="192" spans="1:25" x14ac:dyDescent="0.55000000000000004">
      <c r="A192" s="1">
        <v>469</v>
      </c>
      <c r="B192" s="1">
        <v>29736197</v>
      </c>
      <c r="C192" t="s">
        <v>213</v>
      </c>
      <c r="D192">
        <v>2015</v>
      </c>
      <c r="E192" t="s">
        <v>43</v>
      </c>
      <c r="F192" t="s">
        <v>199</v>
      </c>
      <c r="G192" t="s">
        <v>16</v>
      </c>
      <c r="H192" t="s">
        <v>200</v>
      </c>
      <c r="I192">
        <v>48.256836</v>
      </c>
      <c r="J192">
        <v>16.890682000000002</v>
      </c>
      <c r="K192" t="s">
        <v>201</v>
      </c>
      <c r="L192" t="s">
        <v>179</v>
      </c>
      <c r="R192" s="9">
        <v>1</v>
      </c>
      <c r="S192" t="s">
        <v>155</v>
      </c>
      <c r="T192" t="s">
        <v>27</v>
      </c>
      <c r="U192" t="s">
        <v>30</v>
      </c>
      <c r="X192" s="6">
        <v>0</v>
      </c>
      <c r="Y192" t="s">
        <v>203</v>
      </c>
    </row>
    <row r="193" spans="1:25" x14ac:dyDescent="0.55000000000000004">
      <c r="A193" s="1">
        <v>469</v>
      </c>
      <c r="B193" s="1">
        <v>29736197</v>
      </c>
      <c r="C193" t="s">
        <v>213</v>
      </c>
      <c r="D193">
        <v>2015</v>
      </c>
      <c r="E193" t="s">
        <v>43</v>
      </c>
      <c r="F193" t="s">
        <v>199</v>
      </c>
      <c r="G193" t="s">
        <v>16</v>
      </c>
      <c r="H193" t="s">
        <v>200</v>
      </c>
      <c r="I193">
        <v>48.256836</v>
      </c>
      <c r="J193">
        <v>16.890682000000002</v>
      </c>
      <c r="K193" t="s">
        <v>201</v>
      </c>
      <c r="L193" t="s">
        <v>179</v>
      </c>
      <c r="R193" s="9">
        <v>1</v>
      </c>
      <c r="S193" t="s">
        <v>155</v>
      </c>
      <c r="T193" t="s">
        <v>28</v>
      </c>
      <c r="U193" t="s">
        <v>30</v>
      </c>
      <c r="X193" s="6">
        <v>0</v>
      </c>
      <c r="Y193" t="s">
        <v>203</v>
      </c>
    </row>
    <row r="194" spans="1:25" x14ac:dyDescent="0.55000000000000004">
      <c r="A194" s="1">
        <v>638</v>
      </c>
      <c r="B194" s="1">
        <v>27912786</v>
      </c>
      <c r="C194" t="s">
        <v>222</v>
      </c>
      <c r="D194" t="s">
        <v>223</v>
      </c>
      <c r="E194" t="s">
        <v>224</v>
      </c>
      <c r="G194" t="s">
        <v>44</v>
      </c>
      <c r="H194" t="s">
        <v>224</v>
      </c>
      <c r="I194">
        <v>47.287961000000003</v>
      </c>
      <c r="J194">
        <v>28.567094000000001</v>
      </c>
      <c r="K194" t="s">
        <v>225</v>
      </c>
      <c r="L194" t="s">
        <v>179</v>
      </c>
      <c r="N194">
        <v>1</v>
      </c>
      <c r="R194" s="9">
        <v>1</v>
      </c>
      <c r="S194" t="s">
        <v>226</v>
      </c>
      <c r="T194" t="s">
        <v>27</v>
      </c>
      <c r="U194" t="s">
        <v>30</v>
      </c>
      <c r="V194" s="18">
        <v>0</v>
      </c>
      <c r="W194" s="18"/>
      <c r="X194" s="6">
        <v>0</v>
      </c>
      <c r="Y194" t="s">
        <v>227</v>
      </c>
    </row>
    <row r="195" spans="1:25" x14ac:dyDescent="0.55000000000000004">
      <c r="A195" s="1">
        <v>638</v>
      </c>
      <c r="B195" s="1">
        <v>27912786</v>
      </c>
      <c r="C195" t="s">
        <v>222</v>
      </c>
      <c r="D195" t="s">
        <v>223</v>
      </c>
      <c r="E195" t="s">
        <v>224</v>
      </c>
      <c r="G195" t="s">
        <v>44</v>
      </c>
      <c r="H195" t="s">
        <v>224</v>
      </c>
      <c r="I195">
        <v>47.287961000000003</v>
      </c>
      <c r="J195">
        <v>28.567094000000001</v>
      </c>
      <c r="K195" t="s">
        <v>225</v>
      </c>
      <c r="L195" t="s">
        <v>53</v>
      </c>
      <c r="N195">
        <v>10</v>
      </c>
      <c r="R195" s="9">
        <v>26</v>
      </c>
      <c r="S195" t="s">
        <v>226</v>
      </c>
      <c r="T195" t="s">
        <v>28</v>
      </c>
      <c r="U195" t="s">
        <v>29</v>
      </c>
      <c r="V195" s="18">
        <v>1.9369999999999998</v>
      </c>
      <c r="W195" s="18"/>
      <c r="X195" s="6">
        <v>7.4499999999999997E-2</v>
      </c>
      <c r="Y195" t="s">
        <v>227</v>
      </c>
    </row>
    <row r="196" spans="1:25" x14ac:dyDescent="0.55000000000000004">
      <c r="A196" s="1">
        <v>71</v>
      </c>
      <c r="B196" s="1">
        <v>34063187</v>
      </c>
      <c r="C196" t="s">
        <v>42</v>
      </c>
      <c r="D196">
        <v>2019</v>
      </c>
      <c r="E196" t="s">
        <v>43</v>
      </c>
      <c r="G196" t="s">
        <v>44</v>
      </c>
      <c r="H196" t="s">
        <v>43</v>
      </c>
      <c r="I196" s="10">
        <v>47.516230999999998</v>
      </c>
      <c r="J196">
        <v>14.550072</v>
      </c>
      <c r="K196" t="s">
        <v>45</v>
      </c>
      <c r="L196" t="s">
        <v>53</v>
      </c>
      <c r="R196" s="9">
        <v>1</v>
      </c>
      <c r="S196" t="s">
        <v>46</v>
      </c>
      <c r="T196" t="s">
        <v>27</v>
      </c>
      <c r="U196" t="s">
        <v>30</v>
      </c>
      <c r="V196">
        <v>0</v>
      </c>
      <c r="X196" s="6">
        <v>0</v>
      </c>
      <c r="Y196" t="s">
        <v>47</v>
      </c>
    </row>
    <row r="197" spans="1:25" x14ac:dyDescent="0.55000000000000004">
      <c r="A197" s="1">
        <v>424</v>
      </c>
      <c r="B197" s="1">
        <v>30196322</v>
      </c>
      <c r="C197" t="s">
        <v>165</v>
      </c>
      <c r="D197">
        <v>2017</v>
      </c>
      <c r="E197" t="s">
        <v>159</v>
      </c>
      <c r="F197" t="s">
        <v>160</v>
      </c>
      <c r="G197" t="s">
        <v>111</v>
      </c>
      <c r="H197" t="s">
        <v>161</v>
      </c>
      <c r="I197" s="10">
        <v>46.070833</v>
      </c>
      <c r="J197">
        <v>18.233056000000001</v>
      </c>
      <c r="K197" t="s">
        <v>162</v>
      </c>
      <c r="L197" t="s">
        <v>53</v>
      </c>
      <c r="N197">
        <v>1</v>
      </c>
      <c r="R197" s="9">
        <v>1</v>
      </c>
      <c r="S197" t="s">
        <v>155</v>
      </c>
      <c r="T197" t="s">
        <v>27</v>
      </c>
      <c r="U197" t="s">
        <v>30</v>
      </c>
      <c r="X197" s="6">
        <v>0</v>
      </c>
      <c r="Y197" t="s">
        <v>163</v>
      </c>
    </row>
    <row r="198" spans="1:25" x14ac:dyDescent="0.55000000000000004">
      <c r="A198" s="1">
        <v>424</v>
      </c>
      <c r="B198" s="1">
        <v>30196322</v>
      </c>
      <c r="C198" t="s">
        <v>165</v>
      </c>
      <c r="D198">
        <v>2017</v>
      </c>
      <c r="E198" t="s">
        <v>159</v>
      </c>
      <c r="F198" t="s">
        <v>160</v>
      </c>
      <c r="G198" t="s">
        <v>111</v>
      </c>
      <c r="H198" t="s">
        <v>161</v>
      </c>
      <c r="I198" s="10">
        <v>46.070833</v>
      </c>
      <c r="J198">
        <v>18.233056000000001</v>
      </c>
      <c r="K198" t="s">
        <v>162</v>
      </c>
      <c r="L198" t="s">
        <v>53</v>
      </c>
      <c r="N198">
        <v>1</v>
      </c>
      <c r="R198" s="9">
        <v>1</v>
      </c>
      <c r="S198" t="s">
        <v>155</v>
      </c>
      <c r="T198" t="s">
        <v>28</v>
      </c>
      <c r="U198" t="s">
        <v>30</v>
      </c>
      <c r="X198" s="6">
        <v>0</v>
      </c>
      <c r="Y198" t="s">
        <v>163</v>
      </c>
    </row>
    <row r="199" spans="1:25" x14ac:dyDescent="0.55000000000000004">
      <c r="A199" s="1">
        <v>469</v>
      </c>
      <c r="B199" s="1">
        <v>29736197</v>
      </c>
      <c r="C199" t="s">
        <v>212</v>
      </c>
      <c r="D199">
        <v>2014</v>
      </c>
      <c r="E199" t="s">
        <v>43</v>
      </c>
      <c r="F199" t="s">
        <v>199</v>
      </c>
      <c r="G199" t="s">
        <v>16</v>
      </c>
      <c r="H199" t="s">
        <v>200</v>
      </c>
      <c r="I199">
        <v>48.256836</v>
      </c>
      <c r="J199">
        <v>16.890682000000002</v>
      </c>
      <c r="K199" t="s">
        <v>201</v>
      </c>
      <c r="L199" t="s">
        <v>53</v>
      </c>
      <c r="R199" s="9">
        <v>41</v>
      </c>
      <c r="S199" t="s">
        <v>155</v>
      </c>
      <c r="T199" t="s">
        <v>27</v>
      </c>
      <c r="U199" t="s">
        <v>30</v>
      </c>
      <c r="X199" s="6">
        <v>0</v>
      </c>
      <c r="Y199" t="s">
        <v>203</v>
      </c>
    </row>
    <row r="200" spans="1:25" x14ac:dyDescent="0.55000000000000004">
      <c r="A200" s="1">
        <v>469</v>
      </c>
      <c r="B200" s="1">
        <v>29736197</v>
      </c>
      <c r="C200" t="s">
        <v>212</v>
      </c>
      <c r="D200">
        <v>2014</v>
      </c>
      <c r="E200" t="s">
        <v>43</v>
      </c>
      <c r="F200" t="s">
        <v>199</v>
      </c>
      <c r="G200" t="s">
        <v>16</v>
      </c>
      <c r="H200" t="s">
        <v>200</v>
      </c>
      <c r="I200">
        <v>48.256836</v>
      </c>
      <c r="J200">
        <v>16.890682000000002</v>
      </c>
      <c r="K200" t="s">
        <v>201</v>
      </c>
      <c r="L200" t="s">
        <v>53</v>
      </c>
      <c r="R200" s="9">
        <v>41</v>
      </c>
      <c r="S200" t="s">
        <v>155</v>
      </c>
      <c r="T200" t="s">
        <v>28</v>
      </c>
      <c r="U200" t="s">
        <v>30</v>
      </c>
      <c r="X200" s="6">
        <v>0</v>
      </c>
      <c r="Y200" t="s">
        <v>203</v>
      </c>
    </row>
    <row r="201" spans="1:25" x14ac:dyDescent="0.55000000000000004">
      <c r="A201" s="1">
        <v>469</v>
      </c>
      <c r="B201" s="1">
        <v>29736197</v>
      </c>
      <c r="C201" t="s">
        <v>213</v>
      </c>
      <c r="D201">
        <v>2015</v>
      </c>
      <c r="E201" t="s">
        <v>43</v>
      </c>
      <c r="F201" t="s">
        <v>199</v>
      </c>
      <c r="G201" t="s">
        <v>16</v>
      </c>
      <c r="H201" t="s">
        <v>200</v>
      </c>
      <c r="I201">
        <v>48.256836</v>
      </c>
      <c r="J201">
        <v>16.890682000000002</v>
      </c>
      <c r="K201" t="s">
        <v>201</v>
      </c>
      <c r="L201" t="s">
        <v>53</v>
      </c>
      <c r="R201" s="9">
        <v>20</v>
      </c>
      <c r="S201" t="s">
        <v>155</v>
      </c>
      <c r="T201" t="s">
        <v>27</v>
      </c>
      <c r="U201" t="s">
        <v>30</v>
      </c>
      <c r="X201" s="6">
        <v>0</v>
      </c>
      <c r="Y201" t="s">
        <v>203</v>
      </c>
    </row>
    <row r="202" spans="1:25" x14ac:dyDescent="0.55000000000000004">
      <c r="A202" s="1">
        <v>469</v>
      </c>
      <c r="B202" s="1">
        <v>29736197</v>
      </c>
      <c r="C202" t="s">
        <v>213</v>
      </c>
      <c r="D202">
        <v>2015</v>
      </c>
      <c r="E202" t="s">
        <v>43</v>
      </c>
      <c r="F202" t="s">
        <v>199</v>
      </c>
      <c r="G202" t="s">
        <v>16</v>
      </c>
      <c r="H202" t="s">
        <v>200</v>
      </c>
      <c r="I202">
        <v>48.256836</v>
      </c>
      <c r="J202">
        <v>16.890682000000002</v>
      </c>
      <c r="K202" t="s">
        <v>201</v>
      </c>
      <c r="L202" t="s">
        <v>53</v>
      </c>
      <c r="R202" s="9">
        <v>20</v>
      </c>
      <c r="S202" t="s">
        <v>155</v>
      </c>
      <c r="T202" t="s">
        <v>28</v>
      </c>
      <c r="U202" t="s">
        <v>30</v>
      </c>
      <c r="X202" s="6">
        <v>0</v>
      </c>
      <c r="Y202" t="s">
        <v>203</v>
      </c>
    </row>
    <row r="203" spans="1:25" x14ac:dyDescent="0.55000000000000004">
      <c r="A203" s="1">
        <v>469</v>
      </c>
      <c r="B203" s="1">
        <v>29736197</v>
      </c>
      <c r="C203" t="s">
        <v>214</v>
      </c>
      <c r="D203">
        <v>2016</v>
      </c>
      <c r="E203" t="s">
        <v>43</v>
      </c>
      <c r="F203" t="s">
        <v>199</v>
      </c>
      <c r="G203" t="s">
        <v>16</v>
      </c>
      <c r="H203" t="s">
        <v>200</v>
      </c>
      <c r="I203">
        <v>48.256836</v>
      </c>
      <c r="J203">
        <v>16.890682000000002</v>
      </c>
      <c r="K203" t="s">
        <v>201</v>
      </c>
      <c r="L203" t="s">
        <v>53</v>
      </c>
      <c r="R203" s="9">
        <v>6</v>
      </c>
      <c r="S203" t="s">
        <v>155</v>
      </c>
      <c r="T203" t="s">
        <v>27</v>
      </c>
      <c r="U203" t="s">
        <v>30</v>
      </c>
      <c r="X203" s="6">
        <v>0</v>
      </c>
      <c r="Y203" t="s">
        <v>203</v>
      </c>
    </row>
    <row r="204" spans="1:25" x14ac:dyDescent="0.55000000000000004">
      <c r="A204" s="1">
        <v>469</v>
      </c>
      <c r="B204" s="1">
        <v>29736197</v>
      </c>
      <c r="C204" t="s">
        <v>214</v>
      </c>
      <c r="D204">
        <v>2016</v>
      </c>
      <c r="E204" t="s">
        <v>43</v>
      </c>
      <c r="F204" t="s">
        <v>199</v>
      </c>
      <c r="G204" t="s">
        <v>16</v>
      </c>
      <c r="H204" t="s">
        <v>200</v>
      </c>
      <c r="I204">
        <v>48.256836</v>
      </c>
      <c r="J204">
        <v>16.890682000000002</v>
      </c>
      <c r="K204" t="s">
        <v>201</v>
      </c>
      <c r="L204" t="s">
        <v>53</v>
      </c>
      <c r="R204" s="9">
        <v>6</v>
      </c>
      <c r="S204" t="s">
        <v>155</v>
      </c>
      <c r="T204" t="s">
        <v>28</v>
      </c>
      <c r="U204" t="s">
        <v>30</v>
      </c>
      <c r="X204" s="6">
        <v>0</v>
      </c>
      <c r="Y204" t="s">
        <v>203</v>
      </c>
    </row>
    <row r="205" spans="1:25" x14ac:dyDescent="0.55000000000000004">
      <c r="A205" s="1">
        <v>638</v>
      </c>
      <c r="B205" s="1">
        <v>27912786</v>
      </c>
      <c r="C205" t="s">
        <v>222</v>
      </c>
      <c r="D205" t="s">
        <v>223</v>
      </c>
      <c r="E205" t="s">
        <v>224</v>
      </c>
      <c r="G205" t="s">
        <v>44</v>
      </c>
      <c r="H205" t="s">
        <v>224</v>
      </c>
      <c r="I205">
        <v>47.287961000000003</v>
      </c>
      <c r="J205">
        <v>28.567094000000001</v>
      </c>
      <c r="K205" t="s">
        <v>225</v>
      </c>
      <c r="L205" t="s">
        <v>53</v>
      </c>
      <c r="N205">
        <v>10</v>
      </c>
      <c r="R205" s="9">
        <v>26</v>
      </c>
      <c r="S205" t="s">
        <v>226</v>
      </c>
      <c r="T205" t="s">
        <v>27</v>
      </c>
      <c r="U205" t="s">
        <v>30</v>
      </c>
      <c r="V205" s="18">
        <v>0</v>
      </c>
      <c r="W205" s="18"/>
      <c r="X205" s="6">
        <v>0</v>
      </c>
      <c r="Y205" t="s">
        <v>227</v>
      </c>
    </row>
    <row r="206" spans="1:25" x14ac:dyDescent="0.55000000000000004">
      <c r="A206" s="1">
        <v>678</v>
      </c>
      <c r="B206" s="1">
        <v>27193348</v>
      </c>
      <c r="C206" t="s">
        <v>264</v>
      </c>
      <c r="D206">
        <v>2013</v>
      </c>
      <c r="E206" t="s">
        <v>265</v>
      </c>
      <c r="F206" t="s">
        <v>266</v>
      </c>
      <c r="G206" t="s">
        <v>16</v>
      </c>
      <c r="H206" t="s">
        <v>267</v>
      </c>
      <c r="I206">
        <v>45.409443000000003</v>
      </c>
      <c r="J206">
        <v>19.976248999999999</v>
      </c>
      <c r="K206" t="s">
        <v>269</v>
      </c>
      <c r="L206" t="s">
        <v>53</v>
      </c>
      <c r="N206">
        <v>3</v>
      </c>
      <c r="R206" s="9">
        <v>18</v>
      </c>
      <c r="S206" t="s">
        <v>268</v>
      </c>
      <c r="T206" t="s">
        <v>27</v>
      </c>
      <c r="U206" t="s">
        <v>30</v>
      </c>
      <c r="V206" s="18">
        <v>0</v>
      </c>
      <c r="X206" s="6">
        <v>0</v>
      </c>
      <c r="Y206" t="s">
        <v>270</v>
      </c>
    </row>
    <row r="207" spans="1:25" x14ac:dyDescent="0.55000000000000004">
      <c r="A207" s="1">
        <v>678</v>
      </c>
      <c r="B207" s="1">
        <v>27193348</v>
      </c>
      <c r="C207" t="s">
        <v>264</v>
      </c>
      <c r="D207">
        <v>2013</v>
      </c>
      <c r="E207" t="s">
        <v>265</v>
      </c>
      <c r="F207" t="s">
        <v>266</v>
      </c>
      <c r="G207" t="s">
        <v>16</v>
      </c>
      <c r="H207" t="s">
        <v>267</v>
      </c>
      <c r="I207">
        <v>45.409443000000003</v>
      </c>
      <c r="J207">
        <v>19.976248999999999</v>
      </c>
      <c r="K207" t="s">
        <v>269</v>
      </c>
      <c r="L207" t="s">
        <v>53</v>
      </c>
      <c r="N207">
        <v>3</v>
      </c>
      <c r="R207" s="9">
        <v>18</v>
      </c>
      <c r="S207" t="s">
        <v>268</v>
      </c>
      <c r="T207" t="s">
        <v>28</v>
      </c>
      <c r="U207" t="s">
        <v>30</v>
      </c>
      <c r="V207" s="18">
        <v>0</v>
      </c>
      <c r="X207" s="6">
        <v>0</v>
      </c>
      <c r="Y207" t="s">
        <v>270</v>
      </c>
    </row>
    <row r="208" spans="1:25" x14ac:dyDescent="0.55000000000000004">
      <c r="A208" s="1">
        <v>767</v>
      </c>
      <c r="B208" s="1">
        <v>26412142</v>
      </c>
      <c r="C208" t="s">
        <v>234</v>
      </c>
      <c r="D208" t="s">
        <v>235</v>
      </c>
      <c r="E208" t="s">
        <v>159</v>
      </c>
      <c r="F208" t="s">
        <v>290</v>
      </c>
      <c r="G208" t="s">
        <v>16</v>
      </c>
      <c r="H208" t="s">
        <v>291</v>
      </c>
      <c r="I208">
        <v>46.048459000000001</v>
      </c>
      <c r="J208">
        <v>18.271916999999998</v>
      </c>
      <c r="K208" t="s">
        <v>287</v>
      </c>
      <c r="L208" t="s">
        <v>53</v>
      </c>
      <c r="N208">
        <v>7</v>
      </c>
      <c r="R208" s="9">
        <v>12</v>
      </c>
      <c r="S208" t="s">
        <v>268</v>
      </c>
      <c r="T208" t="s">
        <v>27</v>
      </c>
      <c r="U208" t="s">
        <v>30</v>
      </c>
      <c r="V208" s="18">
        <v>0</v>
      </c>
      <c r="X208" s="6">
        <v>0</v>
      </c>
      <c r="Y208" t="s">
        <v>292</v>
      </c>
    </row>
    <row r="209" spans="1:25" x14ac:dyDescent="0.55000000000000004">
      <c r="A209" s="1">
        <v>767</v>
      </c>
      <c r="B209" s="1">
        <v>26412142</v>
      </c>
      <c r="C209" t="s">
        <v>234</v>
      </c>
      <c r="D209" t="s">
        <v>235</v>
      </c>
      <c r="E209" t="s">
        <v>159</v>
      </c>
      <c r="F209" t="s">
        <v>290</v>
      </c>
      <c r="G209" t="s">
        <v>16</v>
      </c>
      <c r="H209" t="s">
        <v>291</v>
      </c>
      <c r="I209">
        <v>46.048459000000001</v>
      </c>
      <c r="J209">
        <v>18.271916999999998</v>
      </c>
      <c r="K209" t="s">
        <v>287</v>
      </c>
      <c r="L209" t="s">
        <v>53</v>
      </c>
      <c r="N209">
        <v>7</v>
      </c>
      <c r="R209" s="9">
        <v>12</v>
      </c>
      <c r="S209" t="s">
        <v>268</v>
      </c>
      <c r="T209" t="s">
        <v>28</v>
      </c>
      <c r="U209" t="s">
        <v>30</v>
      </c>
      <c r="V209" s="18">
        <v>0</v>
      </c>
      <c r="X209" s="6">
        <v>0</v>
      </c>
      <c r="Y209" t="s">
        <v>292</v>
      </c>
    </row>
    <row r="210" spans="1:25" x14ac:dyDescent="0.55000000000000004">
      <c r="A210" s="1">
        <v>1580</v>
      </c>
      <c r="B210" s="1">
        <v>16739418</v>
      </c>
      <c r="C210" t="s">
        <v>380</v>
      </c>
      <c r="D210">
        <v>2000</v>
      </c>
      <c r="E210" t="s">
        <v>55</v>
      </c>
      <c r="F210" t="s">
        <v>381</v>
      </c>
      <c r="G210" t="s">
        <v>111</v>
      </c>
      <c r="H210" t="s">
        <v>382</v>
      </c>
      <c r="I210">
        <v>43.547853000000003</v>
      </c>
      <c r="J210">
        <v>11.041199000000001</v>
      </c>
      <c r="K210" t="s">
        <v>378</v>
      </c>
      <c r="L210" t="s">
        <v>53</v>
      </c>
      <c r="P210">
        <v>1</v>
      </c>
      <c r="Q210">
        <v>1</v>
      </c>
      <c r="R210">
        <v>1</v>
      </c>
      <c r="S210" t="s">
        <v>376</v>
      </c>
      <c r="T210" t="s">
        <v>27</v>
      </c>
      <c r="U210" t="s">
        <v>30</v>
      </c>
      <c r="V210">
        <v>0</v>
      </c>
      <c r="X210" s="6">
        <v>0</v>
      </c>
      <c r="Y210" t="s">
        <v>379</v>
      </c>
    </row>
    <row r="211" spans="1:25" x14ac:dyDescent="0.55000000000000004">
      <c r="A211" s="1">
        <v>1580</v>
      </c>
      <c r="B211" s="1">
        <v>16739418</v>
      </c>
      <c r="C211" t="s">
        <v>380</v>
      </c>
      <c r="D211">
        <v>2000</v>
      </c>
      <c r="E211" t="s">
        <v>55</v>
      </c>
      <c r="F211" t="s">
        <v>381</v>
      </c>
      <c r="G211" t="s">
        <v>111</v>
      </c>
      <c r="H211" t="s">
        <v>382</v>
      </c>
      <c r="I211">
        <v>43.547853000000003</v>
      </c>
      <c r="J211">
        <v>11.041199000000001</v>
      </c>
      <c r="K211" t="s">
        <v>378</v>
      </c>
      <c r="L211" t="s">
        <v>53</v>
      </c>
      <c r="P211">
        <v>1</v>
      </c>
      <c r="Q211">
        <v>1</v>
      </c>
      <c r="R211">
        <v>1</v>
      </c>
      <c r="S211" t="s">
        <v>376</v>
      </c>
      <c r="T211" t="s">
        <v>28</v>
      </c>
      <c r="U211" t="s">
        <v>30</v>
      </c>
      <c r="V211">
        <v>0</v>
      </c>
      <c r="X211" s="6">
        <v>0</v>
      </c>
      <c r="Y211" t="s">
        <v>379</v>
      </c>
    </row>
    <row r="212" spans="1:25" x14ac:dyDescent="0.55000000000000004">
      <c r="A212" s="1">
        <v>1727</v>
      </c>
      <c r="B212" s="1">
        <v>14729167</v>
      </c>
      <c r="C212" t="s">
        <v>389</v>
      </c>
      <c r="D212" t="s">
        <v>430</v>
      </c>
      <c r="E212" t="s">
        <v>55</v>
      </c>
      <c r="F212" t="s">
        <v>390</v>
      </c>
      <c r="G212" t="s">
        <v>111</v>
      </c>
      <c r="H212" t="s">
        <v>391</v>
      </c>
      <c r="I212">
        <v>45.407716999999998</v>
      </c>
      <c r="J212">
        <v>11.873446</v>
      </c>
      <c r="K212" t="s">
        <v>392</v>
      </c>
      <c r="L212" t="s">
        <v>53</v>
      </c>
      <c r="P212">
        <v>162</v>
      </c>
      <c r="Q212">
        <v>162</v>
      </c>
      <c r="R212" s="9">
        <v>162</v>
      </c>
      <c r="S212" t="s">
        <v>393</v>
      </c>
      <c r="T212" t="s">
        <v>27</v>
      </c>
      <c r="U212" t="s">
        <v>30</v>
      </c>
      <c r="V212">
        <v>0</v>
      </c>
      <c r="X212" s="6">
        <v>0</v>
      </c>
      <c r="Y212" t="s">
        <v>394</v>
      </c>
    </row>
    <row r="213" spans="1:25" x14ac:dyDescent="0.55000000000000004">
      <c r="A213" s="1">
        <v>1727</v>
      </c>
      <c r="B213" s="1">
        <v>14729167</v>
      </c>
      <c r="C213" t="s">
        <v>389</v>
      </c>
      <c r="D213" t="s">
        <v>430</v>
      </c>
      <c r="E213" t="s">
        <v>55</v>
      </c>
      <c r="F213" t="s">
        <v>390</v>
      </c>
      <c r="G213" t="s">
        <v>111</v>
      </c>
      <c r="H213" t="s">
        <v>391</v>
      </c>
      <c r="I213">
        <v>45.407716999999998</v>
      </c>
      <c r="J213">
        <v>11.873446</v>
      </c>
      <c r="K213" t="s">
        <v>392</v>
      </c>
      <c r="L213" t="s">
        <v>53</v>
      </c>
      <c r="P213">
        <v>162</v>
      </c>
      <c r="Q213">
        <v>162</v>
      </c>
      <c r="R213" s="9">
        <v>162</v>
      </c>
      <c r="S213" t="s">
        <v>393</v>
      </c>
      <c r="T213" t="s">
        <v>28</v>
      </c>
      <c r="U213" t="s">
        <v>30</v>
      </c>
      <c r="V213">
        <v>0</v>
      </c>
      <c r="X213" s="6">
        <v>0</v>
      </c>
      <c r="Y213" t="s">
        <v>394</v>
      </c>
    </row>
    <row r="214" spans="1:25" x14ac:dyDescent="0.55000000000000004">
      <c r="A214" s="1">
        <v>442</v>
      </c>
      <c r="B214" s="1">
        <v>29973297</v>
      </c>
      <c r="C214" t="s">
        <v>170</v>
      </c>
      <c r="D214">
        <v>2014</v>
      </c>
      <c r="E214" t="s">
        <v>169</v>
      </c>
      <c r="F214" t="s">
        <v>168</v>
      </c>
      <c r="G214" t="s">
        <v>16</v>
      </c>
      <c r="H214" t="s">
        <v>171</v>
      </c>
      <c r="I214">
        <v>45.064383999999997</v>
      </c>
      <c r="J214">
        <v>29.531137999999999</v>
      </c>
      <c r="K214" t="s">
        <v>172</v>
      </c>
      <c r="L214" t="s">
        <v>181</v>
      </c>
      <c r="N214">
        <v>1</v>
      </c>
      <c r="R214" s="9">
        <v>3</v>
      </c>
      <c r="S214" t="s">
        <v>173</v>
      </c>
      <c r="T214" t="s">
        <v>27</v>
      </c>
      <c r="U214" t="s">
        <v>30</v>
      </c>
      <c r="V214">
        <v>0</v>
      </c>
      <c r="W214" s="18"/>
      <c r="X214" s="6">
        <v>0</v>
      </c>
      <c r="Y214" t="s">
        <v>175</v>
      </c>
    </row>
    <row r="215" spans="1:25" x14ac:dyDescent="0.55000000000000004">
      <c r="A215" s="1">
        <v>442</v>
      </c>
      <c r="B215" s="1">
        <v>29973297</v>
      </c>
      <c r="C215" t="s">
        <v>170</v>
      </c>
      <c r="D215">
        <v>2014</v>
      </c>
      <c r="E215" t="s">
        <v>169</v>
      </c>
      <c r="F215" t="s">
        <v>168</v>
      </c>
      <c r="G215" t="s">
        <v>16</v>
      </c>
      <c r="H215" t="s">
        <v>171</v>
      </c>
      <c r="I215">
        <v>45.064383999999997</v>
      </c>
      <c r="J215">
        <v>29.531137999999999</v>
      </c>
      <c r="K215" t="s">
        <v>172</v>
      </c>
      <c r="L215" t="s">
        <v>181</v>
      </c>
      <c r="N215">
        <v>1</v>
      </c>
      <c r="R215" s="9">
        <v>3</v>
      </c>
      <c r="S215" t="s">
        <v>173</v>
      </c>
      <c r="T215" t="s">
        <v>28</v>
      </c>
      <c r="U215" t="s">
        <v>30</v>
      </c>
      <c r="V215">
        <v>0</v>
      </c>
      <c r="W215" s="18"/>
      <c r="X215" s="6">
        <v>0</v>
      </c>
      <c r="Y215" t="s">
        <v>175</v>
      </c>
    </row>
    <row r="216" spans="1:25" x14ac:dyDescent="0.55000000000000004">
      <c r="A216" s="1">
        <v>469</v>
      </c>
      <c r="B216" s="1">
        <v>29736197</v>
      </c>
      <c r="C216" t="s">
        <v>213</v>
      </c>
      <c r="D216">
        <v>2015</v>
      </c>
      <c r="E216" t="s">
        <v>43</v>
      </c>
      <c r="F216" t="s">
        <v>199</v>
      </c>
      <c r="G216" t="s">
        <v>16</v>
      </c>
      <c r="H216" t="s">
        <v>200</v>
      </c>
      <c r="I216">
        <v>48.256836</v>
      </c>
      <c r="J216">
        <v>16.890682000000002</v>
      </c>
      <c r="K216" t="s">
        <v>201</v>
      </c>
      <c r="L216" t="s">
        <v>209</v>
      </c>
      <c r="R216" s="9">
        <v>24</v>
      </c>
      <c r="S216" t="s">
        <v>155</v>
      </c>
      <c r="T216" t="s">
        <v>27</v>
      </c>
      <c r="U216" t="s">
        <v>30</v>
      </c>
      <c r="X216" s="6">
        <v>0</v>
      </c>
      <c r="Y216" t="s">
        <v>203</v>
      </c>
    </row>
    <row r="217" spans="1:25" x14ac:dyDescent="0.55000000000000004">
      <c r="A217" s="1">
        <v>469</v>
      </c>
      <c r="B217" s="1">
        <v>29736197</v>
      </c>
      <c r="C217" t="s">
        <v>213</v>
      </c>
      <c r="D217">
        <v>2015</v>
      </c>
      <c r="E217" t="s">
        <v>43</v>
      </c>
      <c r="F217" t="s">
        <v>199</v>
      </c>
      <c r="G217" t="s">
        <v>16</v>
      </c>
      <c r="H217" t="s">
        <v>200</v>
      </c>
      <c r="I217">
        <v>48.256836</v>
      </c>
      <c r="J217">
        <v>16.890682000000002</v>
      </c>
      <c r="K217" t="s">
        <v>201</v>
      </c>
      <c r="L217" t="s">
        <v>209</v>
      </c>
      <c r="R217" s="9">
        <v>24</v>
      </c>
      <c r="S217" t="s">
        <v>155</v>
      </c>
      <c r="T217" t="s">
        <v>28</v>
      </c>
      <c r="U217" t="s">
        <v>30</v>
      </c>
      <c r="X217" s="6">
        <v>0</v>
      </c>
      <c r="Y217" t="s">
        <v>203</v>
      </c>
    </row>
    <row r="218" spans="1:25" x14ac:dyDescent="0.55000000000000004">
      <c r="A218" s="1">
        <v>71</v>
      </c>
      <c r="B218" s="1">
        <v>34063187</v>
      </c>
      <c r="C218" t="s">
        <v>42</v>
      </c>
      <c r="D218">
        <v>2019</v>
      </c>
      <c r="E218" t="s">
        <v>43</v>
      </c>
      <c r="G218" t="s">
        <v>44</v>
      </c>
      <c r="H218" t="s">
        <v>43</v>
      </c>
      <c r="I218" s="10">
        <v>47.516230999999998</v>
      </c>
      <c r="J218">
        <v>14.550072</v>
      </c>
      <c r="K218" t="s">
        <v>45</v>
      </c>
      <c r="L218" t="s">
        <v>48</v>
      </c>
      <c r="R218" s="9">
        <v>1</v>
      </c>
      <c r="S218" t="s">
        <v>46</v>
      </c>
      <c r="T218" t="s">
        <v>27</v>
      </c>
      <c r="U218" t="s">
        <v>30</v>
      </c>
      <c r="V218">
        <v>0</v>
      </c>
      <c r="X218" s="6">
        <v>0</v>
      </c>
      <c r="Y218" t="s">
        <v>47</v>
      </c>
    </row>
    <row r="219" spans="1:25" x14ac:dyDescent="0.55000000000000004">
      <c r="A219" s="1">
        <v>469</v>
      </c>
      <c r="B219" s="1">
        <v>29736197</v>
      </c>
      <c r="C219" t="s">
        <v>214</v>
      </c>
      <c r="D219">
        <v>2016</v>
      </c>
      <c r="E219" t="s">
        <v>43</v>
      </c>
      <c r="F219" t="s">
        <v>199</v>
      </c>
      <c r="G219" t="s">
        <v>16</v>
      </c>
      <c r="H219" t="s">
        <v>200</v>
      </c>
      <c r="I219">
        <v>48.256836</v>
      </c>
      <c r="J219">
        <v>16.890682000000002</v>
      </c>
      <c r="K219" t="s">
        <v>201</v>
      </c>
      <c r="L219" t="s">
        <v>48</v>
      </c>
      <c r="M219" t="s">
        <v>210</v>
      </c>
      <c r="R219" s="9">
        <v>6</v>
      </c>
      <c r="S219" t="s">
        <v>155</v>
      </c>
      <c r="T219" t="s">
        <v>27</v>
      </c>
      <c r="U219" t="s">
        <v>30</v>
      </c>
      <c r="X219" s="6">
        <v>0</v>
      </c>
      <c r="Y219" t="s">
        <v>203</v>
      </c>
    </row>
    <row r="220" spans="1:25" x14ac:dyDescent="0.55000000000000004">
      <c r="A220" s="1">
        <v>469</v>
      </c>
      <c r="B220" s="1">
        <v>29736197</v>
      </c>
      <c r="C220" t="s">
        <v>214</v>
      </c>
      <c r="D220">
        <v>2016</v>
      </c>
      <c r="E220" t="s">
        <v>43</v>
      </c>
      <c r="F220" t="s">
        <v>199</v>
      </c>
      <c r="G220" t="s">
        <v>16</v>
      </c>
      <c r="H220" t="s">
        <v>200</v>
      </c>
      <c r="I220">
        <v>48.256836</v>
      </c>
      <c r="J220">
        <v>16.890682000000002</v>
      </c>
      <c r="K220" t="s">
        <v>201</v>
      </c>
      <c r="L220" t="s">
        <v>48</v>
      </c>
      <c r="M220" t="s">
        <v>210</v>
      </c>
      <c r="R220" s="9">
        <v>6</v>
      </c>
      <c r="S220" t="s">
        <v>155</v>
      </c>
      <c r="T220" t="s">
        <v>28</v>
      </c>
      <c r="U220" t="s">
        <v>30</v>
      </c>
      <c r="X220" s="6">
        <v>0</v>
      </c>
      <c r="Y220" t="s">
        <v>203</v>
      </c>
    </row>
    <row r="221" spans="1:25" x14ac:dyDescent="0.55000000000000004">
      <c r="A221" s="1">
        <v>424</v>
      </c>
      <c r="B221" s="1">
        <v>30196322</v>
      </c>
      <c r="C221" t="s">
        <v>165</v>
      </c>
      <c r="D221">
        <v>2017</v>
      </c>
      <c r="E221" t="s">
        <v>159</v>
      </c>
      <c r="F221" t="s">
        <v>160</v>
      </c>
      <c r="G221" t="s">
        <v>111</v>
      </c>
      <c r="H221" t="s">
        <v>161</v>
      </c>
      <c r="I221" s="10">
        <v>46.070833</v>
      </c>
      <c r="J221">
        <v>18.233056000000001</v>
      </c>
      <c r="K221" t="s">
        <v>162</v>
      </c>
      <c r="L221" t="s">
        <v>166</v>
      </c>
      <c r="N221">
        <v>40</v>
      </c>
      <c r="R221" s="9">
        <v>62</v>
      </c>
      <c r="S221" t="s">
        <v>155</v>
      </c>
      <c r="T221" t="s">
        <v>28</v>
      </c>
      <c r="U221" t="s">
        <v>29</v>
      </c>
      <c r="X221" s="6" t="s">
        <v>40</v>
      </c>
      <c r="Y221" t="s">
        <v>163</v>
      </c>
    </row>
    <row r="222" spans="1:25" x14ac:dyDescent="0.55000000000000004">
      <c r="A222" s="1">
        <v>424</v>
      </c>
      <c r="B222" s="1">
        <v>30196322</v>
      </c>
      <c r="C222" t="s">
        <v>164</v>
      </c>
      <c r="D222">
        <v>2016</v>
      </c>
      <c r="E222" t="s">
        <v>159</v>
      </c>
      <c r="F222" t="s">
        <v>160</v>
      </c>
      <c r="G222" t="s">
        <v>111</v>
      </c>
      <c r="H222" t="s">
        <v>161</v>
      </c>
      <c r="I222" s="10">
        <v>46.070833</v>
      </c>
      <c r="J222">
        <v>18.233056000000001</v>
      </c>
      <c r="K222" t="s">
        <v>162</v>
      </c>
      <c r="L222" t="s">
        <v>166</v>
      </c>
      <c r="N222">
        <v>6</v>
      </c>
      <c r="R222" s="9">
        <v>6</v>
      </c>
      <c r="S222" t="s">
        <v>155</v>
      </c>
      <c r="T222" t="s">
        <v>27</v>
      </c>
      <c r="U222" t="s">
        <v>30</v>
      </c>
      <c r="X222" s="6">
        <v>0</v>
      </c>
      <c r="Y222" t="s">
        <v>163</v>
      </c>
    </row>
    <row r="223" spans="1:25" x14ac:dyDescent="0.55000000000000004">
      <c r="A223" s="1">
        <v>424</v>
      </c>
      <c r="B223" s="1">
        <v>30196322</v>
      </c>
      <c r="C223" t="s">
        <v>164</v>
      </c>
      <c r="D223">
        <v>2016</v>
      </c>
      <c r="E223" t="s">
        <v>159</v>
      </c>
      <c r="F223" t="s">
        <v>160</v>
      </c>
      <c r="G223" t="s">
        <v>111</v>
      </c>
      <c r="H223" t="s">
        <v>161</v>
      </c>
      <c r="I223" s="10">
        <v>46.070833</v>
      </c>
      <c r="J223">
        <v>18.233056000000001</v>
      </c>
      <c r="K223" t="s">
        <v>162</v>
      </c>
      <c r="L223" t="s">
        <v>166</v>
      </c>
      <c r="N223">
        <v>6</v>
      </c>
      <c r="R223" s="9">
        <v>6</v>
      </c>
      <c r="S223" t="s">
        <v>155</v>
      </c>
      <c r="T223" t="s">
        <v>28</v>
      </c>
      <c r="U223" t="s">
        <v>30</v>
      </c>
      <c r="X223" s="6">
        <v>0</v>
      </c>
      <c r="Y223" t="s">
        <v>163</v>
      </c>
    </row>
    <row r="224" spans="1:25" x14ac:dyDescent="0.55000000000000004">
      <c r="A224" s="1">
        <v>424</v>
      </c>
      <c r="B224" s="1">
        <v>30196322</v>
      </c>
      <c r="C224" t="s">
        <v>165</v>
      </c>
      <c r="D224">
        <v>2017</v>
      </c>
      <c r="E224" t="s">
        <v>159</v>
      </c>
      <c r="F224" t="s">
        <v>160</v>
      </c>
      <c r="G224" t="s">
        <v>111</v>
      </c>
      <c r="H224" t="s">
        <v>161</v>
      </c>
      <c r="I224" s="10">
        <v>46.070833</v>
      </c>
      <c r="J224">
        <v>18.233056000000001</v>
      </c>
      <c r="K224" t="s">
        <v>162</v>
      </c>
      <c r="L224" t="s">
        <v>166</v>
      </c>
      <c r="N224">
        <v>40</v>
      </c>
      <c r="R224" s="9">
        <v>62</v>
      </c>
      <c r="S224" t="s">
        <v>155</v>
      </c>
      <c r="T224" t="s">
        <v>27</v>
      </c>
      <c r="U224" t="s">
        <v>30</v>
      </c>
      <c r="X224" s="6">
        <v>0</v>
      </c>
      <c r="Y224" t="s">
        <v>163</v>
      </c>
    </row>
    <row r="225" spans="1:25" x14ac:dyDescent="0.55000000000000004">
      <c r="A225" s="1">
        <v>469</v>
      </c>
      <c r="B225" s="1">
        <v>29736197</v>
      </c>
      <c r="C225" t="s">
        <v>214</v>
      </c>
      <c r="D225">
        <v>2016</v>
      </c>
      <c r="E225" t="s">
        <v>43</v>
      </c>
      <c r="F225" t="s">
        <v>199</v>
      </c>
      <c r="G225" t="s">
        <v>16</v>
      </c>
      <c r="H225" t="s">
        <v>200</v>
      </c>
      <c r="I225">
        <v>48.256836</v>
      </c>
      <c r="J225">
        <v>16.890682000000002</v>
      </c>
      <c r="K225" t="s">
        <v>201</v>
      </c>
      <c r="L225" t="s">
        <v>211</v>
      </c>
      <c r="R225" s="9">
        <v>1</v>
      </c>
      <c r="S225" t="s">
        <v>155</v>
      </c>
      <c r="T225" t="s">
        <v>27</v>
      </c>
      <c r="U225" t="s">
        <v>30</v>
      </c>
      <c r="X225" s="6">
        <v>0</v>
      </c>
      <c r="Y225" t="s">
        <v>203</v>
      </c>
    </row>
    <row r="226" spans="1:25" x14ac:dyDescent="0.55000000000000004">
      <c r="A226" s="1">
        <v>469</v>
      </c>
      <c r="B226" s="1">
        <v>29736197</v>
      </c>
      <c r="C226" t="s">
        <v>214</v>
      </c>
      <c r="D226">
        <v>2016</v>
      </c>
      <c r="E226" t="s">
        <v>43</v>
      </c>
      <c r="F226" t="s">
        <v>199</v>
      </c>
      <c r="G226" t="s">
        <v>16</v>
      </c>
      <c r="H226" t="s">
        <v>200</v>
      </c>
      <c r="I226">
        <v>48.256836</v>
      </c>
      <c r="J226">
        <v>16.890682000000002</v>
      </c>
      <c r="K226" t="s">
        <v>201</v>
      </c>
      <c r="L226" t="s">
        <v>211</v>
      </c>
      <c r="R226" s="9">
        <v>1</v>
      </c>
      <c r="S226" t="s">
        <v>155</v>
      </c>
      <c r="T226" t="s">
        <v>28</v>
      </c>
      <c r="U226" t="s">
        <v>30</v>
      </c>
      <c r="X226" s="6">
        <v>0</v>
      </c>
      <c r="Y226" t="s">
        <v>203</v>
      </c>
    </row>
    <row r="227" spans="1:25" x14ac:dyDescent="0.55000000000000004">
      <c r="A227" s="1">
        <v>987</v>
      </c>
      <c r="B227" s="1">
        <v>24433279</v>
      </c>
      <c r="C227" t="s">
        <v>234</v>
      </c>
      <c r="D227" t="s">
        <v>331</v>
      </c>
      <c r="E227" t="s">
        <v>332</v>
      </c>
      <c r="G227" t="s">
        <v>44</v>
      </c>
      <c r="H227" t="s">
        <v>124</v>
      </c>
      <c r="I227">
        <v>51.083419999999997</v>
      </c>
      <c r="J227">
        <v>10.423446999999999</v>
      </c>
      <c r="K227" t="s">
        <v>333</v>
      </c>
      <c r="L227" t="s">
        <v>211</v>
      </c>
      <c r="N227">
        <v>1</v>
      </c>
      <c r="R227" s="9">
        <v>12</v>
      </c>
      <c r="S227" t="s">
        <v>329</v>
      </c>
      <c r="T227" t="s">
        <v>27</v>
      </c>
      <c r="U227" t="s">
        <v>30</v>
      </c>
      <c r="V227">
        <v>0</v>
      </c>
      <c r="X227" s="6">
        <v>0</v>
      </c>
      <c r="Y227" t="s">
        <v>330</v>
      </c>
    </row>
    <row r="228" spans="1:25" x14ac:dyDescent="0.55000000000000004">
      <c r="A228" s="1">
        <v>987</v>
      </c>
      <c r="B228" s="1">
        <v>24433279</v>
      </c>
      <c r="C228" t="s">
        <v>234</v>
      </c>
      <c r="D228" t="s">
        <v>331</v>
      </c>
      <c r="E228" t="s">
        <v>332</v>
      </c>
      <c r="G228" t="s">
        <v>44</v>
      </c>
      <c r="H228" t="s">
        <v>124</v>
      </c>
      <c r="I228">
        <v>51.083419999999997</v>
      </c>
      <c r="J228">
        <v>10.423446999999999</v>
      </c>
      <c r="K228" t="s">
        <v>333</v>
      </c>
      <c r="L228" t="s">
        <v>211</v>
      </c>
      <c r="N228">
        <v>1</v>
      </c>
      <c r="R228" s="9">
        <v>12</v>
      </c>
      <c r="S228" t="s">
        <v>329</v>
      </c>
      <c r="T228" t="s">
        <v>28</v>
      </c>
      <c r="U228" t="s">
        <v>30</v>
      </c>
      <c r="V228">
        <v>0</v>
      </c>
      <c r="X228" s="6">
        <v>0</v>
      </c>
      <c r="Y228" t="s">
        <v>330</v>
      </c>
    </row>
    <row r="229" spans="1:25" x14ac:dyDescent="0.55000000000000004">
      <c r="A229" s="1">
        <v>1403</v>
      </c>
      <c r="B229" s="27">
        <v>19517934</v>
      </c>
      <c r="C229" t="s">
        <v>364</v>
      </c>
      <c r="D229" t="s">
        <v>365</v>
      </c>
      <c r="E229" t="s">
        <v>43</v>
      </c>
      <c r="F229" t="s">
        <v>366</v>
      </c>
      <c r="G229" t="s">
        <v>16</v>
      </c>
      <c r="H229" t="s">
        <v>367</v>
      </c>
      <c r="I229">
        <v>48.208354</v>
      </c>
      <c r="J229">
        <v>16.372503999999999</v>
      </c>
      <c r="L229" t="s">
        <v>211</v>
      </c>
      <c r="R229" s="9">
        <v>81</v>
      </c>
      <c r="S229" t="s">
        <v>46</v>
      </c>
      <c r="T229" t="s">
        <v>27</v>
      </c>
      <c r="U229" t="s">
        <v>30</v>
      </c>
      <c r="V229">
        <v>0</v>
      </c>
      <c r="X229" s="6">
        <v>0</v>
      </c>
      <c r="Y229" t="s">
        <v>368</v>
      </c>
    </row>
    <row r="230" spans="1:25" x14ac:dyDescent="0.55000000000000004">
      <c r="A230" s="1">
        <v>1403</v>
      </c>
      <c r="B230" s="27">
        <v>19517934</v>
      </c>
      <c r="C230" t="s">
        <v>364</v>
      </c>
      <c r="D230" t="s">
        <v>365</v>
      </c>
      <c r="E230" t="s">
        <v>43</v>
      </c>
      <c r="F230" t="s">
        <v>366</v>
      </c>
      <c r="G230" t="s">
        <v>16</v>
      </c>
      <c r="H230" t="s">
        <v>367</v>
      </c>
      <c r="I230">
        <v>48.208354</v>
      </c>
      <c r="J230">
        <v>16.372503999999999</v>
      </c>
      <c r="L230" t="s">
        <v>211</v>
      </c>
      <c r="R230" s="9">
        <v>81</v>
      </c>
      <c r="S230" t="s">
        <v>46</v>
      </c>
      <c r="T230" t="s">
        <v>28</v>
      </c>
      <c r="U230" t="s">
        <v>30</v>
      </c>
      <c r="V230">
        <v>0</v>
      </c>
      <c r="X230" s="6">
        <v>0</v>
      </c>
      <c r="Y230" t="s">
        <v>368</v>
      </c>
    </row>
    <row r="231" spans="1:25" x14ac:dyDescent="0.55000000000000004">
      <c r="A231" s="1">
        <v>89</v>
      </c>
      <c r="B231" s="1">
        <v>33787005</v>
      </c>
      <c r="C231" t="s">
        <v>54</v>
      </c>
      <c r="D231">
        <v>2020</v>
      </c>
      <c r="E231" t="s">
        <v>55</v>
      </c>
      <c r="F231" t="s">
        <v>56</v>
      </c>
      <c r="G231" t="s">
        <v>57</v>
      </c>
      <c r="H231" t="s">
        <v>58</v>
      </c>
      <c r="I231" s="10">
        <v>35.859296000000001</v>
      </c>
      <c r="J231">
        <v>12.862595000000001</v>
      </c>
      <c r="K231" t="s">
        <v>89</v>
      </c>
      <c r="L231" t="s">
        <v>62</v>
      </c>
      <c r="P231">
        <v>82</v>
      </c>
      <c r="Q231">
        <v>82</v>
      </c>
      <c r="R231" s="9">
        <v>82</v>
      </c>
      <c r="S231" t="s">
        <v>60</v>
      </c>
      <c r="T231" t="s">
        <v>27</v>
      </c>
      <c r="U231" t="s">
        <v>30</v>
      </c>
      <c r="V231">
        <v>0</v>
      </c>
      <c r="X231" s="6">
        <v>0</v>
      </c>
      <c r="Y231" t="s">
        <v>61</v>
      </c>
    </row>
    <row r="232" spans="1:25" x14ac:dyDescent="0.55000000000000004">
      <c r="A232" s="1">
        <v>89</v>
      </c>
      <c r="B232" s="1">
        <v>33787005</v>
      </c>
      <c r="C232" t="s">
        <v>54</v>
      </c>
      <c r="D232">
        <v>2020</v>
      </c>
      <c r="E232" t="s">
        <v>55</v>
      </c>
      <c r="F232" t="s">
        <v>56</v>
      </c>
      <c r="G232" t="s">
        <v>57</v>
      </c>
      <c r="H232" t="s">
        <v>58</v>
      </c>
      <c r="I232" s="10">
        <v>35.859296000000001</v>
      </c>
      <c r="J232">
        <v>12.862595000000001</v>
      </c>
      <c r="K232" t="s">
        <v>89</v>
      </c>
      <c r="L232" t="s">
        <v>62</v>
      </c>
      <c r="P232">
        <v>82</v>
      </c>
      <c r="Q232">
        <v>82</v>
      </c>
      <c r="R232" s="9">
        <v>82</v>
      </c>
      <c r="S232" t="s">
        <v>60</v>
      </c>
      <c r="T232" t="s">
        <v>28</v>
      </c>
      <c r="U232" t="s">
        <v>30</v>
      </c>
      <c r="V232">
        <v>0</v>
      </c>
      <c r="X232" s="6">
        <v>0</v>
      </c>
      <c r="Y232" t="s">
        <v>61</v>
      </c>
    </row>
    <row r="233" spans="1:25" x14ac:dyDescent="0.55000000000000004">
      <c r="A233" s="1">
        <v>205</v>
      </c>
      <c r="B233" s="1">
        <v>32479831</v>
      </c>
      <c r="C233" t="s">
        <v>78</v>
      </c>
      <c r="D233">
        <v>2019</v>
      </c>
      <c r="E233" t="s">
        <v>55</v>
      </c>
      <c r="F233" t="s">
        <v>120</v>
      </c>
      <c r="G233" t="s">
        <v>111</v>
      </c>
      <c r="H233" t="s">
        <v>121</v>
      </c>
      <c r="I233" s="10">
        <v>40.439528000000003</v>
      </c>
      <c r="J233">
        <v>18.078409000000001</v>
      </c>
      <c r="K233" t="s">
        <v>79</v>
      </c>
      <c r="L233" t="s">
        <v>62</v>
      </c>
      <c r="S233" t="s">
        <v>60</v>
      </c>
      <c r="T233" t="s">
        <v>27</v>
      </c>
      <c r="U233" t="s">
        <v>30</v>
      </c>
      <c r="V233">
        <v>0</v>
      </c>
      <c r="X233" s="6">
        <v>0</v>
      </c>
      <c r="Y233" t="s">
        <v>80</v>
      </c>
    </row>
    <row r="234" spans="1:25" x14ac:dyDescent="0.55000000000000004">
      <c r="A234" s="1">
        <v>205</v>
      </c>
      <c r="B234" s="1">
        <v>32479831</v>
      </c>
      <c r="C234" t="s">
        <v>78</v>
      </c>
      <c r="D234">
        <v>2019</v>
      </c>
      <c r="E234" t="s">
        <v>55</v>
      </c>
      <c r="F234" t="s">
        <v>120</v>
      </c>
      <c r="G234" t="s">
        <v>111</v>
      </c>
      <c r="H234" t="s">
        <v>121</v>
      </c>
      <c r="I234" s="10">
        <v>40.439528000000003</v>
      </c>
      <c r="J234">
        <v>18.078409000000001</v>
      </c>
      <c r="K234" t="s">
        <v>79</v>
      </c>
      <c r="L234" t="s">
        <v>62</v>
      </c>
      <c r="S234" t="s">
        <v>60</v>
      </c>
      <c r="T234" t="s">
        <v>28</v>
      </c>
      <c r="U234" t="s">
        <v>30</v>
      </c>
      <c r="V234">
        <v>0</v>
      </c>
      <c r="X234" s="6">
        <v>0</v>
      </c>
      <c r="Y234" t="s">
        <v>80</v>
      </c>
    </row>
    <row r="235" spans="1:25" x14ac:dyDescent="0.55000000000000004">
      <c r="A235" s="1">
        <v>767</v>
      </c>
      <c r="B235" s="1">
        <v>26412142</v>
      </c>
      <c r="C235" t="s">
        <v>234</v>
      </c>
      <c r="D235" t="s">
        <v>235</v>
      </c>
      <c r="E235" t="s">
        <v>159</v>
      </c>
      <c r="F235" t="s">
        <v>290</v>
      </c>
      <c r="G235" t="s">
        <v>16</v>
      </c>
      <c r="H235" t="s">
        <v>291</v>
      </c>
      <c r="I235">
        <v>46.048459000000001</v>
      </c>
      <c r="J235">
        <v>18.271916999999998</v>
      </c>
      <c r="K235" t="s">
        <v>287</v>
      </c>
      <c r="L235" t="s">
        <v>294</v>
      </c>
      <c r="N235">
        <v>1</v>
      </c>
      <c r="R235" s="9">
        <v>1</v>
      </c>
      <c r="S235" t="s">
        <v>268</v>
      </c>
      <c r="T235" t="s">
        <v>27</v>
      </c>
      <c r="U235" t="s">
        <v>30</v>
      </c>
      <c r="V235" s="18">
        <v>0</v>
      </c>
      <c r="X235" s="6">
        <v>0</v>
      </c>
      <c r="Y235" t="s">
        <v>292</v>
      </c>
    </row>
    <row r="236" spans="1:25" x14ac:dyDescent="0.55000000000000004">
      <c r="A236" s="1">
        <v>767</v>
      </c>
      <c r="B236" s="1">
        <v>26412142</v>
      </c>
      <c r="C236" t="s">
        <v>234</v>
      </c>
      <c r="D236" t="s">
        <v>235</v>
      </c>
      <c r="E236" t="s">
        <v>159</v>
      </c>
      <c r="F236" t="s">
        <v>290</v>
      </c>
      <c r="G236" t="s">
        <v>16</v>
      </c>
      <c r="H236" t="s">
        <v>291</v>
      </c>
      <c r="I236">
        <v>46.048459000000001</v>
      </c>
      <c r="J236">
        <v>18.271916999999998</v>
      </c>
      <c r="K236" t="s">
        <v>287</v>
      </c>
      <c r="L236" t="s">
        <v>294</v>
      </c>
      <c r="N236">
        <v>1</v>
      </c>
      <c r="R236" s="9">
        <v>1</v>
      </c>
      <c r="S236" t="s">
        <v>268</v>
      </c>
      <c r="T236" t="s">
        <v>28</v>
      </c>
      <c r="U236" t="s">
        <v>30</v>
      </c>
      <c r="V236" s="18">
        <v>0</v>
      </c>
      <c r="X236" s="6">
        <v>0</v>
      </c>
      <c r="Y236" t="s">
        <v>292</v>
      </c>
    </row>
    <row r="237" spans="1:25" x14ac:dyDescent="0.55000000000000004">
      <c r="A237" s="1">
        <v>340</v>
      </c>
      <c r="B237" s="1">
        <v>31154526</v>
      </c>
      <c r="C237" t="s">
        <v>122</v>
      </c>
      <c r="D237" t="s">
        <v>123</v>
      </c>
      <c r="E237" t="s">
        <v>124</v>
      </c>
      <c r="F237" t="s">
        <v>147</v>
      </c>
      <c r="G237" t="s">
        <v>57</v>
      </c>
      <c r="H237" t="s">
        <v>148</v>
      </c>
      <c r="I237">
        <v>52.822696000000001</v>
      </c>
      <c r="J237">
        <v>13.782553</v>
      </c>
      <c r="K237" t="s">
        <v>128</v>
      </c>
      <c r="L237" t="s">
        <v>134</v>
      </c>
      <c r="O237">
        <v>15</v>
      </c>
      <c r="R237">
        <v>15</v>
      </c>
      <c r="S237" t="s">
        <v>126</v>
      </c>
      <c r="T237" t="s">
        <v>27</v>
      </c>
      <c r="U237" t="s">
        <v>30</v>
      </c>
      <c r="V237">
        <v>0</v>
      </c>
      <c r="X237" s="6">
        <v>0</v>
      </c>
      <c r="Y237" t="s">
        <v>127</v>
      </c>
    </row>
    <row r="238" spans="1:25" x14ac:dyDescent="0.55000000000000004">
      <c r="A238" s="1">
        <v>340</v>
      </c>
      <c r="B238" s="1">
        <v>31154526</v>
      </c>
      <c r="C238" t="s">
        <v>122</v>
      </c>
      <c r="D238" t="s">
        <v>123</v>
      </c>
      <c r="E238" t="s">
        <v>124</v>
      </c>
      <c r="F238" t="s">
        <v>147</v>
      </c>
      <c r="G238" t="s">
        <v>57</v>
      </c>
      <c r="H238" t="s">
        <v>148</v>
      </c>
      <c r="I238">
        <v>52.822696000000001</v>
      </c>
      <c r="J238">
        <v>13.782553</v>
      </c>
      <c r="K238" t="s">
        <v>128</v>
      </c>
      <c r="L238" t="s">
        <v>134</v>
      </c>
      <c r="O238">
        <v>15</v>
      </c>
      <c r="R238">
        <v>15</v>
      </c>
      <c r="S238" t="s">
        <v>126</v>
      </c>
      <c r="T238" t="s">
        <v>28</v>
      </c>
      <c r="U238" t="s">
        <v>30</v>
      </c>
      <c r="V238">
        <v>0</v>
      </c>
      <c r="X238" s="6">
        <v>0</v>
      </c>
      <c r="Y238" t="s">
        <v>127</v>
      </c>
    </row>
    <row r="239" spans="1:25" x14ac:dyDescent="0.55000000000000004">
      <c r="A239" s="1">
        <v>1580</v>
      </c>
      <c r="B239" s="1">
        <v>16739418</v>
      </c>
      <c r="C239" t="s">
        <v>380</v>
      </c>
      <c r="D239">
        <v>2000</v>
      </c>
      <c r="E239" t="s">
        <v>55</v>
      </c>
      <c r="F239" t="s">
        <v>381</v>
      </c>
      <c r="G239" t="s">
        <v>111</v>
      </c>
      <c r="H239" t="s">
        <v>382</v>
      </c>
      <c r="I239">
        <v>43.547853000000003</v>
      </c>
      <c r="J239">
        <v>11.041199000000001</v>
      </c>
      <c r="K239" t="s">
        <v>378</v>
      </c>
      <c r="L239" t="s">
        <v>134</v>
      </c>
      <c r="P239">
        <v>1</v>
      </c>
      <c r="Q239">
        <v>1</v>
      </c>
      <c r="R239">
        <v>1</v>
      </c>
      <c r="S239" t="s">
        <v>376</v>
      </c>
      <c r="T239" t="s">
        <v>27</v>
      </c>
      <c r="U239" t="s">
        <v>30</v>
      </c>
      <c r="V239">
        <v>0</v>
      </c>
      <c r="X239" s="6">
        <v>0</v>
      </c>
      <c r="Y239" t="s">
        <v>379</v>
      </c>
    </row>
    <row r="240" spans="1:25" x14ac:dyDescent="0.55000000000000004">
      <c r="A240" s="1">
        <v>1580</v>
      </c>
      <c r="B240" s="1">
        <v>16739418</v>
      </c>
      <c r="C240" t="s">
        <v>380</v>
      </c>
      <c r="D240">
        <v>2000</v>
      </c>
      <c r="E240" t="s">
        <v>55</v>
      </c>
      <c r="F240" t="s">
        <v>381</v>
      </c>
      <c r="G240" t="s">
        <v>111</v>
      </c>
      <c r="H240" t="s">
        <v>382</v>
      </c>
      <c r="I240">
        <v>43.547853000000003</v>
      </c>
      <c r="J240">
        <v>11.041199000000001</v>
      </c>
      <c r="K240" t="s">
        <v>378</v>
      </c>
      <c r="L240" t="s">
        <v>134</v>
      </c>
      <c r="P240">
        <v>1</v>
      </c>
      <c r="Q240">
        <v>1</v>
      </c>
      <c r="R240">
        <v>1</v>
      </c>
      <c r="S240" t="s">
        <v>376</v>
      </c>
      <c r="T240" t="s">
        <v>28</v>
      </c>
      <c r="U240" t="s">
        <v>30</v>
      </c>
      <c r="V240">
        <v>0</v>
      </c>
      <c r="X240" s="6">
        <v>0</v>
      </c>
      <c r="Y240" t="s">
        <v>379</v>
      </c>
    </row>
    <row r="241" spans="1:25" x14ac:dyDescent="0.55000000000000004">
      <c r="A241" s="1">
        <v>767</v>
      </c>
      <c r="B241" s="1">
        <v>26412142</v>
      </c>
      <c r="C241" t="s">
        <v>234</v>
      </c>
      <c r="D241" t="s">
        <v>235</v>
      </c>
      <c r="E241" t="s">
        <v>159</v>
      </c>
      <c r="F241" t="s">
        <v>290</v>
      </c>
      <c r="G241" t="s">
        <v>16</v>
      </c>
      <c r="H241" t="s">
        <v>291</v>
      </c>
      <c r="I241">
        <v>46.048459000000001</v>
      </c>
      <c r="J241">
        <v>18.271916999999998</v>
      </c>
      <c r="K241" t="s">
        <v>287</v>
      </c>
      <c r="L241" t="s">
        <v>295</v>
      </c>
      <c r="N241">
        <v>2</v>
      </c>
      <c r="R241" s="9">
        <v>3</v>
      </c>
      <c r="S241" t="s">
        <v>268</v>
      </c>
      <c r="T241" t="s">
        <v>27</v>
      </c>
      <c r="U241" t="s">
        <v>30</v>
      </c>
      <c r="V241" s="18">
        <v>0</v>
      </c>
      <c r="X241" s="6">
        <v>0</v>
      </c>
      <c r="Y241" t="s">
        <v>292</v>
      </c>
    </row>
    <row r="242" spans="1:25" x14ac:dyDescent="0.55000000000000004">
      <c r="A242" s="1">
        <v>767</v>
      </c>
      <c r="B242" s="1">
        <v>26412142</v>
      </c>
      <c r="C242" t="s">
        <v>234</v>
      </c>
      <c r="D242" t="s">
        <v>235</v>
      </c>
      <c r="E242" t="s">
        <v>159</v>
      </c>
      <c r="F242" t="s">
        <v>290</v>
      </c>
      <c r="G242" t="s">
        <v>16</v>
      </c>
      <c r="H242" t="s">
        <v>291</v>
      </c>
      <c r="I242">
        <v>46.048459000000001</v>
      </c>
      <c r="J242">
        <v>18.271916999999998</v>
      </c>
      <c r="K242" t="s">
        <v>287</v>
      </c>
      <c r="L242" t="s">
        <v>295</v>
      </c>
      <c r="N242">
        <v>2</v>
      </c>
      <c r="R242" s="9">
        <v>3</v>
      </c>
      <c r="S242" t="s">
        <v>268</v>
      </c>
      <c r="T242" t="s">
        <v>28</v>
      </c>
      <c r="U242" t="s">
        <v>30</v>
      </c>
      <c r="V242" s="18">
        <v>0</v>
      </c>
      <c r="X242" s="6">
        <v>0</v>
      </c>
      <c r="Y242" t="s">
        <v>292</v>
      </c>
    </row>
    <row r="243" spans="1:25" x14ac:dyDescent="0.55000000000000004">
      <c r="A243" s="1">
        <v>638</v>
      </c>
      <c r="B243" s="1">
        <v>27912786</v>
      </c>
      <c r="C243" t="s">
        <v>222</v>
      </c>
      <c r="D243" t="s">
        <v>223</v>
      </c>
      <c r="E243" t="s">
        <v>224</v>
      </c>
      <c r="G243" t="s">
        <v>44</v>
      </c>
      <c r="H243" t="s">
        <v>224</v>
      </c>
      <c r="I243">
        <v>47.287961000000003</v>
      </c>
      <c r="J243">
        <v>28.567094000000001</v>
      </c>
      <c r="K243" t="s">
        <v>225</v>
      </c>
      <c r="L243" t="s">
        <v>230</v>
      </c>
      <c r="N243">
        <v>4</v>
      </c>
      <c r="R243" s="9">
        <v>9</v>
      </c>
      <c r="S243" t="s">
        <v>226</v>
      </c>
      <c r="T243" t="s">
        <v>28</v>
      </c>
      <c r="U243" t="s">
        <v>29</v>
      </c>
      <c r="V243" s="18">
        <v>2.8079999999999998</v>
      </c>
      <c r="W243" s="18"/>
      <c r="X243" s="6">
        <v>0.312</v>
      </c>
      <c r="Y243" t="s">
        <v>227</v>
      </c>
    </row>
    <row r="244" spans="1:25" x14ac:dyDescent="0.55000000000000004">
      <c r="A244" s="1">
        <v>638</v>
      </c>
      <c r="B244" s="1">
        <v>27912786</v>
      </c>
      <c r="C244" t="s">
        <v>222</v>
      </c>
      <c r="D244" t="s">
        <v>223</v>
      </c>
      <c r="E244" t="s">
        <v>224</v>
      </c>
      <c r="G244" t="s">
        <v>44</v>
      </c>
      <c r="H244" t="s">
        <v>224</v>
      </c>
      <c r="I244">
        <v>47.287961000000003</v>
      </c>
      <c r="J244">
        <v>28.567094000000001</v>
      </c>
      <c r="K244" t="s">
        <v>225</v>
      </c>
      <c r="L244" t="s">
        <v>230</v>
      </c>
      <c r="N244">
        <v>4</v>
      </c>
      <c r="R244" s="9">
        <v>9</v>
      </c>
      <c r="S244" t="s">
        <v>226</v>
      </c>
      <c r="T244" t="s">
        <v>27</v>
      </c>
      <c r="U244" t="s">
        <v>30</v>
      </c>
      <c r="V244" s="18">
        <v>0</v>
      </c>
      <c r="W244" s="18"/>
      <c r="X244" s="6">
        <v>0</v>
      </c>
      <c r="Y244" t="s">
        <v>227</v>
      </c>
    </row>
    <row r="245" spans="1:25" x14ac:dyDescent="0.55000000000000004">
      <c r="A245" s="1">
        <v>678</v>
      </c>
      <c r="B245" s="1">
        <v>27193348</v>
      </c>
      <c r="C245" t="s">
        <v>264</v>
      </c>
      <c r="D245">
        <v>2013</v>
      </c>
      <c r="E245" t="s">
        <v>265</v>
      </c>
      <c r="F245" t="s">
        <v>266</v>
      </c>
      <c r="G245" t="s">
        <v>16</v>
      </c>
      <c r="H245" t="s">
        <v>267</v>
      </c>
      <c r="I245">
        <v>45.409443000000003</v>
      </c>
      <c r="J245">
        <v>19.976248999999999</v>
      </c>
      <c r="K245" t="s">
        <v>269</v>
      </c>
      <c r="L245" t="s">
        <v>271</v>
      </c>
      <c r="N245">
        <v>1</v>
      </c>
      <c r="R245" s="9">
        <v>1</v>
      </c>
      <c r="S245" t="s">
        <v>268</v>
      </c>
      <c r="T245" t="s">
        <v>27</v>
      </c>
      <c r="U245" t="s">
        <v>30</v>
      </c>
      <c r="V245" s="18">
        <v>0</v>
      </c>
      <c r="X245" s="6">
        <v>0</v>
      </c>
      <c r="Y245" t="s">
        <v>270</v>
      </c>
    </row>
    <row r="246" spans="1:25" x14ac:dyDescent="0.55000000000000004">
      <c r="A246" s="1">
        <v>678</v>
      </c>
      <c r="B246" s="1">
        <v>27193348</v>
      </c>
      <c r="C246" t="s">
        <v>264</v>
      </c>
      <c r="D246">
        <v>2013</v>
      </c>
      <c r="E246" t="s">
        <v>265</v>
      </c>
      <c r="F246" t="s">
        <v>266</v>
      </c>
      <c r="G246" t="s">
        <v>16</v>
      </c>
      <c r="H246" t="s">
        <v>267</v>
      </c>
      <c r="I246">
        <v>45.409443000000003</v>
      </c>
      <c r="J246">
        <v>19.976248999999999</v>
      </c>
      <c r="K246" t="s">
        <v>269</v>
      </c>
      <c r="L246" t="s">
        <v>271</v>
      </c>
      <c r="N246">
        <v>1</v>
      </c>
      <c r="R246" s="9">
        <v>1</v>
      </c>
      <c r="S246" t="s">
        <v>268</v>
      </c>
      <c r="T246" t="s">
        <v>28</v>
      </c>
      <c r="U246" t="s">
        <v>30</v>
      </c>
      <c r="V246" s="18">
        <v>0</v>
      </c>
      <c r="X246" s="6">
        <v>0</v>
      </c>
      <c r="Y246" t="s">
        <v>270</v>
      </c>
    </row>
    <row r="247" spans="1:25" x14ac:dyDescent="0.55000000000000004">
      <c r="A247" s="1">
        <v>765</v>
      </c>
      <c r="B247" s="1">
        <v>26391170</v>
      </c>
      <c r="C247">
        <v>2013</v>
      </c>
      <c r="D247">
        <v>2013</v>
      </c>
      <c r="E247" t="s">
        <v>185</v>
      </c>
      <c r="F247" t="s">
        <v>283</v>
      </c>
      <c r="G247" t="s">
        <v>111</v>
      </c>
      <c r="H247" t="s">
        <v>284</v>
      </c>
      <c r="I247">
        <v>48.676290999999999</v>
      </c>
      <c r="J247">
        <v>21.289816999999999</v>
      </c>
      <c r="K247" t="s">
        <v>285</v>
      </c>
      <c r="L247" t="s">
        <v>271</v>
      </c>
      <c r="O247">
        <v>200</v>
      </c>
      <c r="R247" s="9">
        <v>200</v>
      </c>
      <c r="S247" t="s">
        <v>155</v>
      </c>
      <c r="T247" t="s">
        <v>27</v>
      </c>
      <c r="U247" t="s">
        <v>30</v>
      </c>
      <c r="V247" s="18">
        <v>0</v>
      </c>
      <c r="X247" s="6">
        <v>0</v>
      </c>
      <c r="Y247" t="s">
        <v>286</v>
      </c>
    </row>
    <row r="248" spans="1:25" x14ac:dyDescent="0.55000000000000004">
      <c r="A248" s="1">
        <v>765</v>
      </c>
      <c r="B248" s="1">
        <v>26391170</v>
      </c>
      <c r="C248">
        <v>2013</v>
      </c>
      <c r="D248">
        <v>2013</v>
      </c>
      <c r="E248" t="s">
        <v>185</v>
      </c>
      <c r="F248" t="s">
        <v>283</v>
      </c>
      <c r="G248" t="s">
        <v>111</v>
      </c>
      <c r="H248" t="s">
        <v>284</v>
      </c>
      <c r="I248">
        <v>48.676290999999999</v>
      </c>
      <c r="J248">
        <v>21.289816999999999</v>
      </c>
      <c r="K248" t="s">
        <v>285</v>
      </c>
      <c r="L248" t="s">
        <v>271</v>
      </c>
      <c r="O248">
        <v>200</v>
      </c>
      <c r="R248" s="9">
        <v>200</v>
      </c>
      <c r="S248" t="s">
        <v>155</v>
      </c>
      <c r="T248" t="s">
        <v>28</v>
      </c>
      <c r="U248" t="s">
        <v>30</v>
      </c>
      <c r="V248" s="18">
        <v>0</v>
      </c>
      <c r="X248" s="6">
        <v>0</v>
      </c>
      <c r="Y248" t="s">
        <v>286</v>
      </c>
    </row>
    <row r="249" spans="1:25" x14ac:dyDescent="0.55000000000000004">
      <c r="A249" s="1">
        <v>767</v>
      </c>
      <c r="B249" s="1">
        <v>26412142</v>
      </c>
      <c r="C249" t="s">
        <v>234</v>
      </c>
      <c r="D249" t="s">
        <v>235</v>
      </c>
      <c r="E249" t="s">
        <v>159</v>
      </c>
      <c r="F249" t="s">
        <v>290</v>
      </c>
      <c r="G249" t="s">
        <v>16</v>
      </c>
      <c r="H249" t="s">
        <v>291</v>
      </c>
      <c r="I249">
        <v>46.048459000000001</v>
      </c>
      <c r="J249">
        <v>18.271916999999998</v>
      </c>
      <c r="K249" t="s">
        <v>287</v>
      </c>
      <c r="L249" t="s">
        <v>271</v>
      </c>
      <c r="N249">
        <v>19</v>
      </c>
      <c r="R249" s="9">
        <v>484</v>
      </c>
      <c r="S249" t="s">
        <v>268</v>
      </c>
      <c r="T249" t="s">
        <v>27</v>
      </c>
      <c r="U249" t="s">
        <v>30</v>
      </c>
      <c r="V249" s="18">
        <v>0</v>
      </c>
      <c r="X249" s="6">
        <v>0</v>
      </c>
      <c r="Y249" t="s">
        <v>292</v>
      </c>
    </row>
    <row r="250" spans="1:25" x14ac:dyDescent="0.55000000000000004">
      <c r="A250" s="1">
        <v>767</v>
      </c>
      <c r="B250" s="1">
        <v>26412142</v>
      </c>
      <c r="C250" t="s">
        <v>234</v>
      </c>
      <c r="D250" t="s">
        <v>235</v>
      </c>
      <c r="E250" t="s">
        <v>159</v>
      </c>
      <c r="F250" t="s">
        <v>290</v>
      </c>
      <c r="G250" t="s">
        <v>16</v>
      </c>
      <c r="H250" t="s">
        <v>291</v>
      </c>
      <c r="I250">
        <v>46.048459000000001</v>
      </c>
      <c r="J250">
        <v>18.271916999999998</v>
      </c>
      <c r="K250" t="s">
        <v>287</v>
      </c>
      <c r="L250" t="s">
        <v>271</v>
      </c>
      <c r="N250">
        <v>19</v>
      </c>
      <c r="R250" s="9">
        <v>484</v>
      </c>
      <c r="S250" t="s">
        <v>268</v>
      </c>
      <c r="T250" t="s">
        <v>28</v>
      </c>
      <c r="U250" t="s">
        <v>30</v>
      </c>
      <c r="V250" s="18">
        <v>0</v>
      </c>
      <c r="X250" s="6">
        <v>0</v>
      </c>
      <c r="Y250" t="s">
        <v>292</v>
      </c>
    </row>
    <row r="251" spans="1:25" x14ac:dyDescent="0.55000000000000004">
      <c r="A251" s="1">
        <v>870</v>
      </c>
      <c r="B251" s="1">
        <v>25346197</v>
      </c>
      <c r="C251" t="s">
        <v>309</v>
      </c>
      <c r="D251" t="s">
        <v>310</v>
      </c>
      <c r="E251" t="s">
        <v>312</v>
      </c>
      <c r="F251" t="s">
        <v>311</v>
      </c>
      <c r="G251" t="s">
        <v>111</v>
      </c>
      <c r="H251" t="s">
        <v>313</v>
      </c>
      <c r="I251">
        <v>48.759400999999997</v>
      </c>
      <c r="J251">
        <v>16.881314</v>
      </c>
      <c r="K251" t="s">
        <v>307</v>
      </c>
      <c r="L251" t="s">
        <v>271</v>
      </c>
      <c r="R251" s="9">
        <v>150</v>
      </c>
      <c r="S251" t="s">
        <v>308</v>
      </c>
      <c r="T251" t="s">
        <v>27</v>
      </c>
      <c r="U251" t="s">
        <v>30</v>
      </c>
      <c r="V251">
        <v>0</v>
      </c>
      <c r="X251" s="6">
        <v>0</v>
      </c>
      <c r="Y251" t="s">
        <v>314</v>
      </c>
    </row>
    <row r="252" spans="1:25" x14ac:dyDescent="0.55000000000000004">
      <c r="A252" s="1">
        <v>870</v>
      </c>
      <c r="B252" s="1">
        <v>25346197</v>
      </c>
      <c r="C252" t="s">
        <v>309</v>
      </c>
      <c r="D252" t="s">
        <v>310</v>
      </c>
      <c r="E252" t="s">
        <v>312</v>
      </c>
      <c r="F252" t="s">
        <v>311</v>
      </c>
      <c r="G252" t="s">
        <v>111</v>
      </c>
      <c r="H252" t="s">
        <v>313</v>
      </c>
      <c r="I252">
        <v>48.759400999999997</v>
      </c>
      <c r="J252">
        <v>16.881314</v>
      </c>
      <c r="K252" t="s">
        <v>307</v>
      </c>
      <c r="L252" t="s">
        <v>271</v>
      </c>
      <c r="R252" s="9">
        <v>150</v>
      </c>
      <c r="S252" t="s">
        <v>308</v>
      </c>
      <c r="T252" t="s">
        <v>28</v>
      </c>
      <c r="U252" t="s">
        <v>30</v>
      </c>
      <c r="V252">
        <v>0</v>
      </c>
      <c r="X252" s="6">
        <v>0</v>
      </c>
      <c r="Y252" t="s">
        <v>314</v>
      </c>
    </row>
    <row r="253" spans="1:25" x14ac:dyDescent="0.55000000000000004">
      <c r="A253" s="1">
        <v>1032</v>
      </c>
      <c r="B253" s="1">
        <v>23846240</v>
      </c>
      <c r="D253">
        <v>2012</v>
      </c>
      <c r="E253" t="s">
        <v>185</v>
      </c>
      <c r="F253" t="s">
        <v>337</v>
      </c>
      <c r="G253" t="s">
        <v>111</v>
      </c>
      <c r="H253" t="s">
        <v>338</v>
      </c>
      <c r="I253">
        <v>48.643214999999998</v>
      </c>
      <c r="J253">
        <v>21.066056</v>
      </c>
      <c r="K253" t="s">
        <v>335</v>
      </c>
      <c r="L253" t="s">
        <v>271</v>
      </c>
      <c r="N253">
        <v>1</v>
      </c>
      <c r="R253" s="9">
        <v>50</v>
      </c>
      <c r="S253" t="s">
        <v>155</v>
      </c>
      <c r="T253" t="s">
        <v>27</v>
      </c>
      <c r="U253" t="s">
        <v>30</v>
      </c>
      <c r="V253">
        <v>0</v>
      </c>
      <c r="X253" s="6">
        <v>0</v>
      </c>
      <c r="Y253" t="s">
        <v>336</v>
      </c>
    </row>
    <row r="254" spans="1:25" x14ac:dyDescent="0.55000000000000004">
      <c r="A254" s="1">
        <v>1032</v>
      </c>
      <c r="B254" s="1">
        <v>23846240</v>
      </c>
      <c r="D254">
        <v>2012</v>
      </c>
      <c r="E254" t="s">
        <v>185</v>
      </c>
      <c r="F254" t="s">
        <v>337</v>
      </c>
      <c r="G254" t="s">
        <v>111</v>
      </c>
      <c r="H254" t="s">
        <v>338</v>
      </c>
      <c r="I254">
        <v>48.643214999999998</v>
      </c>
      <c r="J254">
        <v>21.066056</v>
      </c>
      <c r="K254" t="s">
        <v>335</v>
      </c>
      <c r="L254" t="s">
        <v>271</v>
      </c>
      <c r="N254">
        <v>1</v>
      </c>
      <c r="R254" s="9">
        <v>50</v>
      </c>
      <c r="S254" t="s">
        <v>155</v>
      </c>
      <c r="T254" t="s">
        <v>28</v>
      </c>
      <c r="U254" t="s">
        <v>30</v>
      </c>
      <c r="V254">
        <v>0</v>
      </c>
      <c r="X254" s="6">
        <v>0</v>
      </c>
      <c r="Y254" t="s">
        <v>336</v>
      </c>
    </row>
    <row r="255" spans="1:25" x14ac:dyDescent="0.55000000000000004">
      <c r="A255" s="1">
        <v>1403</v>
      </c>
      <c r="B255" s="27">
        <v>19517934</v>
      </c>
      <c r="C255" s="28" t="s">
        <v>364</v>
      </c>
      <c r="D255" t="s">
        <v>365</v>
      </c>
      <c r="E255" t="s">
        <v>43</v>
      </c>
      <c r="F255" t="s">
        <v>366</v>
      </c>
      <c r="G255" t="s">
        <v>16</v>
      </c>
      <c r="H255" t="s">
        <v>367</v>
      </c>
      <c r="I255">
        <v>48.208354</v>
      </c>
      <c r="J255">
        <v>16.372503999999999</v>
      </c>
      <c r="L255" t="s">
        <v>271</v>
      </c>
      <c r="R255" s="9">
        <v>107</v>
      </c>
      <c r="S255" t="s">
        <v>46</v>
      </c>
      <c r="T255" t="s">
        <v>27</v>
      </c>
      <c r="U255" t="s">
        <v>30</v>
      </c>
      <c r="V255">
        <v>0</v>
      </c>
      <c r="X255" s="6">
        <v>0</v>
      </c>
      <c r="Y255" t="s">
        <v>368</v>
      </c>
    </row>
    <row r="256" spans="1:25" x14ac:dyDescent="0.55000000000000004">
      <c r="A256" s="1">
        <v>1403</v>
      </c>
      <c r="B256" s="27">
        <v>19517934</v>
      </c>
      <c r="C256" t="s">
        <v>364</v>
      </c>
      <c r="D256" t="s">
        <v>365</v>
      </c>
      <c r="E256" t="s">
        <v>43</v>
      </c>
      <c r="F256" t="s">
        <v>366</v>
      </c>
      <c r="G256" t="s">
        <v>16</v>
      </c>
      <c r="H256" t="s">
        <v>367</v>
      </c>
      <c r="I256">
        <v>48.208354</v>
      </c>
      <c r="J256">
        <v>16.372503999999999</v>
      </c>
      <c r="L256" t="s">
        <v>271</v>
      </c>
      <c r="R256" s="9">
        <v>107</v>
      </c>
      <c r="S256" t="s">
        <v>46</v>
      </c>
      <c r="T256" t="s">
        <v>28</v>
      </c>
      <c r="U256" t="s">
        <v>30</v>
      </c>
      <c r="V256">
        <v>0</v>
      </c>
      <c r="X256" s="6">
        <v>0</v>
      </c>
      <c r="Y256" t="s">
        <v>368</v>
      </c>
    </row>
    <row r="257" spans="1:25" x14ac:dyDescent="0.55000000000000004">
      <c r="A257" s="1">
        <v>767</v>
      </c>
      <c r="B257" s="1">
        <v>26412142</v>
      </c>
      <c r="C257" t="s">
        <v>234</v>
      </c>
      <c r="D257" t="s">
        <v>235</v>
      </c>
      <c r="E257" t="s">
        <v>159</v>
      </c>
      <c r="F257" t="s">
        <v>290</v>
      </c>
      <c r="G257" t="s">
        <v>16</v>
      </c>
      <c r="H257" t="s">
        <v>291</v>
      </c>
      <c r="I257">
        <v>46.048459000000001</v>
      </c>
      <c r="J257">
        <v>18.271916999999998</v>
      </c>
      <c r="K257" t="s">
        <v>287</v>
      </c>
      <c r="L257" t="s">
        <v>135</v>
      </c>
      <c r="N257">
        <v>21</v>
      </c>
      <c r="R257" s="9">
        <v>642</v>
      </c>
      <c r="S257" t="s">
        <v>268</v>
      </c>
      <c r="T257" t="s">
        <v>28</v>
      </c>
      <c r="U257" t="s">
        <v>29</v>
      </c>
      <c r="V257">
        <v>2</v>
      </c>
      <c r="X257" s="6" t="s">
        <v>40</v>
      </c>
      <c r="Y257" t="s">
        <v>292</v>
      </c>
    </row>
    <row r="258" spans="1:25" x14ac:dyDescent="0.55000000000000004">
      <c r="A258" s="1">
        <v>340</v>
      </c>
      <c r="B258" s="1">
        <v>31154526</v>
      </c>
      <c r="C258" t="s">
        <v>122</v>
      </c>
      <c r="D258" t="s">
        <v>123</v>
      </c>
      <c r="E258" t="s">
        <v>124</v>
      </c>
      <c r="F258" t="s">
        <v>147</v>
      </c>
      <c r="G258" t="s">
        <v>57</v>
      </c>
      <c r="H258" t="s">
        <v>148</v>
      </c>
      <c r="I258">
        <v>52.822696000000001</v>
      </c>
      <c r="J258">
        <v>13.782553</v>
      </c>
      <c r="K258" t="s">
        <v>128</v>
      </c>
      <c r="L258" t="s">
        <v>135</v>
      </c>
      <c r="O258">
        <v>1</v>
      </c>
      <c r="R258">
        <v>1</v>
      </c>
      <c r="S258" t="s">
        <v>126</v>
      </c>
      <c r="T258" t="s">
        <v>27</v>
      </c>
      <c r="U258" t="s">
        <v>30</v>
      </c>
      <c r="V258">
        <v>0</v>
      </c>
      <c r="X258" s="6">
        <v>0</v>
      </c>
      <c r="Y258" t="s">
        <v>127</v>
      </c>
    </row>
    <row r="259" spans="1:25" x14ac:dyDescent="0.55000000000000004">
      <c r="A259" s="1">
        <v>340</v>
      </c>
      <c r="B259" s="1">
        <v>31154526</v>
      </c>
      <c r="C259" t="s">
        <v>122</v>
      </c>
      <c r="D259" t="s">
        <v>123</v>
      </c>
      <c r="E259" t="s">
        <v>124</v>
      </c>
      <c r="F259" t="s">
        <v>147</v>
      </c>
      <c r="G259" t="s">
        <v>57</v>
      </c>
      <c r="H259" t="s">
        <v>148</v>
      </c>
      <c r="I259">
        <v>52.822696000000001</v>
      </c>
      <c r="J259">
        <v>13.782553</v>
      </c>
      <c r="K259" t="s">
        <v>128</v>
      </c>
      <c r="L259" t="s">
        <v>135</v>
      </c>
      <c r="O259">
        <v>1</v>
      </c>
      <c r="R259">
        <v>1</v>
      </c>
      <c r="S259" t="s">
        <v>126</v>
      </c>
      <c r="T259" t="s">
        <v>28</v>
      </c>
      <c r="U259" t="s">
        <v>30</v>
      </c>
      <c r="V259">
        <v>0</v>
      </c>
      <c r="X259" s="6">
        <v>0</v>
      </c>
      <c r="Y259" t="s">
        <v>127</v>
      </c>
    </row>
    <row r="260" spans="1:25" x14ac:dyDescent="0.55000000000000004">
      <c r="A260" s="1">
        <v>424</v>
      </c>
      <c r="B260" s="1">
        <v>30196322</v>
      </c>
      <c r="C260" t="s">
        <v>164</v>
      </c>
      <c r="D260">
        <v>2016</v>
      </c>
      <c r="E260" t="s">
        <v>159</v>
      </c>
      <c r="F260" t="s">
        <v>160</v>
      </c>
      <c r="G260" t="s">
        <v>111</v>
      </c>
      <c r="H260" t="s">
        <v>161</v>
      </c>
      <c r="I260" s="10">
        <v>46.070833</v>
      </c>
      <c r="J260">
        <v>18.233056000000001</v>
      </c>
      <c r="K260" t="s">
        <v>162</v>
      </c>
      <c r="L260" t="s">
        <v>135</v>
      </c>
      <c r="N260">
        <v>4</v>
      </c>
      <c r="R260" s="9">
        <v>6</v>
      </c>
      <c r="S260" t="s">
        <v>155</v>
      </c>
      <c r="T260" t="s">
        <v>27</v>
      </c>
      <c r="U260" t="s">
        <v>30</v>
      </c>
      <c r="X260" s="6">
        <v>0</v>
      </c>
      <c r="Y260" t="s">
        <v>163</v>
      </c>
    </row>
    <row r="261" spans="1:25" x14ac:dyDescent="0.55000000000000004">
      <c r="A261" s="1">
        <v>424</v>
      </c>
      <c r="B261" s="1">
        <v>30196322</v>
      </c>
      <c r="C261" t="s">
        <v>164</v>
      </c>
      <c r="D261">
        <v>2016</v>
      </c>
      <c r="E261" t="s">
        <v>159</v>
      </c>
      <c r="F261" t="s">
        <v>160</v>
      </c>
      <c r="G261" t="s">
        <v>111</v>
      </c>
      <c r="H261" t="s">
        <v>161</v>
      </c>
      <c r="I261" s="10">
        <v>46.070833</v>
      </c>
      <c r="J261">
        <v>18.233056000000001</v>
      </c>
      <c r="K261" t="s">
        <v>162</v>
      </c>
      <c r="L261" t="s">
        <v>135</v>
      </c>
      <c r="N261">
        <v>4</v>
      </c>
      <c r="R261" s="9">
        <v>6</v>
      </c>
      <c r="S261" t="s">
        <v>155</v>
      </c>
      <c r="T261" t="s">
        <v>28</v>
      </c>
      <c r="U261" t="s">
        <v>30</v>
      </c>
      <c r="X261" s="6">
        <v>0</v>
      </c>
      <c r="Y261" t="s">
        <v>163</v>
      </c>
    </row>
    <row r="262" spans="1:25" x14ac:dyDescent="0.55000000000000004">
      <c r="A262" s="1">
        <v>424</v>
      </c>
      <c r="B262" s="1">
        <v>30196322</v>
      </c>
      <c r="C262" t="s">
        <v>165</v>
      </c>
      <c r="D262">
        <v>2017</v>
      </c>
      <c r="E262" t="s">
        <v>159</v>
      </c>
      <c r="F262" t="s">
        <v>160</v>
      </c>
      <c r="G262" t="s">
        <v>111</v>
      </c>
      <c r="H262" t="s">
        <v>161</v>
      </c>
      <c r="I262" s="10">
        <v>46.070833</v>
      </c>
      <c r="J262">
        <v>18.233056000000001</v>
      </c>
      <c r="K262" t="s">
        <v>162</v>
      </c>
      <c r="L262" t="s">
        <v>135</v>
      </c>
      <c r="N262">
        <v>1</v>
      </c>
      <c r="R262" s="9">
        <v>2</v>
      </c>
      <c r="S262" t="s">
        <v>155</v>
      </c>
      <c r="T262" t="s">
        <v>27</v>
      </c>
      <c r="U262" t="s">
        <v>30</v>
      </c>
      <c r="X262" s="6">
        <v>0</v>
      </c>
      <c r="Y262" t="s">
        <v>163</v>
      </c>
    </row>
    <row r="263" spans="1:25" x14ac:dyDescent="0.55000000000000004">
      <c r="A263" s="1">
        <v>424</v>
      </c>
      <c r="B263" s="1">
        <v>30196322</v>
      </c>
      <c r="C263" t="s">
        <v>165</v>
      </c>
      <c r="D263">
        <v>2017</v>
      </c>
      <c r="E263" t="s">
        <v>159</v>
      </c>
      <c r="F263" t="s">
        <v>160</v>
      </c>
      <c r="G263" t="s">
        <v>111</v>
      </c>
      <c r="H263" t="s">
        <v>161</v>
      </c>
      <c r="I263" s="10">
        <v>46.070833</v>
      </c>
      <c r="J263">
        <v>18.233056000000001</v>
      </c>
      <c r="K263" t="s">
        <v>162</v>
      </c>
      <c r="L263" t="s">
        <v>135</v>
      </c>
      <c r="N263">
        <v>1</v>
      </c>
      <c r="R263" s="9">
        <v>2</v>
      </c>
      <c r="S263" t="s">
        <v>155</v>
      </c>
      <c r="T263" t="s">
        <v>28</v>
      </c>
      <c r="U263" t="s">
        <v>30</v>
      </c>
      <c r="X263" s="6">
        <v>0</v>
      </c>
      <c r="Y263" t="s">
        <v>163</v>
      </c>
    </row>
    <row r="264" spans="1:25" x14ac:dyDescent="0.55000000000000004">
      <c r="A264" s="1">
        <v>469</v>
      </c>
      <c r="B264" s="1">
        <v>29736197</v>
      </c>
      <c r="C264" t="s">
        <v>213</v>
      </c>
      <c r="D264">
        <v>2015</v>
      </c>
      <c r="E264" t="s">
        <v>43</v>
      </c>
      <c r="F264" t="s">
        <v>199</v>
      </c>
      <c r="G264" t="s">
        <v>16</v>
      </c>
      <c r="H264" t="s">
        <v>200</v>
      </c>
      <c r="I264">
        <v>48.256836</v>
      </c>
      <c r="J264">
        <v>16.890682000000002</v>
      </c>
      <c r="K264" t="s">
        <v>201</v>
      </c>
      <c r="L264" t="s">
        <v>135</v>
      </c>
      <c r="R264" s="9">
        <v>4</v>
      </c>
      <c r="S264" t="s">
        <v>155</v>
      </c>
      <c r="T264" t="s">
        <v>27</v>
      </c>
      <c r="U264" t="s">
        <v>30</v>
      </c>
      <c r="X264" s="6">
        <v>0</v>
      </c>
      <c r="Y264" t="s">
        <v>203</v>
      </c>
    </row>
    <row r="265" spans="1:25" x14ac:dyDescent="0.55000000000000004">
      <c r="A265" s="1">
        <v>469</v>
      </c>
      <c r="B265" s="1">
        <v>29736197</v>
      </c>
      <c r="C265" t="s">
        <v>213</v>
      </c>
      <c r="D265">
        <v>2015</v>
      </c>
      <c r="E265" t="s">
        <v>43</v>
      </c>
      <c r="F265" t="s">
        <v>199</v>
      </c>
      <c r="G265" t="s">
        <v>16</v>
      </c>
      <c r="H265" t="s">
        <v>200</v>
      </c>
      <c r="I265">
        <v>48.256836</v>
      </c>
      <c r="J265">
        <v>16.890682000000002</v>
      </c>
      <c r="K265" t="s">
        <v>201</v>
      </c>
      <c r="L265" t="s">
        <v>135</v>
      </c>
      <c r="R265" s="9">
        <v>4</v>
      </c>
      <c r="S265" t="s">
        <v>155</v>
      </c>
      <c r="T265" t="s">
        <v>28</v>
      </c>
      <c r="U265" t="s">
        <v>30</v>
      </c>
      <c r="X265" s="6">
        <v>0</v>
      </c>
      <c r="Y265" t="s">
        <v>203</v>
      </c>
    </row>
    <row r="266" spans="1:25" x14ac:dyDescent="0.55000000000000004">
      <c r="A266" s="1">
        <v>767</v>
      </c>
      <c r="B266" s="1">
        <v>26412142</v>
      </c>
      <c r="C266" t="s">
        <v>234</v>
      </c>
      <c r="D266" t="s">
        <v>235</v>
      </c>
      <c r="E266" t="s">
        <v>159</v>
      </c>
      <c r="F266" t="s">
        <v>290</v>
      </c>
      <c r="G266" t="s">
        <v>16</v>
      </c>
      <c r="H266" t="s">
        <v>291</v>
      </c>
      <c r="I266">
        <v>46.048459000000001</v>
      </c>
      <c r="J266">
        <v>18.271916999999998</v>
      </c>
      <c r="K266" t="s">
        <v>287</v>
      </c>
      <c r="L266" t="s">
        <v>135</v>
      </c>
      <c r="N266">
        <v>21</v>
      </c>
      <c r="R266" s="9">
        <v>642</v>
      </c>
      <c r="S266" t="s">
        <v>268</v>
      </c>
      <c r="T266" t="s">
        <v>27</v>
      </c>
      <c r="U266" t="s">
        <v>30</v>
      </c>
      <c r="V266" s="18">
        <v>0</v>
      </c>
      <c r="X266" s="6">
        <v>0</v>
      </c>
      <c r="Y266" t="s">
        <v>292</v>
      </c>
    </row>
    <row r="267" spans="1:25" x14ac:dyDescent="0.55000000000000004">
      <c r="A267" s="1">
        <v>442</v>
      </c>
      <c r="B267" s="1">
        <v>29973297</v>
      </c>
      <c r="C267" t="s">
        <v>170</v>
      </c>
      <c r="D267">
        <v>2014</v>
      </c>
      <c r="E267" t="s">
        <v>169</v>
      </c>
      <c r="F267" t="s">
        <v>168</v>
      </c>
      <c r="G267" t="s">
        <v>16</v>
      </c>
      <c r="H267" t="s">
        <v>171</v>
      </c>
      <c r="I267">
        <v>45.064383999999997</v>
      </c>
      <c r="J267">
        <v>29.531137999999999</v>
      </c>
      <c r="K267" t="s">
        <v>172</v>
      </c>
      <c r="L267" t="s">
        <v>24</v>
      </c>
      <c r="N267">
        <v>12</v>
      </c>
      <c r="R267" s="9">
        <v>71</v>
      </c>
      <c r="S267" t="s">
        <v>173</v>
      </c>
      <c r="T267" t="s">
        <v>28</v>
      </c>
      <c r="U267" t="s">
        <v>29</v>
      </c>
      <c r="V267">
        <v>1</v>
      </c>
      <c r="W267" s="18"/>
      <c r="X267" s="6">
        <v>1.2630000000000001E-2</v>
      </c>
      <c r="Y267" t="s">
        <v>175</v>
      </c>
    </row>
    <row r="268" spans="1:25" x14ac:dyDescent="0.55000000000000004">
      <c r="A268" s="1">
        <v>34</v>
      </c>
      <c r="B268" s="1">
        <v>33948978</v>
      </c>
      <c r="C268" t="s">
        <v>13</v>
      </c>
      <c r="D268">
        <v>2018</v>
      </c>
      <c r="E268" t="s">
        <v>14</v>
      </c>
      <c r="F268" t="s">
        <v>18</v>
      </c>
      <c r="G268" t="s">
        <v>16</v>
      </c>
      <c r="H268" t="s">
        <v>17</v>
      </c>
      <c r="I268">
        <v>37.001840000000001</v>
      </c>
      <c r="J268">
        <v>-7.90482</v>
      </c>
      <c r="K268" t="s">
        <v>59</v>
      </c>
      <c r="L268" t="s">
        <v>24</v>
      </c>
      <c r="O268">
        <v>73</v>
      </c>
      <c r="R268" s="9">
        <v>73</v>
      </c>
      <c r="S268" t="s">
        <v>26</v>
      </c>
      <c r="T268" t="s">
        <v>27</v>
      </c>
      <c r="U268" t="s">
        <v>30</v>
      </c>
      <c r="V268">
        <v>0</v>
      </c>
      <c r="X268" s="6">
        <v>0</v>
      </c>
      <c r="Y268" t="s">
        <v>21</v>
      </c>
    </row>
    <row r="269" spans="1:25" x14ac:dyDescent="0.55000000000000004">
      <c r="A269" s="1">
        <v>34</v>
      </c>
      <c r="B269" s="1">
        <v>33948978</v>
      </c>
      <c r="C269" t="s">
        <v>13</v>
      </c>
      <c r="D269">
        <v>2018</v>
      </c>
      <c r="E269" t="s">
        <v>14</v>
      </c>
      <c r="F269" t="s">
        <v>18</v>
      </c>
      <c r="G269" t="s">
        <v>16</v>
      </c>
      <c r="H269" t="s">
        <v>17</v>
      </c>
      <c r="I269">
        <v>37.001840000000001</v>
      </c>
      <c r="J269">
        <v>-7.90482</v>
      </c>
      <c r="K269" t="s">
        <v>59</v>
      </c>
      <c r="L269" t="s">
        <v>24</v>
      </c>
      <c r="O269">
        <v>73</v>
      </c>
      <c r="R269" s="9">
        <v>73</v>
      </c>
      <c r="S269" t="s">
        <v>26</v>
      </c>
      <c r="T269" t="s">
        <v>28</v>
      </c>
      <c r="U269" t="s">
        <v>30</v>
      </c>
      <c r="V269">
        <v>0</v>
      </c>
      <c r="X269" s="6">
        <v>0</v>
      </c>
      <c r="Y269" t="s">
        <v>21</v>
      </c>
    </row>
    <row r="270" spans="1:25" x14ac:dyDescent="0.55000000000000004">
      <c r="A270" s="1">
        <v>442</v>
      </c>
      <c r="B270" s="1">
        <v>29973297</v>
      </c>
      <c r="C270" t="s">
        <v>170</v>
      </c>
      <c r="D270">
        <v>2014</v>
      </c>
      <c r="E270" t="s">
        <v>169</v>
      </c>
      <c r="F270" t="s">
        <v>168</v>
      </c>
      <c r="G270" t="s">
        <v>16</v>
      </c>
      <c r="H270" t="s">
        <v>171</v>
      </c>
      <c r="I270">
        <v>45.064383999999997</v>
      </c>
      <c r="J270">
        <v>29.531137999999999</v>
      </c>
      <c r="K270" t="s">
        <v>172</v>
      </c>
      <c r="L270" t="s">
        <v>24</v>
      </c>
      <c r="N270">
        <v>12</v>
      </c>
      <c r="R270" s="9">
        <v>71</v>
      </c>
      <c r="S270" t="s">
        <v>173</v>
      </c>
      <c r="T270" t="s">
        <v>27</v>
      </c>
      <c r="U270" t="s">
        <v>30</v>
      </c>
      <c r="V270">
        <v>0</v>
      </c>
      <c r="W270" s="18"/>
      <c r="X270" s="6">
        <v>0</v>
      </c>
      <c r="Y270" t="s">
        <v>175</v>
      </c>
    </row>
    <row r="271" spans="1:25" x14ac:dyDescent="0.55000000000000004">
      <c r="A271" s="1">
        <v>464</v>
      </c>
      <c r="B271" s="1">
        <v>29690912</v>
      </c>
      <c r="C271" t="s">
        <v>183</v>
      </c>
      <c r="D271" t="s">
        <v>184</v>
      </c>
      <c r="E271" t="s">
        <v>185</v>
      </c>
      <c r="F271" t="s">
        <v>186</v>
      </c>
      <c r="G271" t="s">
        <v>111</v>
      </c>
      <c r="H271" t="s">
        <v>187</v>
      </c>
      <c r="I271">
        <v>48.27393</v>
      </c>
      <c r="J271">
        <v>16.952283000000001</v>
      </c>
      <c r="K271" t="s">
        <v>188</v>
      </c>
      <c r="L271" t="s">
        <v>24</v>
      </c>
      <c r="R271" s="9">
        <v>764</v>
      </c>
      <c r="S271" t="s">
        <v>190</v>
      </c>
      <c r="T271" t="s">
        <v>27</v>
      </c>
      <c r="U271" t="s">
        <v>30</v>
      </c>
      <c r="X271" s="6">
        <v>0</v>
      </c>
      <c r="Y271" t="s">
        <v>191</v>
      </c>
    </row>
    <row r="272" spans="1:25" x14ac:dyDescent="0.55000000000000004">
      <c r="A272" s="1">
        <v>464</v>
      </c>
      <c r="B272" s="1">
        <v>29690912</v>
      </c>
      <c r="C272" t="s">
        <v>183</v>
      </c>
      <c r="D272" t="s">
        <v>184</v>
      </c>
      <c r="E272" t="s">
        <v>185</v>
      </c>
      <c r="F272" t="s">
        <v>186</v>
      </c>
      <c r="G272" t="s">
        <v>111</v>
      </c>
      <c r="H272" t="s">
        <v>187</v>
      </c>
      <c r="I272">
        <v>48.27393</v>
      </c>
      <c r="J272">
        <v>16.952283000000001</v>
      </c>
      <c r="K272" t="s">
        <v>188</v>
      </c>
      <c r="L272" t="s">
        <v>24</v>
      </c>
      <c r="R272" s="9">
        <v>764</v>
      </c>
      <c r="S272" t="s">
        <v>190</v>
      </c>
      <c r="T272" t="s">
        <v>28</v>
      </c>
      <c r="U272" t="s">
        <v>30</v>
      </c>
      <c r="X272" s="6">
        <v>0</v>
      </c>
      <c r="Y272" t="s">
        <v>191</v>
      </c>
    </row>
    <row r="273" spans="1:25" x14ac:dyDescent="0.55000000000000004">
      <c r="A273" s="1">
        <v>464</v>
      </c>
      <c r="B273" s="1">
        <v>29690912</v>
      </c>
      <c r="C273" t="s">
        <v>183</v>
      </c>
      <c r="D273" t="s">
        <v>184</v>
      </c>
      <c r="E273" t="s">
        <v>185</v>
      </c>
      <c r="F273" t="s">
        <v>196</v>
      </c>
      <c r="G273" t="s">
        <v>16</v>
      </c>
      <c r="H273" t="s">
        <v>197</v>
      </c>
      <c r="I273">
        <v>48.147793</v>
      </c>
      <c r="J273">
        <v>17.071618999999998</v>
      </c>
      <c r="K273" t="s">
        <v>188</v>
      </c>
      <c r="L273" t="s">
        <v>24</v>
      </c>
      <c r="R273" s="9">
        <v>2</v>
      </c>
      <c r="S273" t="s">
        <v>190</v>
      </c>
      <c r="T273" t="s">
        <v>27</v>
      </c>
      <c r="U273" t="s">
        <v>30</v>
      </c>
      <c r="X273" s="6">
        <v>0</v>
      </c>
      <c r="Y273" t="s">
        <v>191</v>
      </c>
    </row>
    <row r="274" spans="1:25" x14ac:dyDescent="0.55000000000000004">
      <c r="A274" s="1">
        <v>464</v>
      </c>
      <c r="B274" s="1">
        <v>29690912</v>
      </c>
      <c r="C274" t="s">
        <v>183</v>
      </c>
      <c r="D274" t="s">
        <v>184</v>
      </c>
      <c r="E274" t="s">
        <v>185</v>
      </c>
      <c r="F274" t="s">
        <v>196</v>
      </c>
      <c r="G274" t="s">
        <v>16</v>
      </c>
      <c r="H274" t="s">
        <v>197</v>
      </c>
      <c r="I274">
        <v>48.147793</v>
      </c>
      <c r="J274">
        <v>17.071618999999998</v>
      </c>
      <c r="K274" t="s">
        <v>188</v>
      </c>
      <c r="L274" t="s">
        <v>24</v>
      </c>
      <c r="R274" s="9">
        <v>2</v>
      </c>
      <c r="S274" t="s">
        <v>190</v>
      </c>
      <c r="T274" t="s">
        <v>28</v>
      </c>
      <c r="U274" t="s">
        <v>30</v>
      </c>
      <c r="X274" s="6">
        <v>0</v>
      </c>
      <c r="Y274" t="s">
        <v>191</v>
      </c>
    </row>
    <row r="275" spans="1:25" x14ac:dyDescent="0.55000000000000004">
      <c r="A275" s="1">
        <v>469</v>
      </c>
      <c r="B275" s="1">
        <v>29736197</v>
      </c>
      <c r="C275" t="s">
        <v>213</v>
      </c>
      <c r="D275">
        <v>2015</v>
      </c>
      <c r="E275" t="s">
        <v>43</v>
      </c>
      <c r="F275" t="s">
        <v>199</v>
      </c>
      <c r="G275" t="s">
        <v>16</v>
      </c>
      <c r="H275" t="s">
        <v>200</v>
      </c>
      <c r="I275">
        <v>48.256836</v>
      </c>
      <c r="J275">
        <v>16.890682000000002</v>
      </c>
      <c r="K275" t="s">
        <v>201</v>
      </c>
      <c r="L275" t="s">
        <v>24</v>
      </c>
      <c r="R275" s="9">
        <v>735</v>
      </c>
      <c r="S275" t="s">
        <v>155</v>
      </c>
      <c r="T275" t="s">
        <v>27</v>
      </c>
      <c r="U275" t="s">
        <v>30</v>
      </c>
      <c r="X275" s="6">
        <v>0</v>
      </c>
      <c r="Y275" t="s">
        <v>203</v>
      </c>
    </row>
    <row r="276" spans="1:25" x14ac:dyDescent="0.55000000000000004">
      <c r="A276" s="1">
        <v>469</v>
      </c>
      <c r="B276" s="1">
        <v>29736197</v>
      </c>
      <c r="C276" t="s">
        <v>213</v>
      </c>
      <c r="D276">
        <v>2015</v>
      </c>
      <c r="E276" t="s">
        <v>43</v>
      </c>
      <c r="F276" t="s">
        <v>199</v>
      </c>
      <c r="G276" t="s">
        <v>16</v>
      </c>
      <c r="H276" t="s">
        <v>200</v>
      </c>
      <c r="I276">
        <v>48.256836</v>
      </c>
      <c r="J276">
        <v>16.890682000000002</v>
      </c>
      <c r="K276" t="s">
        <v>201</v>
      </c>
      <c r="L276" t="s">
        <v>24</v>
      </c>
      <c r="R276" s="9">
        <v>735</v>
      </c>
      <c r="S276" t="s">
        <v>155</v>
      </c>
      <c r="T276" t="s">
        <v>28</v>
      </c>
      <c r="U276" t="s">
        <v>30</v>
      </c>
      <c r="X276" s="6">
        <v>0</v>
      </c>
      <c r="Y276" t="s">
        <v>203</v>
      </c>
    </row>
    <row r="277" spans="1:25" x14ac:dyDescent="0.55000000000000004">
      <c r="A277" s="1">
        <v>469</v>
      </c>
      <c r="B277" s="1">
        <v>29736197</v>
      </c>
      <c r="C277" t="s">
        <v>214</v>
      </c>
      <c r="D277">
        <v>2016</v>
      </c>
      <c r="E277" t="s">
        <v>43</v>
      </c>
      <c r="F277" t="s">
        <v>199</v>
      </c>
      <c r="G277" t="s">
        <v>16</v>
      </c>
      <c r="H277" t="s">
        <v>200</v>
      </c>
      <c r="I277">
        <v>48.256836</v>
      </c>
      <c r="J277">
        <v>16.890682000000002</v>
      </c>
      <c r="K277" t="s">
        <v>201</v>
      </c>
      <c r="L277" t="s">
        <v>24</v>
      </c>
      <c r="R277" s="9">
        <v>217</v>
      </c>
      <c r="S277" t="s">
        <v>155</v>
      </c>
      <c r="T277" t="s">
        <v>27</v>
      </c>
      <c r="U277" t="s">
        <v>30</v>
      </c>
      <c r="X277" s="6">
        <v>0</v>
      </c>
      <c r="Y277" t="s">
        <v>203</v>
      </c>
    </row>
    <row r="278" spans="1:25" x14ac:dyDescent="0.55000000000000004">
      <c r="A278" s="1">
        <v>469</v>
      </c>
      <c r="B278" s="1">
        <v>29736197</v>
      </c>
      <c r="C278" t="s">
        <v>214</v>
      </c>
      <c r="D278">
        <v>2016</v>
      </c>
      <c r="E278" t="s">
        <v>43</v>
      </c>
      <c r="F278" t="s">
        <v>199</v>
      </c>
      <c r="G278" t="s">
        <v>16</v>
      </c>
      <c r="H278" t="s">
        <v>200</v>
      </c>
      <c r="I278">
        <v>48.256836</v>
      </c>
      <c r="J278">
        <v>16.890682000000002</v>
      </c>
      <c r="K278" t="s">
        <v>201</v>
      </c>
      <c r="L278" t="s">
        <v>24</v>
      </c>
      <c r="R278" s="9">
        <v>217</v>
      </c>
      <c r="S278" t="s">
        <v>155</v>
      </c>
      <c r="T278" t="s">
        <v>28</v>
      </c>
      <c r="U278" t="s">
        <v>30</v>
      </c>
      <c r="X278" s="6">
        <v>0</v>
      </c>
      <c r="Y278" t="s">
        <v>203</v>
      </c>
    </row>
    <row r="279" spans="1:25" x14ac:dyDescent="0.55000000000000004">
      <c r="A279" s="1">
        <v>569</v>
      </c>
      <c r="B279" s="1">
        <v>28679443</v>
      </c>
      <c r="C279" t="s">
        <v>215</v>
      </c>
      <c r="D279">
        <v>2015</v>
      </c>
      <c r="E279" t="s">
        <v>169</v>
      </c>
      <c r="F279" t="s">
        <v>216</v>
      </c>
      <c r="G279" t="s">
        <v>111</v>
      </c>
      <c r="H279" t="s">
        <v>217</v>
      </c>
      <c r="I279">
        <v>45.421944000000003</v>
      </c>
      <c r="J279">
        <v>29.289722000000001</v>
      </c>
      <c r="K279" t="s">
        <v>220</v>
      </c>
      <c r="L279" t="s">
        <v>24</v>
      </c>
      <c r="N279">
        <v>13</v>
      </c>
      <c r="R279" s="9">
        <v>253</v>
      </c>
      <c r="S279" t="s">
        <v>155</v>
      </c>
      <c r="T279" t="s">
        <v>27</v>
      </c>
      <c r="U279" t="s">
        <v>30</v>
      </c>
      <c r="X279" s="6">
        <v>0</v>
      </c>
      <c r="Y279" t="s">
        <v>221</v>
      </c>
    </row>
    <row r="280" spans="1:25" x14ac:dyDescent="0.55000000000000004">
      <c r="A280" s="1">
        <v>569</v>
      </c>
      <c r="B280" s="1">
        <v>28679443</v>
      </c>
      <c r="C280" t="s">
        <v>215</v>
      </c>
      <c r="D280">
        <v>2015</v>
      </c>
      <c r="E280" t="s">
        <v>169</v>
      </c>
      <c r="F280" t="s">
        <v>216</v>
      </c>
      <c r="G280" t="s">
        <v>111</v>
      </c>
      <c r="H280" t="s">
        <v>217</v>
      </c>
      <c r="I280">
        <v>45.421944000000003</v>
      </c>
      <c r="J280">
        <v>29.289722000000001</v>
      </c>
      <c r="K280" t="s">
        <v>220</v>
      </c>
      <c r="L280" t="s">
        <v>24</v>
      </c>
      <c r="N280">
        <v>13</v>
      </c>
      <c r="R280" s="9">
        <v>253</v>
      </c>
      <c r="S280" t="s">
        <v>155</v>
      </c>
      <c r="T280" t="s">
        <v>28</v>
      </c>
      <c r="U280" t="s">
        <v>30</v>
      </c>
      <c r="X280" s="6">
        <v>0</v>
      </c>
      <c r="Y280" t="s">
        <v>221</v>
      </c>
    </row>
    <row r="281" spans="1:25" x14ac:dyDescent="0.55000000000000004">
      <c r="A281" s="1">
        <v>464</v>
      </c>
      <c r="B281" s="1">
        <v>29690912</v>
      </c>
      <c r="C281" t="s">
        <v>183</v>
      </c>
      <c r="D281" t="s">
        <v>184</v>
      </c>
      <c r="E281" t="s">
        <v>185</v>
      </c>
      <c r="F281" t="s">
        <v>196</v>
      </c>
      <c r="G281" t="s">
        <v>16</v>
      </c>
      <c r="H281" t="s">
        <v>197</v>
      </c>
      <c r="I281">
        <v>48.147793</v>
      </c>
      <c r="J281">
        <v>17.071618999999998</v>
      </c>
      <c r="K281" t="s">
        <v>188</v>
      </c>
      <c r="L281" t="s">
        <v>136</v>
      </c>
      <c r="R281" s="9">
        <v>27</v>
      </c>
      <c r="S281" t="s">
        <v>190</v>
      </c>
      <c r="T281" t="s">
        <v>27</v>
      </c>
      <c r="U281" t="s">
        <v>29</v>
      </c>
      <c r="X281" s="6" t="s">
        <v>40</v>
      </c>
      <c r="Y281" t="s">
        <v>191</v>
      </c>
    </row>
    <row r="282" spans="1:25" x14ac:dyDescent="0.55000000000000004">
      <c r="A282" s="1">
        <v>464</v>
      </c>
      <c r="B282" s="1">
        <v>29690912</v>
      </c>
      <c r="C282" t="s">
        <v>183</v>
      </c>
      <c r="D282" t="s">
        <v>184</v>
      </c>
      <c r="E282" t="s">
        <v>185</v>
      </c>
      <c r="F282" t="s">
        <v>196</v>
      </c>
      <c r="G282" t="s">
        <v>16</v>
      </c>
      <c r="H282" t="s">
        <v>197</v>
      </c>
      <c r="I282">
        <v>48.147793</v>
      </c>
      <c r="J282">
        <v>17.071618999999998</v>
      </c>
      <c r="K282" t="s">
        <v>188</v>
      </c>
      <c r="L282" t="s">
        <v>136</v>
      </c>
      <c r="R282" s="9">
        <v>27</v>
      </c>
      <c r="S282" t="s">
        <v>190</v>
      </c>
      <c r="T282" t="s">
        <v>28</v>
      </c>
      <c r="U282" t="s">
        <v>29</v>
      </c>
      <c r="X282" s="6" t="s">
        <v>40</v>
      </c>
      <c r="Y282" t="s">
        <v>191</v>
      </c>
    </row>
    <row r="283" spans="1:25" x14ac:dyDescent="0.55000000000000004">
      <c r="A283" s="1">
        <v>638</v>
      </c>
      <c r="B283" s="1">
        <v>27912786</v>
      </c>
      <c r="C283" t="s">
        <v>222</v>
      </c>
      <c r="D283" t="s">
        <v>223</v>
      </c>
      <c r="E283" t="s">
        <v>224</v>
      </c>
      <c r="G283" t="s">
        <v>44</v>
      </c>
      <c r="H283" t="s">
        <v>224</v>
      </c>
      <c r="I283">
        <v>47.287961000000003</v>
      </c>
      <c r="J283">
        <v>28.567094000000001</v>
      </c>
      <c r="K283" t="s">
        <v>225</v>
      </c>
      <c r="L283" t="s">
        <v>136</v>
      </c>
      <c r="N283">
        <v>7</v>
      </c>
      <c r="R283" s="9">
        <v>24</v>
      </c>
      <c r="S283" t="s">
        <v>226</v>
      </c>
      <c r="T283" t="s">
        <v>28</v>
      </c>
      <c r="U283" t="s">
        <v>29</v>
      </c>
      <c r="V283" s="18">
        <v>1.0631999999999999</v>
      </c>
      <c r="W283" s="18"/>
      <c r="X283" s="6">
        <v>4.4299999999999999E-2</v>
      </c>
      <c r="Y283" t="s">
        <v>227</v>
      </c>
    </row>
    <row r="284" spans="1:25" x14ac:dyDescent="0.55000000000000004">
      <c r="A284" s="1">
        <v>678</v>
      </c>
      <c r="B284" s="1">
        <v>27193348</v>
      </c>
      <c r="C284" t="s">
        <v>264</v>
      </c>
      <c r="D284">
        <v>2013</v>
      </c>
      <c r="E284" t="s">
        <v>265</v>
      </c>
      <c r="F284" t="s">
        <v>266</v>
      </c>
      <c r="G284" t="s">
        <v>16</v>
      </c>
      <c r="H284" t="s">
        <v>267</v>
      </c>
      <c r="I284">
        <v>45.409443000000003</v>
      </c>
      <c r="J284">
        <v>19.976248999999999</v>
      </c>
      <c r="K284" t="s">
        <v>269</v>
      </c>
      <c r="L284" t="s">
        <v>136</v>
      </c>
      <c r="N284">
        <v>7</v>
      </c>
      <c r="R284" s="9">
        <v>120</v>
      </c>
      <c r="S284" t="s">
        <v>268</v>
      </c>
      <c r="T284" t="s">
        <v>28</v>
      </c>
      <c r="U284" t="s">
        <v>29</v>
      </c>
      <c r="V284">
        <v>1</v>
      </c>
      <c r="X284" s="6" t="s">
        <v>40</v>
      </c>
      <c r="Y284" t="s">
        <v>270</v>
      </c>
    </row>
    <row r="285" spans="1:25" x14ac:dyDescent="0.55000000000000004">
      <c r="A285" s="1">
        <v>767</v>
      </c>
      <c r="B285" s="1">
        <v>26412142</v>
      </c>
      <c r="C285" t="s">
        <v>234</v>
      </c>
      <c r="D285" t="s">
        <v>235</v>
      </c>
      <c r="E285" t="s">
        <v>159</v>
      </c>
      <c r="F285" t="s">
        <v>290</v>
      </c>
      <c r="G285" t="s">
        <v>16</v>
      </c>
      <c r="H285" t="s">
        <v>291</v>
      </c>
      <c r="I285">
        <v>46.048459000000001</v>
      </c>
      <c r="J285">
        <v>18.271916999999998</v>
      </c>
      <c r="K285" t="s">
        <v>287</v>
      </c>
      <c r="L285" t="s">
        <v>136</v>
      </c>
      <c r="N285">
        <v>150</v>
      </c>
      <c r="R285" s="9">
        <v>7024</v>
      </c>
      <c r="S285" t="s">
        <v>268</v>
      </c>
      <c r="T285" t="s">
        <v>28</v>
      </c>
      <c r="U285" t="s">
        <v>29</v>
      </c>
      <c r="V285">
        <v>64</v>
      </c>
      <c r="X285" s="6" t="s">
        <v>40</v>
      </c>
      <c r="Y285" t="s">
        <v>292</v>
      </c>
    </row>
    <row r="286" spans="1:25" x14ac:dyDescent="0.55000000000000004">
      <c r="A286" s="1">
        <v>340</v>
      </c>
      <c r="B286" s="1">
        <v>31154526</v>
      </c>
      <c r="C286" t="s">
        <v>122</v>
      </c>
      <c r="D286" t="s">
        <v>123</v>
      </c>
      <c r="E286" t="s">
        <v>124</v>
      </c>
      <c r="F286" t="s">
        <v>130</v>
      </c>
      <c r="G286" t="s">
        <v>57</v>
      </c>
      <c r="H286" t="s">
        <v>131</v>
      </c>
      <c r="I286">
        <v>52.503207000000003</v>
      </c>
      <c r="J286">
        <v>13.530111</v>
      </c>
      <c r="K286" t="s">
        <v>128</v>
      </c>
      <c r="L286" t="s">
        <v>136</v>
      </c>
      <c r="O286">
        <v>10</v>
      </c>
      <c r="R286" s="9">
        <v>10</v>
      </c>
      <c r="S286" t="s">
        <v>126</v>
      </c>
      <c r="T286" t="s">
        <v>27</v>
      </c>
      <c r="U286" t="s">
        <v>30</v>
      </c>
      <c r="V286">
        <v>0</v>
      </c>
      <c r="X286" s="6">
        <v>0</v>
      </c>
      <c r="Y286" t="s">
        <v>127</v>
      </c>
    </row>
    <row r="287" spans="1:25" x14ac:dyDescent="0.55000000000000004">
      <c r="A287" s="1">
        <v>340</v>
      </c>
      <c r="B287" s="1">
        <v>31154526</v>
      </c>
      <c r="C287" t="s">
        <v>122</v>
      </c>
      <c r="D287" t="s">
        <v>123</v>
      </c>
      <c r="E287" t="s">
        <v>124</v>
      </c>
      <c r="F287" t="s">
        <v>130</v>
      </c>
      <c r="G287" t="s">
        <v>57</v>
      </c>
      <c r="H287" t="s">
        <v>131</v>
      </c>
      <c r="I287">
        <v>52.503207000000003</v>
      </c>
      <c r="J287">
        <v>13.530111</v>
      </c>
      <c r="K287" t="s">
        <v>128</v>
      </c>
      <c r="L287" t="s">
        <v>136</v>
      </c>
      <c r="O287">
        <v>10</v>
      </c>
      <c r="R287" s="9">
        <v>10</v>
      </c>
      <c r="S287" t="s">
        <v>126</v>
      </c>
      <c r="T287" t="s">
        <v>28</v>
      </c>
      <c r="U287" t="s">
        <v>30</v>
      </c>
      <c r="V287">
        <v>0</v>
      </c>
      <c r="X287" s="6">
        <v>0</v>
      </c>
      <c r="Y287" t="s">
        <v>127</v>
      </c>
    </row>
    <row r="288" spans="1:25" x14ac:dyDescent="0.55000000000000004">
      <c r="A288" s="1">
        <v>340</v>
      </c>
      <c r="B288" s="1">
        <v>31154526</v>
      </c>
      <c r="C288" t="s">
        <v>122</v>
      </c>
      <c r="D288" t="s">
        <v>123</v>
      </c>
      <c r="E288" t="s">
        <v>124</v>
      </c>
      <c r="F288" t="s">
        <v>147</v>
      </c>
      <c r="G288" t="s">
        <v>57</v>
      </c>
      <c r="H288" t="s">
        <v>148</v>
      </c>
      <c r="I288">
        <v>52.822696000000001</v>
      </c>
      <c r="J288">
        <v>13.782553</v>
      </c>
      <c r="K288" t="s">
        <v>128</v>
      </c>
      <c r="L288" t="s">
        <v>136</v>
      </c>
      <c r="O288">
        <v>10</v>
      </c>
      <c r="R288">
        <v>10</v>
      </c>
      <c r="S288" t="s">
        <v>126</v>
      </c>
      <c r="T288" t="s">
        <v>27</v>
      </c>
      <c r="U288" t="s">
        <v>30</v>
      </c>
      <c r="V288">
        <v>0</v>
      </c>
      <c r="X288" s="6">
        <v>0</v>
      </c>
      <c r="Y288" t="s">
        <v>127</v>
      </c>
    </row>
    <row r="289" spans="1:25" x14ac:dyDescent="0.55000000000000004">
      <c r="A289" s="1">
        <v>340</v>
      </c>
      <c r="B289" s="1">
        <v>31154526</v>
      </c>
      <c r="C289" t="s">
        <v>122</v>
      </c>
      <c r="D289" t="s">
        <v>123</v>
      </c>
      <c r="E289" t="s">
        <v>124</v>
      </c>
      <c r="F289" t="s">
        <v>147</v>
      </c>
      <c r="G289" t="s">
        <v>57</v>
      </c>
      <c r="H289" t="s">
        <v>148</v>
      </c>
      <c r="I289">
        <v>52.822696000000001</v>
      </c>
      <c r="J289">
        <v>13.782553</v>
      </c>
      <c r="K289" t="s">
        <v>128</v>
      </c>
      <c r="L289" t="s">
        <v>136</v>
      </c>
      <c r="O289">
        <v>10</v>
      </c>
      <c r="R289">
        <v>10</v>
      </c>
      <c r="S289" t="s">
        <v>126</v>
      </c>
      <c r="T289" t="s">
        <v>28</v>
      </c>
      <c r="U289" t="s">
        <v>30</v>
      </c>
      <c r="V289">
        <v>0</v>
      </c>
      <c r="X289" s="6">
        <v>0</v>
      </c>
      <c r="Y289" t="s">
        <v>127</v>
      </c>
    </row>
    <row r="290" spans="1:25" x14ac:dyDescent="0.55000000000000004">
      <c r="A290" s="1">
        <v>424</v>
      </c>
      <c r="B290" s="1">
        <v>30196322</v>
      </c>
      <c r="C290" t="s">
        <v>164</v>
      </c>
      <c r="D290">
        <v>2016</v>
      </c>
      <c r="E290" t="s">
        <v>159</v>
      </c>
      <c r="F290" t="s">
        <v>160</v>
      </c>
      <c r="G290" t="s">
        <v>111</v>
      </c>
      <c r="H290" t="s">
        <v>161</v>
      </c>
      <c r="I290" s="10">
        <v>46.070833</v>
      </c>
      <c r="J290">
        <v>18.233056000000001</v>
      </c>
      <c r="K290" t="s">
        <v>162</v>
      </c>
      <c r="L290" t="s">
        <v>136</v>
      </c>
      <c r="N290">
        <v>16</v>
      </c>
      <c r="R290" s="9">
        <v>16</v>
      </c>
      <c r="S290" t="s">
        <v>155</v>
      </c>
      <c r="T290" t="s">
        <v>27</v>
      </c>
      <c r="U290" t="s">
        <v>30</v>
      </c>
      <c r="X290" s="6">
        <v>0</v>
      </c>
      <c r="Y290" t="s">
        <v>163</v>
      </c>
    </row>
    <row r="291" spans="1:25" x14ac:dyDescent="0.55000000000000004">
      <c r="A291" s="1">
        <v>424</v>
      </c>
      <c r="B291" s="1">
        <v>30196322</v>
      </c>
      <c r="C291" t="s">
        <v>164</v>
      </c>
      <c r="D291">
        <v>2016</v>
      </c>
      <c r="E291" t="s">
        <v>159</v>
      </c>
      <c r="F291" t="s">
        <v>160</v>
      </c>
      <c r="G291" t="s">
        <v>111</v>
      </c>
      <c r="H291" t="s">
        <v>161</v>
      </c>
      <c r="I291" s="10">
        <v>46.070833</v>
      </c>
      <c r="J291">
        <v>18.233056000000001</v>
      </c>
      <c r="K291" t="s">
        <v>162</v>
      </c>
      <c r="L291" t="s">
        <v>136</v>
      </c>
      <c r="N291">
        <v>16</v>
      </c>
      <c r="R291" s="9">
        <v>16</v>
      </c>
      <c r="S291" t="s">
        <v>155</v>
      </c>
      <c r="T291" t="s">
        <v>28</v>
      </c>
      <c r="U291" t="s">
        <v>30</v>
      </c>
      <c r="X291" s="6">
        <v>0</v>
      </c>
      <c r="Y291" t="s">
        <v>163</v>
      </c>
    </row>
    <row r="292" spans="1:25" x14ac:dyDescent="0.55000000000000004">
      <c r="A292" s="1">
        <v>424</v>
      </c>
      <c r="B292" s="1">
        <v>30196322</v>
      </c>
      <c r="C292" t="s">
        <v>165</v>
      </c>
      <c r="D292">
        <v>2017</v>
      </c>
      <c r="E292" t="s">
        <v>159</v>
      </c>
      <c r="F292" t="s">
        <v>160</v>
      </c>
      <c r="G292" t="s">
        <v>111</v>
      </c>
      <c r="H292" t="s">
        <v>161</v>
      </c>
      <c r="I292" s="10">
        <v>46.070833</v>
      </c>
      <c r="J292">
        <v>18.233056000000001</v>
      </c>
      <c r="K292" t="s">
        <v>162</v>
      </c>
      <c r="L292" t="s">
        <v>136</v>
      </c>
      <c r="N292">
        <v>13</v>
      </c>
      <c r="R292" s="9">
        <v>28</v>
      </c>
      <c r="S292" t="s">
        <v>155</v>
      </c>
      <c r="T292" t="s">
        <v>27</v>
      </c>
      <c r="U292" t="s">
        <v>30</v>
      </c>
      <c r="X292" s="6">
        <v>0</v>
      </c>
      <c r="Y292" t="s">
        <v>163</v>
      </c>
    </row>
    <row r="293" spans="1:25" x14ac:dyDescent="0.55000000000000004">
      <c r="A293" s="1">
        <v>424</v>
      </c>
      <c r="B293" s="1">
        <v>30196322</v>
      </c>
      <c r="C293" t="s">
        <v>165</v>
      </c>
      <c r="D293">
        <v>2017</v>
      </c>
      <c r="E293" t="s">
        <v>159</v>
      </c>
      <c r="F293" t="s">
        <v>160</v>
      </c>
      <c r="G293" t="s">
        <v>111</v>
      </c>
      <c r="H293" t="s">
        <v>161</v>
      </c>
      <c r="I293" s="10">
        <v>46.070833</v>
      </c>
      <c r="J293">
        <v>18.233056000000001</v>
      </c>
      <c r="K293" t="s">
        <v>162</v>
      </c>
      <c r="L293" t="s">
        <v>136</v>
      </c>
      <c r="N293">
        <v>13</v>
      </c>
      <c r="R293" s="9">
        <v>28</v>
      </c>
      <c r="S293" t="s">
        <v>155</v>
      </c>
      <c r="T293" t="s">
        <v>28</v>
      </c>
      <c r="U293" t="s">
        <v>30</v>
      </c>
      <c r="X293" s="6">
        <v>0</v>
      </c>
      <c r="Y293" t="s">
        <v>163</v>
      </c>
    </row>
    <row r="294" spans="1:25" x14ac:dyDescent="0.55000000000000004">
      <c r="A294" s="1">
        <v>464</v>
      </c>
      <c r="B294" s="1">
        <v>29690912</v>
      </c>
      <c r="C294" t="s">
        <v>183</v>
      </c>
      <c r="D294" t="s">
        <v>184</v>
      </c>
      <c r="E294" t="s">
        <v>185</v>
      </c>
      <c r="F294" t="s">
        <v>186</v>
      </c>
      <c r="G294" t="s">
        <v>111</v>
      </c>
      <c r="H294" t="s">
        <v>187</v>
      </c>
      <c r="I294">
        <v>48.27393</v>
      </c>
      <c r="J294">
        <v>16.952283000000001</v>
      </c>
      <c r="K294" t="s">
        <v>188</v>
      </c>
      <c r="L294" t="s">
        <v>136</v>
      </c>
      <c r="R294" s="9">
        <v>387</v>
      </c>
      <c r="S294" t="s">
        <v>190</v>
      </c>
      <c r="T294" t="s">
        <v>27</v>
      </c>
      <c r="U294" t="s">
        <v>30</v>
      </c>
      <c r="X294" s="6">
        <v>0</v>
      </c>
      <c r="Y294" t="s">
        <v>191</v>
      </c>
    </row>
    <row r="295" spans="1:25" x14ac:dyDescent="0.55000000000000004">
      <c r="A295" s="1">
        <v>464</v>
      </c>
      <c r="B295" s="1">
        <v>29690912</v>
      </c>
      <c r="C295" t="s">
        <v>183</v>
      </c>
      <c r="D295" t="s">
        <v>184</v>
      </c>
      <c r="E295" t="s">
        <v>185</v>
      </c>
      <c r="F295" t="s">
        <v>186</v>
      </c>
      <c r="G295" t="s">
        <v>111</v>
      </c>
      <c r="H295" t="s">
        <v>187</v>
      </c>
      <c r="I295">
        <v>48.27393</v>
      </c>
      <c r="J295">
        <v>16.952283000000001</v>
      </c>
      <c r="K295" t="s">
        <v>188</v>
      </c>
      <c r="L295" t="s">
        <v>136</v>
      </c>
      <c r="R295" s="9">
        <v>387</v>
      </c>
      <c r="S295" t="s">
        <v>190</v>
      </c>
      <c r="T295" t="s">
        <v>28</v>
      </c>
      <c r="U295" t="s">
        <v>30</v>
      </c>
      <c r="X295" s="6">
        <v>0</v>
      </c>
      <c r="Y295" t="s">
        <v>191</v>
      </c>
    </row>
    <row r="296" spans="1:25" x14ac:dyDescent="0.55000000000000004">
      <c r="A296" s="1">
        <v>469</v>
      </c>
      <c r="B296" s="1">
        <v>29736197</v>
      </c>
      <c r="C296" t="s">
        <v>198</v>
      </c>
      <c r="D296">
        <v>2013</v>
      </c>
      <c r="E296" t="s">
        <v>43</v>
      </c>
      <c r="F296" t="s">
        <v>199</v>
      </c>
      <c r="G296" t="s">
        <v>16</v>
      </c>
      <c r="H296" t="s">
        <v>200</v>
      </c>
      <c r="I296">
        <v>48.256836</v>
      </c>
      <c r="J296">
        <v>16.890682000000002</v>
      </c>
      <c r="K296" t="s">
        <v>201</v>
      </c>
      <c r="L296" t="s">
        <v>136</v>
      </c>
      <c r="R296" s="9">
        <v>559</v>
      </c>
      <c r="S296" t="s">
        <v>155</v>
      </c>
      <c r="T296" t="s">
        <v>27</v>
      </c>
      <c r="U296" t="s">
        <v>30</v>
      </c>
      <c r="X296" s="6">
        <v>0</v>
      </c>
      <c r="Y296" t="s">
        <v>203</v>
      </c>
    </row>
    <row r="297" spans="1:25" x14ac:dyDescent="0.55000000000000004">
      <c r="A297" s="1">
        <v>469</v>
      </c>
      <c r="B297" s="1">
        <v>29736197</v>
      </c>
      <c r="C297" t="s">
        <v>198</v>
      </c>
      <c r="D297">
        <v>2013</v>
      </c>
      <c r="E297" t="s">
        <v>43</v>
      </c>
      <c r="F297" t="s">
        <v>199</v>
      </c>
      <c r="G297" t="s">
        <v>16</v>
      </c>
      <c r="H297" t="s">
        <v>200</v>
      </c>
      <c r="I297">
        <v>48.256836</v>
      </c>
      <c r="J297">
        <v>16.890682000000002</v>
      </c>
      <c r="K297" t="s">
        <v>201</v>
      </c>
      <c r="L297" t="s">
        <v>136</v>
      </c>
      <c r="R297" s="9">
        <v>559</v>
      </c>
      <c r="S297" t="s">
        <v>155</v>
      </c>
      <c r="T297" t="s">
        <v>28</v>
      </c>
      <c r="U297" t="s">
        <v>30</v>
      </c>
      <c r="X297" s="6">
        <v>0</v>
      </c>
      <c r="Y297" t="s">
        <v>203</v>
      </c>
    </row>
    <row r="298" spans="1:25" x14ac:dyDescent="0.55000000000000004">
      <c r="A298" s="1">
        <v>469</v>
      </c>
      <c r="B298" s="1">
        <v>29736197</v>
      </c>
      <c r="C298" t="s">
        <v>212</v>
      </c>
      <c r="D298">
        <v>2014</v>
      </c>
      <c r="E298" t="s">
        <v>43</v>
      </c>
      <c r="F298" t="s">
        <v>199</v>
      </c>
      <c r="G298" t="s">
        <v>16</v>
      </c>
      <c r="H298" t="s">
        <v>200</v>
      </c>
      <c r="I298">
        <v>48.256836</v>
      </c>
      <c r="J298">
        <v>16.890682000000002</v>
      </c>
      <c r="K298" t="s">
        <v>201</v>
      </c>
      <c r="L298" t="s">
        <v>136</v>
      </c>
      <c r="R298" s="9">
        <v>202</v>
      </c>
      <c r="S298" t="s">
        <v>155</v>
      </c>
      <c r="T298" t="s">
        <v>27</v>
      </c>
      <c r="U298" t="s">
        <v>30</v>
      </c>
      <c r="X298" s="6">
        <v>0</v>
      </c>
      <c r="Y298" t="s">
        <v>203</v>
      </c>
    </row>
    <row r="299" spans="1:25" x14ac:dyDescent="0.55000000000000004">
      <c r="A299" s="1">
        <v>469</v>
      </c>
      <c r="B299" s="1">
        <v>29736197</v>
      </c>
      <c r="C299" t="s">
        <v>212</v>
      </c>
      <c r="D299">
        <v>2014</v>
      </c>
      <c r="E299" t="s">
        <v>43</v>
      </c>
      <c r="F299" t="s">
        <v>199</v>
      </c>
      <c r="G299" t="s">
        <v>16</v>
      </c>
      <c r="H299" t="s">
        <v>200</v>
      </c>
      <c r="I299">
        <v>48.256836</v>
      </c>
      <c r="J299">
        <v>16.890682000000002</v>
      </c>
      <c r="K299" t="s">
        <v>201</v>
      </c>
      <c r="L299" t="s">
        <v>136</v>
      </c>
      <c r="R299" s="9">
        <v>202</v>
      </c>
      <c r="S299" t="s">
        <v>155</v>
      </c>
      <c r="T299" t="s">
        <v>28</v>
      </c>
      <c r="U299" t="s">
        <v>30</v>
      </c>
      <c r="X299" s="6">
        <v>0</v>
      </c>
      <c r="Y299" t="s">
        <v>203</v>
      </c>
    </row>
    <row r="300" spans="1:25" x14ac:dyDescent="0.55000000000000004">
      <c r="A300" s="1">
        <v>469</v>
      </c>
      <c r="B300" s="1">
        <v>29736197</v>
      </c>
      <c r="C300" t="s">
        <v>213</v>
      </c>
      <c r="D300">
        <v>2015</v>
      </c>
      <c r="E300" t="s">
        <v>43</v>
      </c>
      <c r="F300" t="s">
        <v>199</v>
      </c>
      <c r="G300" t="s">
        <v>16</v>
      </c>
      <c r="H300" t="s">
        <v>200</v>
      </c>
      <c r="I300">
        <v>48.256836</v>
      </c>
      <c r="J300">
        <v>16.890682000000002</v>
      </c>
      <c r="K300" t="s">
        <v>201</v>
      </c>
      <c r="L300" t="s">
        <v>136</v>
      </c>
      <c r="R300" s="9">
        <v>1113</v>
      </c>
      <c r="S300" t="s">
        <v>155</v>
      </c>
      <c r="T300" t="s">
        <v>27</v>
      </c>
      <c r="U300" t="s">
        <v>30</v>
      </c>
      <c r="X300" s="6">
        <v>0</v>
      </c>
      <c r="Y300" t="s">
        <v>203</v>
      </c>
    </row>
    <row r="301" spans="1:25" x14ac:dyDescent="0.55000000000000004">
      <c r="A301" s="1">
        <v>469</v>
      </c>
      <c r="B301" s="1">
        <v>29736197</v>
      </c>
      <c r="C301" t="s">
        <v>213</v>
      </c>
      <c r="D301">
        <v>2015</v>
      </c>
      <c r="E301" t="s">
        <v>43</v>
      </c>
      <c r="F301" t="s">
        <v>199</v>
      </c>
      <c r="G301" t="s">
        <v>16</v>
      </c>
      <c r="H301" t="s">
        <v>200</v>
      </c>
      <c r="I301">
        <v>48.256836</v>
      </c>
      <c r="J301">
        <v>16.890682000000002</v>
      </c>
      <c r="K301" t="s">
        <v>201</v>
      </c>
      <c r="L301" t="s">
        <v>136</v>
      </c>
      <c r="R301" s="9">
        <v>1113</v>
      </c>
      <c r="S301" t="s">
        <v>155</v>
      </c>
      <c r="T301" t="s">
        <v>28</v>
      </c>
      <c r="U301" t="s">
        <v>30</v>
      </c>
      <c r="X301" s="6">
        <v>0</v>
      </c>
      <c r="Y301" t="s">
        <v>203</v>
      </c>
    </row>
    <row r="302" spans="1:25" x14ac:dyDescent="0.55000000000000004">
      <c r="A302" s="1">
        <v>469</v>
      </c>
      <c r="B302" s="1">
        <v>29736197</v>
      </c>
      <c r="C302" t="s">
        <v>214</v>
      </c>
      <c r="D302">
        <v>2016</v>
      </c>
      <c r="E302" t="s">
        <v>43</v>
      </c>
      <c r="F302" t="s">
        <v>199</v>
      </c>
      <c r="G302" t="s">
        <v>16</v>
      </c>
      <c r="H302" t="s">
        <v>200</v>
      </c>
      <c r="I302">
        <v>48.256836</v>
      </c>
      <c r="J302">
        <v>16.890682000000002</v>
      </c>
      <c r="K302" t="s">
        <v>201</v>
      </c>
      <c r="L302" t="s">
        <v>136</v>
      </c>
      <c r="R302" s="9">
        <v>499</v>
      </c>
      <c r="S302" t="s">
        <v>155</v>
      </c>
      <c r="T302" t="s">
        <v>27</v>
      </c>
      <c r="U302" t="s">
        <v>30</v>
      </c>
      <c r="X302" s="6">
        <v>0</v>
      </c>
      <c r="Y302" t="s">
        <v>203</v>
      </c>
    </row>
    <row r="303" spans="1:25" x14ac:dyDescent="0.55000000000000004">
      <c r="A303" s="1">
        <v>469</v>
      </c>
      <c r="B303" s="1">
        <v>29736197</v>
      </c>
      <c r="C303" t="s">
        <v>214</v>
      </c>
      <c r="D303">
        <v>2016</v>
      </c>
      <c r="E303" t="s">
        <v>43</v>
      </c>
      <c r="F303" t="s">
        <v>199</v>
      </c>
      <c r="G303" t="s">
        <v>16</v>
      </c>
      <c r="H303" t="s">
        <v>200</v>
      </c>
      <c r="I303">
        <v>48.256836</v>
      </c>
      <c r="J303">
        <v>16.890682000000002</v>
      </c>
      <c r="K303" t="s">
        <v>201</v>
      </c>
      <c r="L303" t="s">
        <v>136</v>
      </c>
      <c r="R303" s="9">
        <v>499</v>
      </c>
      <c r="S303" t="s">
        <v>155</v>
      </c>
      <c r="T303" t="s">
        <v>28</v>
      </c>
      <c r="U303" t="s">
        <v>30</v>
      </c>
      <c r="X303" s="6">
        <v>0</v>
      </c>
      <c r="Y303" t="s">
        <v>203</v>
      </c>
    </row>
    <row r="304" spans="1:25" x14ac:dyDescent="0.55000000000000004">
      <c r="A304" s="1">
        <v>638</v>
      </c>
      <c r="B304" s="1">
        <v>27912786</v>
      </c>
      <c r="C304" t="s">
        <v>222</v>
      </c>
      <c r="D304" t="s">
        <v>223</v>
      </c>
      <c r="E304" t="s">
        <v>224</v>
      </c>
      <c r="G304" t="s">
        <v>44</v>
      </c>
      <c r="H304" t="s">
        <v>224</v>
      </c>
      <c r="I304">
        <v>47.287961000000003</v>
      </c>
      <c r="J304">
        <v>28.567094000000001</v>
      </c>
      <c r="K304" t="s">
        <v>225</v>
      </c>
      <c r="L304" t="s">
        <v>136</v>
      </c>
      <c r="N304">
        <v>7</v>
      </c>
      <c r="R304" s="9">
        <v>24</v>
      </c>
      <c r="S304" t="s">
        <v>226</v>
      </c>
      <c r="T304" t="s">
        <v>27</v>
      </c>
      <c r="U304" t="s">
        <v>30</v>
      </c>
      <c r="V304" s="18">
        <v>0</v>
      </c>
      <c r="W304" s="18"/>
      <c r="X304" s="6">
        <v>0</v>
      </c>
      <c r="Y304" t="s">
        <v>227</v>
      </c>
    </row>
    <row r="305" spans="1:25" x14ac:dyDescent="0.55000000000000004">
      <c r="A305" s="1">
        <v>678</v>
      </c>
      <c r="B305" s="1">
        <v>27193348</v>
      </c>
      <c r="C305" t="s">
        <v>264</v>
      </c>
      <c r="D305">
        <v>2013</v>
      </c>
      <c r="E305" t="s">
        <v>265</v>
      </c>
      <c r="F305" t="s">
        <v>266</v>
      </c>
      <c r="G305" t="s">
        <v>16</v>
      </c>
      <c r="H305" t="s">
        <v>267</v>
      </c>
      <c r="I305">
        <v>45.409443000000003</v>
      </c>
      <c r="J305">
        <v>19.976248999999999</v>
      </c>
      <c r="K305" t="s">
        <v>269</v>
      </c>
      <c r="L305" t="s">
        <v>136</v>
      </c>
      <c r="N305">
        <v>7</v>
      </c>
      <c r="R305" s="9">
        <v>120</v>
      </c>
      <c r="S305" t="s">
        <v>268</v>
      </c>
      <c r="T305" t="s">
        <v>27</v>
      </c>
      <c r="U305" t="s">
        <v>30</v>
      </c>
      <c r="V305" s="18">
        <v>0</v>
      </c>
      <c r="X305" s="6">
        <v>0</v>
      </c>
      <c r="Y305" t="s">
        <v>270</v>
      </c>
    </row>
    <row r="306" spans="1:25" x14ac:dyDescent="0.55000000000000004">
      <c r="A306" s="1">
        <v>765</v>
      </c>
      <c r="B306" s="1">
        <v>26391170</v>
      </c>
      <c r="C306">
        <v>2013</v>
      </c>
      <c r="D306">
        <v>2013</v>
      </c>
      <c r="E306" t="s">
        <v>185</v>
      </c>
      <c r="F306" t="s">
        <v>283</v>
      </c>
      <c r="G306" t="s">
        <v>111</v>
      </c>
      <c r="H306" t="s">
        <v>284</v>
      </c>
      <c r="I306">
        <v>48.676290999999999</v>
      </c>
      <c r="J306">
        <v>21.289816999999999</v>
      </c>
      <c r="K306" t="s">
        <v>285</v>
      </c>
      <c r="L306" t="s">
        <v>136</v>
      </c>
      <c r="O306">
        <v>1200</v>
      </c>
      <c r="R306" s="9">
        <v>1200</v>
      </c>
      <c r="S306" t="s">
        <v>155</v>
      </c>
      <c r="T306" t="s">
        <v>27</v>
      </c>
      <c r="U306" t="s">
        <v>30</v>
      </c>
      <c r="V306" s="18">
        <v>0</v>
      </c>
      <c r="X306" s="6">
        <v>0</v>
      </c>
      <c r="Y306" t="s">
        <v>286</v>
      </c>
    </row>
    <row r="307" spans="1:25" x14ac:dyDescent="0.55000000000000004">
      <c r="A307" s="1">
        <v>765</v>
      </c>
      <c r="B307" s="1">
        <v>26391170</v>
      </c>
      <c r="C307">
        <v>2013</v>
      </c>
      <c r="D307">
        <v>2013</v>
      </c>
      <c r="E307" t="s">
        <v>185</v>
      </c>
      <c r="F307" t="s">
        <v>283</v>
      </c>
      <c r="G307" t="s">
        <v>111</v>
      </c>
      <c r="H307" t="s">
        <v>284</v>
      </c>
      <c r="I307">
        <v>48.676290999999999</v>
      </c>
      <c r="J307">
        <v>21.289816999999999</v>
      </c>
      <c r="K307" t="s">
        <v>285</v>
      </c>
      <c r="L307" t="s">
        <v>136</v>
      </c>
      <c r="O307">
        <v>1200</v>
      </c>
      <c r="R307" s="9">
        <v>1200</v>
      </c>
      <c r="S307" t="s">
        <v>155</v>
      </c>
      <c r="T307" t="s">
        <v>28</v>
      </c>
      <c r="U307" t="s">
        <v>30</v>
      </c>
      <c r="V307" s="18">
        <v>0</v>
      </c>
      <c r="X307" s="6">
        <v>0</v>
      </c>
      <c r="Y307" t="s">
        <v>286</v>
      </c>
    </row>
    <row r="308" spans="1:25" x14ac:dyDescent="0.55000000000000004">
      <c r="A308" s="1">
        <v>767</v>
      </c>
      <c r="B308" s="1">
        <v>26412142</v>
      </c>
      <c r="C308" t="s">
        <v>234</v>
      </c>
      <c r="D308" t="s">
        <v>235</v>
      </c>
      <c r="E308" t="s">
        <v>159</v>
      </c>
      <c r="F308" t="s">
        <v>290</v>
      </c>
      <c r="G308" t="s">
        <v>16</v>
      </c>
      <c r="H308" t="s">
        <v>291</v>
      </c>
      <c r="I308">
        <v>46.048459000000001</v>
      </c>
      <c r="J308">
        <v>18.271916999999998</v>
      </c>
      <c r="K308" t="s">
        <v>287</v>
      </c>
      <c r="L308" t="s">
        <v>136</v>
      </c>
      <c r="N308">
        <v>150</v>
      </c>
      <c r="R308" s="9">
        <v>7024</v>
      </c>
      <c r="S308" t="s">
        <v>268</v>
      </c>
      <c r="T308" t="s">
        <v>27</v>
      </c>
      <c r="U308" t="s">
        <v>30</v>
      </c>
      <c r="V308" s="18">
        <v>0</v>
      </c>
      <c r="X308" s="6">
        <v>0</v>
      </c>
      <c r="Y308" t="s">
        <v>292</v>
      </c>
    </row>
    <row r="309" spans="1:25" x14ac:dyDescent="0.55000000000000004">
      <c r="A309" s="1">
        <v>870</v>
      </c>
      <c r="B309" s="1">
        <v>25346197</v>
      </c>
      <c r="C309" t="s">
        <v>309</v>
      </c>
      <c r="D309" t="s">
        <v>310</v>
      </c>
      <c r="E309" t="s">
        <v>312</v>
      </c>
      <c r="F309" t="s">
        <v>311</v>
      </c>
      <c r="G309" t="s">
        <v>111</v>
      </c>
      <c r="H309" t="s">
        <v>313</v>
      </c>
      <c r="I309">
        <v>48.759400999999997</v>
      </c>
      <c r="J309">
        <v>16.881314</v>
      </c>
      <c r="K309" t="s">
        <v>307</v>
      </c>
      <c r="L309" t="s">
        <v>136</v>
      </c>
      <c r="R309" s="9">
        <v>282</v>
      </c>
      <c r="S309" t="s">
        <v>308</v>
      </c>
      <c r="T309" t="s">
        <v>27</v>
      </c>
      <c r="U309" t="s">
        <v>30</v>
      </c>
      <c r="V309">
        <v>0</v>
      </c>
      <c r="X309" s="6">
        <v>0</v>
      </c>
      <c r="Y309" t="s">
        <v>314</v>
      </c>
    </row>
    <row r="310" spans="1:25" x14ac:dyDescent="0.55000000000000004">
      <c r="A310" s="1">
        <v>870</v>
      </c>
      <c r="B310" s="1">
        <v>25346197</v>
      </c>
      <c r="C310" t="s">
        <v>309</v>
      </c>
      <c r="D310" t="s">
        <v>310</v>
      </c>
      <c r="E310" t="s">
        <v>312</v>
      </c>
      <c r="F310" t="s">
        <v>311</v>
      </c>
      <c r="G310" t="s">
        <v>111</v>
      </c>
      <c r="H310" t="s">
        <v>313</v>
      </c>
      <c r="I310">
        <v>48.759400999999997</v>
      </c>
      <c r="J310">
        <v>16.881314</v>
      </c>
      <c r="K310" t="s">
        <v>307</v>
      </c>
      <c r="L310" t="s">
        <v>136</v>
      </c>
      <c r="R310" s="9">
        <v>282</v>
      </c>
      <c r="S310" t="s">
        <v>308</v>
      </c>
      <c r="T310" t="s">
        <v>28</v>
      </c>
      <c r="U310" t="s">
        <v>30</v>
      </c>
      <c r="V310">
        <v>0</v>
      </c>
      <c r="X310" s="6">
        <v>0</v>
      </c>
      <c r="Y310" t="s">
        <v>314</v>
      </c>
    </row>
    <row r="311" spans="1:25" x14ac:dyDescent="0.55000000000000004">
      <c r="A311" s="1">
        <v>987</v>
      </c>
      <c r="B311" s="1">
        <v>24433279</v>
      </c>
      <c r="C311" t="s">
        <v>234</v>
      </c>
      <c r="D311" t="s">
        <v>331</v>
      </c>
      <c r="E311" t="s">
        <v>332</v>
      </c>
      <c r="G311" t="s">
        <v>44</v>
      </c>
      <c r="H311" t="s">
        <v>124</v>
      </c>
      <c r="I311">
        <v>51.083419999999997</v>
      </c>
      <c r="J311">
        <v>10.423446999999999</v>
      </c>
      <c r="K311" t="s">
        <v>333</v>
      </c>
      <c r="L311" t="s">
        <v>136</v>
      </c>
      <c r="N311">
        <v>2</v>
      </c>
      <c r="R311" s="9">
        <v>2</v>
      </c>
      <c r="S311" t="s">
        <v>329</v>
      </c>
      <c r="T311" t="s">
        <v>27</v>
      </c>
      <c r="U311" t="s">
        <v>30</v>
      </c>
      <c r="V311">
        <v>0</v>
      </c>
      <c r="X311" s="6">
        <v>0</v>
      </c>
      <c r="Y311" t="s">
        <v>330</v>
      </c>
    </row>
    <row r="312" spans="1:25" x14ac:dyDescent="0.55000000000000004">
      <c r="A312" s="1">
        <v>987</v>
      </c>
      <c r="B312" s="1">
        <v>24433279</v>
      </c>
      <c r="C312" t="s">
        <v>234</v>
      </c>
      <c r="D312" t="s">
        <v>331</v>
      </c>
      <c r="E312" t="s">
        <v>332</v>
      </c>
      <c r="G312" t="s">
        <v>44</v>
      </c>
      <c r="H312" t="s">
        <v>124</v>
      </c>
      <c r="I312">
        <v>51.083419999999997</v>
      </c>
      <c r="J312">
        <v>10.423446999999999</v>
      </c>
      <c r="K312" t="s">
        <v>333</v>
      </c>
      <c r="L312" t="s">
        <v>136</v>
      </c>
      <c r="N312">
        <v>2</v>
      </c>
      <c r="R312" s="9">
        <v>2</v>
      </c>
      <c r="S312" t="s">
        <v>329</v>
      </c>
      <c r="T312" t="s">
        <v>28</v>
      </c>
      <c r="U312" t="s">
        <v>30</v>
      </c>
      <c r="V312">
        <v>0</v>
      </c>
      <c r="X312" s="6">
        <v>0</v>
      </c>
      <c r="Y312" t="s">
        <v>330</v>
      </c>
    </row>
    <row r="313" spans="1:25" x14ac:dyDescent="0.55000000000000004">
      <c r="A313" s="1">
        <v>1032</v>
      </c>
      <c r="B313" s="1">
        <v>23846240</v>
      </c>
      <c r="D313">
        <v>2012</v>
      </c>
      <c r="E313" t="s">
        <v>185</v>
      </c>
      <c r="F313" t="s">
        <v>337</v>
      </c>
      <c r="G313" t="s">
        <v>111</v>
      </c>
      <c r="H313" t="s">
        <v>338</v>
      </c>
      <c r="I313">
        <v>48.643214999999998</v>
      </c>
      <c r="J313">
        <v>21.066056</v>
      </c>
      <c r="K313" t="s">
        <v>335</v>
      </c>
      <c r="L313" t="s">
        <v>136</v>
      </c>
      <c r="N313">
        <v>3</v>
      </c>
      <c r="R313" s="9">
        <v>150</v>
      </c>
      <c r="S313" t="s">
        <v>155</v>
      </c>
      <c r="T313" t="s">
        <v>27</v>
      </c>
      <c r="U313" t="s">
        <v>30</v>
      </c>
      <c r="V313">
        <v>0</v>
      </c>
      <c r="X313" s="6">
        <v>0</v>
      </c>
      <c r="Y313" t="s">
        <v>336</v>
      </c>
    </row>
    <row r="314" spans="1:25" x14ac:dyDescent="0.55000000000000004">
      <c r="A314" s="1">
        <v>1032</v>
      </c>
      <c r="B314" s="1">
        <v>23846240</v>
      </c>
      <c r="D314">
        <v>2012</v>
      </c>
      <c r="E314" t="s">
        <v>185</v>
      </c>
      <c r="F314" t="s">
        <v>337</v>
      </c>
      <c r="G314" t="s">
        <v>111</v>
      </c>
      <c r="H314" t="s">
        <v>338</v>
      </c>
      <c r="I314">
        <v>48.643214999999998</v>
      </c>
      <c r="J314">
        <v>21.066056</v>
      </c>
      <c r="K314" t="s">
        <v>335</v>
      </c>
      <c r="L314" t="s">
        <v>136</v>
      </c>
      <c r="N314">
        <v>3</v>
      </c>
      <c r="R314" s="9">
        <v>150</v>
      </c>
      <c r="S314" t="s">
        <v>155</v>
      </c>
      <c r="T314" t="s">
        <v>28</v>
      </c>
      <c r="U314" t="s">
        <v>30</v>
      </c>
      <c r="V314">
        <v>0</v>
      </c>
      <c r="X314" s="6">
        <v>0</v>
      </c>
      <c r="Y314" t="s">
        <v>336</v>
      </c>
    </row>
    <row r="315" spans="1:25" x14ac:dyDescent="0.55000000000000004">
      <c r="A315" s="1">
        <v>1032</v>
      </c>
      <c r="B315" s="1">
        <v>23846240</v>
      </c>
      <c r="D315">
        <v>2012</v>
      </c>
      <c r="E315" t="s">
        <v>185</v>
      </c>
      <c r="F315" t="s">
        <v>339</v>
      </c>
      <c r="G315" t="s">
        <v>111</v>
      </c>
      <c r="H315" t="s">
        <v>340</v>
      </c>
      <c r="I315">
        <v>48.585656</v>
      </c>
      <c r="J315">
        <v>21.309108999999999</v>
      </c>
      <c r="K315" t="s">
        <v>335</v>
      </c>
      <c r="L315" t="s">
        <v>136</v>
      </c>
      <c r="N315">
        <v>1</v>
      </c>
      <c r="R315" s="9">
        <v>50</v>
      </c>
      <c r="S315" t="s">
        <v>155</v>
      </c>
      <c r="T315" t="s">
        <v>27</v>
      </c>
      <c r="U315" t="s">
        <v>30</v>
      </c>
      <c r="V315">
        <v>0</v>
      </c>
      <c r="X315" s="6">
        <v>0</v>
      </c>
      <c r="Y315" t="s">
        <v>336</v>
      </c>
    </row>
    <row r="316" spans="1:25" x14ac:dyDescent="0.55000000000000004">
      <c r="A316" s="1">
        <v>1032</v>
      </c>
      <c r="B316" s="1">
        <v>23846240</v>
      </c>
      <c r="D316">
        <v>2012</v>
      </c>
      <c r="E316" t="s">
        <v>185</v>
      </c>
      <c r="F316" t="s">
        <v>339</v>
      </c>
      <c r="G316" t="s">
        <v>111</v>
      </c>
      <c r="H316" t="s">
        <v>340</v>
      </c>
      <c r="I316">
        <v>48.585656</v>
      </c>
      <c r="J316">
        <v>21.309108999999999</v>
      </c>
      <c r="K316" t="s">
        <v>335</v>
      </c>
      <c r="L316" t="s">
        <v>136</v>
      </c>
      <c r="N316">
        <v>1</v>
      </c>
      <c r="R316" s="9">
        <v>50</v>
      </c>
      <c r="S316" t="s">
        <v>155</v>
      </c>
      <c r="T316" t="s">
        <v>28</v>
      </c>
      <c r="U316" t="s">
        <v>30</v>
      </c>
      <c r="V316">
        <v>0</v>
      </c>
      <c r="X316" s="6">
        <v>0</v>
      </c>
      <c r="Y316" t="s">
        <v>336</v>
      </c>
    </row>
    <row r="317" spans="1:25" x14ac:dyDescent="0.55000000000000004">
      <c r="A317" s="1">
        <v>1403</v>
      </c>
      <c r="B317" s="27">
        <v>19517934</v>
      </c>
      <c r="C317" s="28" t="s">
        <v>364</v>
      </c>
      <c r="D317" t="s">
        <v>365</v>
      </c>
      <c r="E317" t="s">
        <v>43</v>
      </c>
      <c r="F317" t="s">
        <v>366</v>
      </c>
      <c r="G317" t="s">
        <v>16</v>
      </c>
      <c r="H317" t="s">
        <v>367</v>
      </c>
      <c r="I317">
        <v>48.208354</v>
      </c>
      <c r="J317">
        <v>16.372503999999999</v>
      </c>
      <c r="L317" t="s">
        <v>136</v>
      </c>
      <c r="R317" s="9">
        <v>219</v>
      </c>
      <c r="S317" t="s">
        <v>46</v>
      </c>
      <c r="T317" t="s">
        <v>27</v>
      </c>
      <c r="U317" t="s">
        <v>30</v>
      </c>
      <c r="V317">
        <v>0</v>
      </c>
      <c r="X317" s="6">
        <v>0</v>
      </c>
      <c r="Y317" t="s">
        <v>368</v>
      </c>
    </row>
    <row r="318" spans="1:25" x14ac:dyDescent="0.55000000000000004">
      <c r="A318" s="1">
        <v>1403</v>
      </c>
      <c r="B318" s="27">
        <v>19517934</v>
      </c>
      <c r="C318" s="28" t="s">
        <v>364</v>
      </c>
      <c r="D318" t="s">
        <v>365</v>
      </c>
      <c r="E318" t="s">
        <v>43</v>
      </c>
      <c r="F318" t="s">
        <v>366</v>
      </c>
      <c r="G318" t="s">
        <v>16</v>
      </c>
      <c r="H318" t="s">
        <v>367</v>
      </c>
      <c r="I318">
        <v>48.208354</v>
      </c>
      <c r="J318">
        <v>16.372503999999999</v>
      </c>
      <c r="L318" t="s">
        <v>136</v>
      </c>
      <c r="R318" s="9">
        <v>219</v>
      </c>
      <c r="S318" t="s">
        <v>46</v>
      </c>
      <c r="T318" t="s">
        <v>28</v>
      </c>
      <c r="U318" t="s">
        <v>30</v>
      </c>
      <c r="V318">
        <v>0</v>
      </c>
      <c r="X318" s="6">
        <v>0</v>
      </c>
      <c r="Y318" t="s">
        <v>368</v>
      </c>
    </row>
    <row r="319" spans="1:25" x14ac:dyDescent="0.55000000000000004">
      <c r="A319" s="1">
        <v>92</v>
      </c>
      <c r="B319" s="1">
        <v>33164092</v>
      </c>
      <c r="C319" t="s">
        <v>66</v>
      </c>
      <c r="D319" t="s">
        <v>67</v>
      </c>
      <c r="E319" t="s">
        <v>68</v>
      </c>
      <c r="F319" t="s">
        <v>69</v>
      </c>
      <c r="G319" t="s">
        <v>16</v>
      </c>
      <c r="H319" t="s">
        <v>70</v>
      </c>
      <c r="I319">
        <v>39.894528999999999</v>
      </c>
      <c r="J319">
        <v>43.942746</v>
      </c>
      <c r="K319" t="s">
        <v>71</v>
      </c>
      <c r="L319" t="s">
        <v>36</v>
      </c>
      <c r="N319">
        <v>16</v>
      </c>
      <c r="P319">
        <v>8</v>
      </c>
      <c r="Q319">
        <v>8</v>
      </c>
      <c r="R319" s="9">
        <v>45</v>
      </c>
      <c r="S319" t="s">
        <v>72</v>
      </c>
      <c r="T319" t="s">
        <v>27</v>
      </c>
      <c r="U319" t="s">
        <v>29</v>
      </c>
      <c r="V319">
        <v>3</v>
      </c>
      <c r="W319" t="s">
        <v>5</v>
      </c>
      <c r="X319" s="6">
        <v>5.7000000000000002E-2</v>
      </c>
      <c r="Y319" t="s">
        <v>73</v>
      </c>
    </row>
    <row r="320" spans="1:25" x14ac:dyDescent="0.55000000000000004">
      <c r="A320" s="1">
        <v>92</v>
      </c>
      <c r="B320" s="1">
        <v>33164092</v>
      </c>
      <c r="C320" t="s">
        <v>66</v>
      </c>
      <c r="D320" t="s">
        <v>67</v>
      </c>
      <c r="E320" t="s">
        <v>68</v>
      </c>
      <c r="F320" t="s">
        <v>69</v>
      </c>
      <c r="G320" t="s">
        <v>16</v>
      </c>
      <c r="H320" t="s">
        <v>70</v>
      </c>
      <c r="I320">
        <v>39.894528999999999</v>
      </c>
      <c r="J320">
        <v>43.942746</v>
      </c>
      <c r="K320" t="s">
        <v>71</v>
      </c>
      <c r="L320" t="s">
        <v>36</v>
      </c>
      <c r="N320">
        <v>16</v>
      </c>
      <c r="P320">
        <v>8</v>
      </c>
      <c r="Q320">
        <v>8</v>
      </c>
      <c r="R320" s="9">
        <v>45</v>
      </c>
      <c r="S320" t="s">
        <v>72</v>
      </c>
      <c r="T320" t="s">
        <v>28</v>
      </c>
      <c r="U320" t="s">
        <v>29</v>
      </c>
      <c r="V320">
        <v>2</v>
      </c>
      <c r="W320" t="s">
        <v>74</v>
      </c>
      <c r="X320" s="6">
        <v>4.7E-2</v>
      </c>
      <c r="Y320" t="s">
        <v>73</v>
      </c>
    </row>
    <row r="321" spans="1:25" x14ac:dyDescent="0.55000000000000004">
      <c r="A321" s="1">
        <v>424</v>
      </c>
      <c r="B321" s="1">
        <v>30196322</v>
      </c>
      <c r="C321" t="s">
        <v>164</v>
      </c>
      <c r="D321">
        <v>2016</v>
      </c>
      <c r="E321" t="s">
        <v>159</v>
      </c>
      <c r="F321" t="s">
        <v>160</v>
      </c>
      <c r="G321" t="s">
        <v>111</v>
      </c>
      <c r="H321" t="s">
        <v>161</v>
      </c>
      <c r="I321" s="10">
        <v>46.070833</v>
      </c>
      <c r="J321">
        <v>18.233056000000001</v>
      </c>
      <c r="K321" t="s">
        <v>162</v>
      </c>
      <c r="L321" t="s">
        <v>36</v>
      </c>
      <c r="N321">
        <v>64</v>
      </c>
      <c r="R321" s="9">
        <v>258</v>
      </c>
      <c r="S321" t="s">
        <v>155</v>
      </c>
      <c r="T321" t="s">
        <v>28</v>
      </c>
      <c r="U321" t="s">
        <v>29</v>
      </c>
      <c r="X321" s="6" t="s">
        <v>40</v>
      </c>
      <c r="Y321" t="s">
        <v>163</v>
      </c>
    </row>
    <row r="322" spans="1:25" x14ac:dyDescent="0.55000000000000004">
      <c r="A322" s="1">
        <v>424</v>
      </c>
      <c r="B322" s="1">
        <v>30196322</v>
      </c>
      <c r="C322" t="s">
        <v>165</v>
      </c>
      <c r="D322">
        <v>2017</v>
      </c>
      <c r="E322" t="s">
        <v>159</v>
      </c>
      <c r="F322" t="s">
        <v>160</v>
      </c>
      <c r="G322" t="s">
        <v>111</v>
      </c>
      <c r="H322" t="s">
        <v>161</v>
      </c>
      <c r="I322" s="10">
        <v>46.070833</v>
      </c>
      <c r="J322">
        <v>18.233056000000001</v>
      </c>
      <c r="K322" t="s">
        <v>162</v>
      </c>
      <c r="L322" t="s">
        <v>36</v>
      </c>
      <c r="N322">
        <v>43</v>
      </c>
      <c r="R322" s="9">
        <v>201</v>
      </c>
      <c r="S322" t="s">
        <v>155</v>
      </c>
      <c r="T322" t="s">
        <v>27</v>
      </c>
      <c r="U322" t="s">
        <v>29</v>
      </c>
      <c r="X322" s="6" t="s">
        <v>40</v>
      </c>
      <c r="Y322" t="s">
        <v>163</v>
      </c>
    </row>
    <row r="323" spans="1:25" x14ac:dyDescent="0.55000000000000004">
      <c r="A323" s="1">
        <v>442</v>
      </c>
      <c r="B323" s="1">
        <v>29973297</v>
      </c>
      <c r="C323" t="s">
        <v>170</v>
      </c>
      <c r="D323">
        <v>2014</v>
      </c>
      <c r="E323" t="s">
        <v>169</v>
      </c>
      <c r="F323" t="s">
        <v>168</v>
      </c>
      <c r="G323" t="s">
        <v>16</v>
      </c>
      <c r="H323" t="s">
        <v>171</v>
      </c>
      <c r="I323">
        <v>45.064383999999997</v>
      </c>
      <c r="J323">
        <v>29.531137999999999</v>
      </c>
      <c r="K323" t="s">
        <v>172</v>
      </c>
      <c r="L323" t="s">
        <v>36</v>
      </c>
      <c r="N323">
        <v>155</v>
      </c>
      <c r="R323" s="9">
        <v>7295</v>
      </c>
      <c r="S323" t="s">
        <v>173</v>
      </c>
      <c r="T323" t="s">
        <v>27</v>
      </c>
      <c r="U323" t="s">
        <v>29</v>
      </c>
      <c r="V323">
        <v>5</v>
      </c>
      <c r="W323" s="18"/>
      <c r="X323" s="6">
        <v>7.2999999999999996E-4</v>
      </c>
      <c r="Y323" t="s">
        <v>175</v>
      </c>
    </row>
    <row r="324" spans="1:25" x14ac:dyDescent="0.55000000000000004">
      <c r="A324" s="1">
        <v>442</v>
      </c>
      <c r="B324" s="1">
        <v>29973297</v>
      </c>
      <c r="C324" t="s">
        <v>170</v>
      </c>
      <c r="D324">
        <v>2014</v>
      </c>
      <c r="E324" t="s">
        <v>169</v>
      </c>
      <c r="F324" t="s">
        <v>168</v>
      </c>
      <c r="G324" t="s">
        <v>16</v>
      </c>
      <c r="H324" t="s">
        <v>171</v>
      </c>
      <c r="I324">
        <v>45.064383999999997</v>
      </c>
      <c r="J324">
        <v>29.531137999999999</v>
      </c>
      <c r="K324" t="s">
        <v>172</v>
      </c>
      <c r="L324" t="s">
        <v>36</v>
      </c>
      <c r="N324">
        <v>155</v>
      </c>
      <c r="R324" s="9">
        <v>7295</v>
      </c>
      <c r="S324" t="s">
        <v>173</v>
      </c>
      <c r="T324" t="s">
        <v>28</v>
      </c>
      <c r="U324" t="s">
        <v>29</v>
      </c>
      <c r="V324">
        <v>4</v>
      </c>
      <c r="W324" s="18"/>
      <c r="X324" s="6">
        <v>5.5999999999999995E-4</v>
      </c>
      <c r="Y324" t="s">
        <v>175</v>
      </c>
    </row>
    <row r="325" spans="1:25" x14ac:dyDescent="0.55000000000000004">
      <c r="A325" s="1">
        <v>464</v>
      </c>
      <c r="B325" s="1">
        <v>29690912</v>
      </c>
      <c r="C325" t="s">
        <v>183</v>
      </c>
      <c r="D325" t="s">
        <v>184</v>
      </c>
      <c r="E325" t="s">
        <v>185</v>
      </c>
      <c r="F325" t="s">
        <v>186</v>
      </c>
      <c r="G325" t="s">
        <v>111</v>
      </c>
      <c r="H325" t="s">
        <v>187</v>
      </c>
      <c r="I325">
        <v>48.27393</v>
      </c>
      <c r="J325">
        <v>16.952283000000001</v>
      </c>
      <c r="K325" t="s">
        <v>188</v>
      </c>
      <c r="L325" t="s">
        <v>36</v>
      </c>
      <c r="R325" s="9">
        <v>2661</v>
      </c>
      <c r="S325" t="s">
        <v>190</v>
      </c>
      <c r="T325" t="s">
        <v>27</v>
      </c>
      <c r="U325" t="s">
        <v>29</v>
      </c>
      <c r="X325" s="6" t="s">
        <v>40</v>
      </c>
      <c r="Y325" t="s">
        <v>191</v>
      </c>
    </row>
    <row r="326" spans="1:25" x14ac:dyDescent="0.55000000000000004">
      <c r="A326" s="1">
        <v>464</v>
      </c>
      <c r="B326" s="1">
        <v>29690912</v>
      </c>
      <c r="C326" t="s">
        <v>183</v>
      </c>
      <c r="D326" t="s">
        <v>184</v>
      </c>
      <c r="E326" t="s">
        <v>185</v>
      </c>
      <c r="F326" t="s">
        <v>186</v>
      </c>
      <c r="G326" t="s">
        <v>111</v>
      </c>
      <c r="H326" t="s">
        <v>187</v>
      </c>
      <c r="I326">
        <v>48.27393</v>
      </c>
      <c r="J326">
        <v>16.952283000000001</v>
      </c>
      <c r="K326" t="s">
        <v>188</v>
      </c>
      <c r="L326" t="s">
        <v>36</v>
      </c>
      <c r="R326" s="9">
        <v>2661</v>
      </c>
      <c r="S326" t="s">
        <v>190</v>
      </c>
      <c r="T326" t="s">
        <v>28</v>
      </c>
      <c r="U326" t="s">
        <v>29</v>
      </c>
      <c r="X326" s="6" t="s">
        <v>40</v>
      </c>
      <c r="Y326" t="s">
        <v>191</v>
      </c>
    </row>
    <row r="327" spans="1:25" x14ac:dyDescent="0.55000000000000004">
      <c r="A327" s="1">
        <v>569</v>
      </c>
      <c r="B327" s="1">
        <v>28679443</v>
      </c>
      <c r="C327" t="s">
        <v>215</v>
      </c>
      <c r="D327">
        <v>2015</v>
      </c>
      <c r="E327" t="s">
        <v>169</v>
      </c>
      <c r="F327" t="s">
        <v>216</v>
      </c>
      <c r="G327" t="s">
        <v>111</v>
      </c>
      <c r="H327" t="s">
        <v>217</v>
      </c>
      <c r="I327">
        <v>45.421944000000003</v>
      </c>
      <c r="J327">
        <v>29.289722000000001</v>
      </c>
      <c r="K327" t="s">
        <v>220</v>
      </c>
      <c r="L327" t="s">
        <v>36</v>
      </c>
      <c r="N327">
        <v>116</v>
      </c>
      <c r="P327">
        <v>75</v>
      </c>
      <c r="Q327">
        <v>75</v>
      </c>
      <c r="R327" s="9">
        <v>2849</v>
      </c>
      <c r="S327" t="s">
        <v>155</v>
      </c>
      <c r="T327" t="s">
        <v>27</v>
      </c>
      <c r="U327" t="s">
        <v>29</v>
      </c>
      <c r="V327">
        <v>1</v>
      </c>
      <c r="W327" t="s">
        <v>5</v>
      </c>
      <c r="X327" s="6">
        <v>4.0000000000000002E-4</v>
      </c>
      <c r="Y327" t="s">
        <v>221</v>
      </c>
    </row>
    <row r="328" spans="1:25" x14ac:dyDescent="0.55000000000000004">
      <c r="A328" s="1">
        <v>638</v>
      </c>
      <c r="B328" s="1">
        <v>27912786</v>
      </c>
      <c r="C328" t="s">
        <v>222</v>
      </c>
      <c r="D328" t="s">
        <v>223</v>
      </c>
      <c r="E328" t="s">
        <v>224</v>
      </c>
      <c r="G328" t="s">
        <v>44</v>
      </c>
      <c r="H328" t="s">
        <v>224</v>
      </c>
      <c r="I328">
        <v>47.287961000000003</v>
      </c>
      <c r="J328">
        <v>28.567094000000001</v>
      </c>
      <c r="K328" t="s">
        <v>225</v>
      </c>
      <c r="L328" t="s">
        <v>36</v>
      </c>
      <c r="N328">
        <v>33</v>
      </c>
      <c r="R328" s="9">
        <v>314</v>
      </c>
      <c r="S328" t="s">
        <v>226</v>
      </c>
      <c r="T328" t="s">
        <v>28</v>
      </c>
      <c r="U328" t="s">
        <v>29</v>
      </c>
      <c r="V328" s="18">
        <v>5.2751999999999999</v>
      </c>
      <c r="W328" s="18"/>
      <c r="X328" s="6">
        <v>1.6799999999999999E-2</v>
      </c>
      <c r="Y328" t="s">
        <v>227</v>
      </c>
    </row>
    <row r="329" spans="1:25" x14ac:dyDescent="0.55000000000000004">
      <c r="A329" s="1">
        <v>678</v>
      </c>
      <c r="B329" s="1">
        <v>27193348</v>
      </c>
      <c r="C329" t="s">
        <v>264</v>
      </c>
      <c r="D329">
        <v>2013</v>
      </c>
      <c r="E329" t="s">
        <v>265</v>
      </c>
      <c r="F329" t="s">
        <v>266</v>
      </c>
      <c r="G329" t="s">
        <v>16</v>
      </c>
      <c r="H329" t="s">
        <v>267</v>
      </c>
      <c r="I329">
        <v>45.409443000000003</v>
      </c>
      <c r="J329">
        <v>19.976248999999999</v>
      </c>
      <c r="K329" t="s">
        <v>269</v>
      </c>
      <c r="L329" t="s">
        <v>36</v>
      </c>
      <c r="N329">
        <v>19</v>
      </c>
      <c r="R329" s="9">
        <v>405</v>
      </c>
      <c r="S329" t="s">
        <v>268</v>
      </c>
      <c r="T329" t="s">
        <v>28</v>
      </c>
      <c r="U329" t="s">
        <v>29</v>
      </c>
      <c r="V329" s="18">
        <v>1</v>
      </c>
      <c r="X329" s="6" t="s">
        <v>40</v>
      </c>
      <c r="Y329" t="s">
        <v>270</v>
      </c>
    </row>
    <row r="330" spans="1:25" x14ac:dyDescent="0.55000000000000004">
      <c r="A330" s="1">
        <v>765</v>
      </c>
      <c r="B330" s="1">
        <v>26391170</v>
      </c>
      <c r="C330">
        <v>2013</v>
      </c>
      <c r="D330">
        <v>2013</v>
      </c>
      <c r="E330" t="s">
        <v>185</v>
      </c>
      <c r="F330" t="s">
        <v>283</v>
      </c>
      <c r="G330" t="s">
        <v>111</v>
      </c>
      <c r="H330" t="s">
        <v>284</v>
      </c>
      <c r="I330">
        <v>48.676290999999999</v>
      </c>
      <c r="J330">
        <v>21.289816999999999</v>
      </c>
      <c r="K330" t="s">
        <v>285</v>
      </c>
      <c r="L330" t="s">
        <v>36</v>
      </c>
      <c r="O330">
        <v>6900</v>
      </c>
      <c r="R330" s="9">
        <v>6900</v>
      </c>
      <c r="S330" t="s">
        <v>155</v>
      </c>
      <c r="T330" t="s">
        <v>27</v>
      </c>
      <c r="U330" t="s">
        <v>29</v>
      </c>
      <c r="V330" s="18">
        <v>6</v>
      </c>
      <c r="X330" s="6" t="s">
        <v>40</v>
      </c>
      <c r="Y330" t="s">
        <v>286</v>
      </c>
    </row>
    <row r="331" spans="1:25" x14ac:dyDescent="0.55000000000000004">
      <c r="A331" s="1">
        <v>765</v>
      </c>
      <c r="B331" s="1">
        <v>26391170</v>
      </c>
      <c r="C331">
        <v>2013</v>
      </c>
      <c r="D331">
        <v>2013</v>
      </c>
      <c r="E331" t="s">
        <v>185</v>
      </c>
      <c r="F331" t="s">
        <v>283</v>
      </c>
      <c r="G331" t="s">
        <v>111</v>
      </c>
      <c r="H331" t="s">
        <v>284</v>
      </c>
      <c r="I331">
        <v>48.676290999999999</v>
      </c>
      <c r="J331">
        <v>21.289816999999999</v>
      </c>
      <c r="K331" t="s">
        <v>285</v>
      </c>
      <c r="L331" t="s">
        <v>36</v>
      </c>
      <c r="O331">
        <v>6900</v>
      </c>
      <c r="R331" s="9">
        <v>6900</v>
      </c>
      <c r="S331" t="s">
        <v>155</v>
      </c>
      <c r="T331" t="s">
        <v>28</v>
      </c>
      <c r="U331" t="s">
        <v>29</v>
      </c>
      <c r="V331" s="18">
        <v>4</v>
      </c>
      <c r="X331" s="6" t="s">
        <v>40</v>
      </c>
      <c r="Y331" t="s">
        <v>286</v>
      </c>
    </row>
    <row r="332" spans="1:25" x14ac:dyDescent="0.55000000000000004">
      <c r="A332" s="1">
        <v>767</v>
      </c>
      <c r="B332" s="1">
        <v>26412142</v>
      </c>
      <c r="C332" t="s">
        <v>234</v>
      </c>
      <c r="D332" t="s">
        <v>235</v>
      </c>
      <c r="E332" t="s">
        <v>159</v>
      </c>
      <c r="F332" t="s">
        <v>290</v>
      </c>
      <c r="G332" t="s">
        <v>16</v>
      </c>
      <c r="H332" t="s">
        <v>291</v>
      </c>
      <c r="I332">
        <v>46.048459000000001</v>
      </c>
      <c r="J332">
        <v>18.271916999999998</v>
      </c>
      <c r="K332" t="s">
        <v>287</v>
      </c>
      <c r="L332" t="s">
        <v>36</v>
      </c>
      <c r="N332">
        <v>200</v>
      </c>
      <c r="R332" s="9">
        <v>9545</v>
      </c>
      <c r="S332" t="s">
        <v>268</v>
      </c>
      <c r="T332" t="s">
        <v>28</v>
      </c>
      <c r="U332" t="s">
        <v>29</v>
      </c>
      <c r="V332">
        <v>99</v>
      </c>
      <c r="X332" s="6" t="s">
        <v>40</v>
      </c>
      <c r="Y332" t="s">
        <v>292</v>
      </c>
    </row>
    <row r="333" spans="1:25" x14ac:dyDescent="0.55000000000000004">
      <c r="A333" s="1">
        <v>870</v>
      </c>
      <c r="B333" s="1">
        <v>25346197</v>
      </c>
      <c r="C333" t="s">
        <v>309</v>
      </c>
      <c r="D333" t="s">
        <v>310</v>
      </c>
      <c r="E333" t="s">
        <v>312</v>
      </c>
      <c r="F333" t="s">
        <v>311</v>
      </c>
      <c r="G333" t="s">
        <v>111</v>
      </c>
      <c r="H333" t="s">
        <v>313</v>
      </c>
      <c r="I333">
        <v>48.759400999999997</v>
      </c>
      <c r="J333">
        <v>16.881314</v>
      </c>
      <c r="K333" t="s">
        <v>307</v>
      </c>
      <c r="L333" t="s">
        <v>36</v>
      </c>
      <c r="R333" s="9">
        <v>12042</v>
      </c>
      <c r="S333" t="s">
        <v>308</v>
      </c>
      <c r="T333" t="s">
        <v>28</v>
      </c>
      <c r="U333" t="s">
        <v>29</v>
      </c>
      <c r="V333">
        <v>4</v>
      </c>
      <c r="X333" s="6" t="s">
        <v>40</v>
      </c>
      <c r="Y333" t="s">
        <v>314</v>
      </c>
    </row>
    <row r="334" spans="1:25" x14ac:dyDescent="0.55000000000000004">
      <c r="A334" s="1">
        <v>983</v>
      </c>
      <c r="B334" s="1">
        <v>24447653</v>
      </c>
      <c r="C334" t="s">
        <v>327</v>
      </c>
      <c r="D334">
        <v>2012</v>
      </c>
      <c r="E334" t="s">
        <v>124</v>
      </c>
      <c r="F334" t="s">
        <v>325</v>
      </c>
      <c r="G334" t="s">
        <v>111</v>
      </c>
      <c r="H334" t="s">
        <v>326</v>
      </c>
      <c r="I334">
        <v>53.085804000000003</v>
      </c>
      <c r="J334">
        <v>14.347197</v>
      </c>
      <c r="K334" t="s">
        <v>323</v>
      </c>
      <c r="L334" t="s">
        <v>36</v>
      </c>
      <c r="S334" t="s">
        <v>328</v>
      </c>
      <c r="T334" t="s">
        <v>28</v>
      </c>
      <c r="U334" t="s">
        <v>29</v>
      </c>
      <c r="V334">
        <v>1</v>
      </c>
      <c r="X334" s="6" t="s">
        <v>306</v>
      </c>
      <c r="Y334" t="s">
        <v>324</v>
      </c>
    </row>
    <row r="335" spans="1:25" x14ac:dyDescent="0.55000000000000004">
      <c r="A335" s="1">
        <v>1032</v>
      </c>
      <c r="B335" s="1">
        <v>23846240</v>
      </c>
      <c r="D335">
        <v>2012</v>
      </c>
      <c r="E335" t="s">
        <v>185</v>
      </c>
      <c r="F335" t="s">
        <v>341</v>
      </c>
      <c r="G335" t="s">
        <v>111</v>
      </c>
      <c r="H335" t="s">
        <v>342</v>
      </c>
      <c r="I335">
        <v>48.731627000000003</v>
      </c>
      <c r="J335">
        <v>21.344163999999999</v>
      </c>
      <c r="K335" t="s">
        <v>335</v>
      </c>
      <c r="L335" t="s">
        <v>36</v>
      </c>
      <c r="N335">
        <v>12</v>
      </c>
      <c r="R335" s="9">
        <v>600</v>
      </c>
      <c r="S335" t="s">
        <v>155</v>
      </c>
      <c r="T335" t="s">
        <v>28</v>
      </c>
      <c r="U335" t="s">
        <v>29</v>
      </c>
      <c r="V335">
        <v>1</v>
      </c>
      <c r="X335" s="6" t="s">
        <v>40</v>
      </c>
      <c r="Y335" t="s">
        <v>336</v>
      </c>
    </row>
    <row r="336" spans="1:25" x14ac:dyDescent="0.55000000000000004">
      <c r="A336" s="1">
        <v>1146</v>
      </c>
      <c r="B336" s="1">
        <v>22520170</v>
      </c>
      <c r="C336" t="s">
        <v>352</v>
      </c>
      <c r="D336">
        <v>2010</v>
      </c>
      <c r="E336" t="s">
        <v>55</v>
      </c>
      <c r="F336" t="s">
        <v>353</v>
      </c>
      <c r="G336" t="s">
        <v>16</v>
      </c>
      <c r="H336" t="s">
        <v>354</v>
      </c>
      <c r="I336">
        <v>45.765998000000003</v>
      </c>
      <c r="J336">
        <v>11.894295</v>
      </c>
      <c r="K336" t="s">
        <v>285</v>
      </c>
      <c r="L336" t="s">
        <v>36</v>
      </c>
      <c r="N336">
        <v>25</v>
      </c>
      <c r="R336" s="9">
        <v>720</v>
      </c>
      <c r="S336" t="s">
        <v>350</v>
      </c>
      <c r="T336" t="s">
        <v>27</v>
      </c>
      <c r="U336" t="s">
        <v>29</v>
      </c>
      <c r="V336">
        <v>1</v>
      </c>
      <c r="X336" s="6">
        <v>1.42E-3</v>
      </c>
      <c r="Y336" t="s">
        <v>355</v>
      </c>
    </row>
    <row r="337" spans="1:25" x14ac:dyDescent="0.55000000000000004">
      <c r="A337" s="1">
        <v>1224</v>
      </c>
      <c r="B337" s="1">
        <v>21232866</v>
      </c>
      <c r="C337" t="s">
        <v>356</v>
      </c>
      <c r="D337" t="s">
        <v>357</v>
      </c>
      <c r="E337" t="s">
        <v>68</v>
      </c>
      <c r="F337" t="s">
        <v>358</v>
      </c>
      <c r="G337" t="s">
        <v>16</v>
      </c>
      <c r="H337" t="s">
        <v>359</v>
      </c>
      <c r="I337">
        <v>38.658223</v>
      </c>
      <c r="J337">
        <v>35.554637</v>
      </c>
      <c r="K337" t="s">
        <v>360</v>
      </c>
      <c r="L337" t="s">
        <v>36</v>
      </c>
      <c r="R337" s="9">
        <v>3179</v>
      </c>
      <c r="S337" t="s">
        <v>362</v>
      </c>
      <c r="T337" t="s">
        <v>27</v>
      </c>
      <c r="U337" t="s">
        <v>29</v>
      </c>
      <c r="W337" t="s">
        <v>74</v>
      </c>
      <c r="X337" s="6">
        <v>3.85E-2</v>
      </c>
      <c r="Y337" t="s">
        <v>363</v>
      </c>
    </row>
    <row r="338" spans="1:25" x14ac:dyDescent="0.55000000000000004">
      <c r="A338" s="1">
        <v>38</v>
      </c>
      <c r="B338" s="1">
        <v>34446069</v>
      </c>
      <c r="C338" t="s">
        <v>31</v>
      </c>
      <c r="D338">
        <v>2017</v>
      </c>
      <c r="E338" t="s">
        <v>32</v>
      </c>
      <c r="F338" t="s">
        <v>39</v>
      </c>
      <c r="G338" t="s">
        <v>16</v>
      </c>
      <c r="H338" t="s">
        <v>38</v>
      </c>
      <c r="I338">
        <v>42.421970000000002</v>
      </c>
      <c r="J338">
        <v>9.1009069999999994</v>
      </c>
      <c r="K338" t="s">
        <v>33</v>
      </c>
      <c r="L338" t="s">
        <v>36</v>
      </c>
      <c r="N338">
        <v>3</v>
      </c>
      <c r="R338" s="9">
        <v>6</v>
      </c>
      <c r="S338" t="s">
        <v>41</v>
      </c>
      <c r="T338" t="s">
        <v>27</v>
      </c>
      <c r="U338" t="s">
        <v>30</v>
      </c>
      <c r="V338">
        <v>0</v>
      </c>
      <c r="X338" s="6">
        <v>0</v>
      </c>
      <c r="Y338" t="s">
        <v>34</v>
      </c>
    </row>
    <row r="339" spans="1:25" x14ac:dyDescent="0.55000000000000004">
      <c r="A339" s="1">
        <v>38</v>
      </c>
      <c r="B339" s="1">
        <v>34446069</v>
      </c>
      <c r="C339" t="s">
        <v>31</v>
      </c>
      <c r="D339">
        <v>2017</v>
      </c>
      <c r="E339" t="s">
        <v>32</v>
      </c>
      <c r="F339" t="s">
        <v>39</v>
      </c>
      <c r="G339" t="s">
        <v>16</v>
      </c>
      <c r="H339" t="s">
        <v>38</v>
      </c>
      <c r="I339">
        <v>42.421970000000002</v>
      </c>
      <c r="J339">
        <v>9.1009069999999994</v>
      </c>
      <c r="K339" t="s">
        <v>33</v>
      </c>
      <c r="L339" t="s">
        <v>36</v>
      </c>
      <c r="N339">
        <v>3</v>
      </c>
      <c r="R339" s="9">
        <v>6</v>
      </c>
      <c r="S339" t="s">
        <v>41</v>
      </c>
      <c r="T339" t="s">
        <v>28</v>
      </c>
      <c r="U339" t="s">
        <v>30</v>
      </c>
      <c r="V339">
        <v>0</v>
      </c>
      <c r="X339" s="6">
        <v>0</v>
      </c>
      <c r="Y339" t="s">
        <v>34</v>
      </c>
    </row>
    <row r="340" spans="1:25" x14ac:dyDescent="0.55000000000000004">
      <c r="A340" s="1">
        <v>71</v>
      </c>
      <c r="B340" s="1">
        <v>34063187</v>
      </c>
      <c r="C340" t="s">
        <v>42</v>
      </c>
      <c r="D340">
        <v>2019</v>
      </c>
      <c r="E340" t="s">
        <v>43</v>
      </c>
      <c r="G340" t="s">
        <v>44</v>
      </c>
      <c r="H340" t="s">
        <v>43</v>
      </c>
      <c r="I340" s="10">
        <v>47.516230999999998</v>
      </c>
      <c r="J340">
        <v>14.550072</v>
      </c>
      <c r="K340" t="s">
        <v>45</v>
      </c>
      <c r="L340" t="s">
        <v>36</v>
      </c>
      <c r="R340" s="9">
        <v>10</v>
      </c>
      <c r="S340" t="s">
        <v>46</v>
      </c>
      <c r="T340" t="s">
        <v>27</v>
      </c>
      <c r="U340" t="s">
        <v>30</v>
      </c>
      <c r="V340">
        <v>0</v>
      </c>
      <c r="X340" s="6">
        <v>0</v>
      </c>
      <c r="Y340" t="s">
        <v>47</v>
      </c>
    </row>
    <row r="341" spans="1:25" x14ac:dyDescent="0.55000000000000004">
      <c r="A341" s="1">
        <v>205</v>
      </c>
      <c r="B341" s="1">
        <v>32479831</v>
      </c>
      <c r="C341" t="s">
        <v>78</v>
      </c>
      <c r="D341">
        <v>2019</v>
      </c>
      <c r="E341" t="s">
        <v>55</v>
      </c>
      <c r="F341" t="s">
        <v>120</v>
      </c>
      <c r="G341" t="s">
        <v>111</v>
      </c>
      <c r="H341" t="s">
        <v>121</v>
      </c>
      <c r="I341" s="10">
        <v>40.439528000000003</v>
      </c>
      <c r="J341">
        <v>18.078409000000001</v>
      </c>
      <c r="K341" t="s">
        <v>79</v>
      </c>
      <c r="L341" t="s">
        <v>36</v>
      </c>
      <c r="S341" t="s">
        <v>60</v>
      </c>
      <c r="T341" t="s">
        <v>27</v>
      </c>
      <c r="U341" t="s">
        <v>30</v>
      </c>
      <c r="V341">
        <v>0</v>
      </c>
      <c r="X341" s="6">
        <v>0</v>
      </c>
      <c r="Y341" t="s">
        <v>80</v>
      </c>
    </row>
    <row r="342" spans="1:25" x14ac:dyDescent="0.55000000000000004">
      <c r="A342" s="1">
        <v>205</v>
      </c>
      <c r="B342" s="1">
        <v>32479831</v>
      </c>
      <c r="C342" t="s">
        <v>78</v>
      </c>
      <c r="D342">
        <v>2019</v>
      </c>
      <c r="E342" t="s">
        <v>55</v>
      </c>
      <c r="F342" t="s">
        <v>120</v>
      </c>
      <c r="G342" t="s">
        <v>111</v>
      </c>
      <c r="H342" t="s">
        <v>121</v>
      </c>
      <c r="I342" s="10">
        <v>40.439528000000003</v>
      </c>
      <c r="J342">
        <v>18.078409000000001</v>
      </c>
      <c r="K342" t="s">
        <v>79</v>
      </c>
      <c r="L342" t="s">
        <v>36</v>
      </c>
      <c r="S342" t="s">
        <v>60</v>
      </c>
      <c r="T342" t="s">
        <v>28</v>
      </c>
      <c r="U342" t="s">
        <v>30</v>
      </c>
      <c r="V342">
        <v>0</v>
      </c>
      <c r="X342" s="6">
        <v>0</v>
      </c>
      <c r="Y342" t="s">
        <v>80</v>
      </c>
    </row>
    <row r="343" spans="1:25" x14ac:dyDescent="0.55000000000000004">
      <c r="A343" s="1">
        <v>340</v>
      </c>
      <c r="B343" s="1">
        <v>31154526</v>
      </c>
      <c r="C343" t="s">
        <v>122</v>
      </c>
      <c r="D343" t="s">
        <v>123</v>
      </c>
      <c r="E343" t="s">
        <v>124</v>
      </c>
      <c r="F343" t="s">
        <v>130</v>
      </c>
      <c r="G343" t="s">
        <v>57</v>
      </c>
      <c r="H343" t="s">
        <v>131</v>
      </c>
      <c r="I343">
        <v>52.503207000000003</v>
      </c>
      <c r="J343">
        <v>13.530111</v>
      </c>
      <c r="K343" t="s">
        <v>128</v>
      </c>
      <c r="L343" t="s">
        <v>36</v>
      </c>
      <c r="O343">
        <v>352</v>
      </c>
      <c r="R343" s="9">
        <v>352</v>
      </c>
      <c r="S343" t="s">
        <v>126</v>
      </c>
      <c r="T343" t="s">
        <v>27</v>
      </c>
      <c r="U343" t="s">
        <v>30</v>
      </c>
      <c r="V343">
        <v>0</v>
      </c>
      <c r="X343" s="6">
        <v>0</v>
      </c>
      <c r="Y343" t="s">
        <v>127</v>
      </c>
    </row>
    <row r="344" spans="1:25" x14ac:dyDescent="0.55000000000000004">
      <c r="A344" s="1">
        <v>340</v>
      </c>
      <c r="B344" s="1">
        <v>31154526</v>
      </c>
      <c r="C344" t="s">
        <v>122</v>
      </c>
      <c r="D344" t="s">
        <v>123</v>
      </c>
      <c r="E344" t="s">
        <v>124</v>
      </c>
      <c r="F344" t="s">
        <v>130</v>
      </c>
      <c r="G344" t="s">
        <v>57</v>
      </c>
      <c r="H344" t="s">
        <v>131</v>
      </c>
      <c r="I344">
        <v>52.503207000000003</v>
      </c>
      <c r="J344">
        <v>13.530111</v>
      </c>
      <c r="K344" t="s">
        <v>128</v>
      </c>
      <c r="L344" t="s">
        <v>36</v>
      </c>
      <c r="O344">
        <v>352</v>
      </c>
      <c r="R344" s="9">
        <v>352</v>
      </c>
      <c r="S344" t="s">
        <v>126</v>
      </c>
      <c r="T344" t="s">
        <v>28</v>
      </c>
      <c r="U344" t="s">
        <v>30</v>
      </c>
      <c r="V344">
        <v>0</v>
      </c>
      <c r="X344" s="6">
        <v>0</v>
      </c>
      <c r="Y344" t="s">
        <v>127</v>
      </c>
    </row>
    <row r="345" spans="1:25" x14ac:dyDescent="0.55000000000000004">
      <c r="A345" s="1">
        <v>340</v>
      </c>
      <c r="B345" s="1">
        <v>31154526</v>
      </c>
      <c r="C345" t="s">
        <v>122</v>
      </c>
      <c r="D345" t="s">
        <v>123</v>
      </c>
      <c r="E345" t="s">
        <v>124</v>
      </c>
      <c r="F345" t="s">
        <v>147</v>
      </c>
      <c r="G345" t="s">
        <v>57</v>
      </c>
      <c r="H345" t="s">
        <v>148</v>
      </c>
      <c r="I345">
        <v>52.822696000000001</v>
      </c>
      <c r="J345">
        <v>13.782553</v>
      </c>
      <c r="K345" t="s">
        <v>128</v>
      </c>
      <c r="L345" t="s">
        <v>36</v>
      </c>
      <c r="O345">
        <v>29</v>
      </c>
      <c r="R345">
        <v>29</v>
      </c>
      <c r="S345" t="s">
        <v>126</v>
      </c>
      <c r="T345" t="s">
        <v>27</v>
      </c>
      <c r="U345" t="s">
        <v>30</v>
      </c>
      <c r="V345">
        <v>0</v>
      </c>
      <c r="X345" s="6">
        <v>0</v>
      </c>
      <c r="Y345" t="s">
        <v>127</v>
      </c>
    </row>
    <row r="346" spans="1:25" x14ac:dyDescent="0.55000000000000004">
      <c r="A346" s="1">
        <v>340</v>
      </c>
      <c r="B346" s="1">
        <v>31154526</v>
      </c>
      <c r="C346" t="s">
        <v>122</v>
      </c>
      <c r="D346" t="s">
        <v>123</v>
      </c>
      <c r="E346" t="s">
        <v>124</v>
      </c>
      <c r="F346" t="s">
        <v>147</v>
      </c>
      <c r="G346" t="s">
        <v>57</v>
      </c>
      <c r="H346" t="s">
        <v>148</v>
      </c>
      <c r="I346">
        <v>52.822696000000001</v>
      </c>
      <c r="J346">
        <v>13.782553</v>
      </c>
      <c r="K346" t="s">
        <v>128</v>
      </c>
      <c r="L346" t="s">
        <v>36</v>
      </c>
      <c r="O346">
        <v>29</v>
      </c>
      <c r="R346">
        <v>29</v>
      </c>
      <c r="S346" t="s">
        <v>126</v>
      </c>
      <c r="T346" t="s">
        <v>28</v>
      </c>
      <c r="U346" t="s">
        <v>30</v>
      </c>
      <c r="V346">
        <v>0</v>
      </c>
      <c r="X346" s="6">
        <v>0</v>
      </c>
      <c r="Y346" t="s">
        <v>127</v>
      </c>
    </row>
    <row r="347" spans="1:25" x14ac:dyDescent="0.55000000000000004">
      <c r="A347" s="1">
        <v>424</v>
      </c>
      <c r="B347" s="1">
        <v>30196322</v>
      </c>
      <c r="C347" t="s">
        <v>164</v>
      </c>
      <c r="D347">
        <v>2016</v>
      </c>
      <c r="E347" t="s">
        <v>159</v>
      </c>
      <c r="F347" t="s">
        <v>160</v>
      </c>
      <c r="G347" t="s">
        <v>111</v>
      </c>
      <c r="H347" t="s">
        <v>161</v>
      </c>
      <c r="I347" s="10">
        <v>46.070833</v>
      </c>
      <c r="J347">
        <v>18.233056000000001</v>
      </c>
      <c r="K347" t="s">
        <v>162</v>
      </c>
      <c r="L347" t="s">
        <v>36</v>
      </c>
      <c r="N347">
        <v>64</v>
      </c>
      <c r="R347" s="9">
        <v>258</v>
      </c>
      <c r="S347" t="s">
        <v>155</v>
      </c>
      <c r="T347" t="s">
        <v>27</v>
      </c>
      <c r="U347" t="s">
        <v>30</v>
      </c>
      <c r="V347">
        <v>0</v>
      </c>
      <c r="X347" s="6">
        <v>0</v>
      </c>
      <c r="Y347" t="s">
        <v>163</v>
      </c>
    </row>
    <row r="348" spans="1:25" x14ac:dyDescent="0.55000000000000004">
      <c r="A348" s="1">
        <v>424</v>
      </c>
      <c r="B348" s="1">
        <v>30196322</v>
      </c>
      <c r="C348" t="s">
        <v>165</v>
      </c>
      <c r="D348">
        <v>2017</v>
      </c>
      <c r="E348" t="s">
        <v>159</v>
      </c>
      <c r="F348" t="s">
        <v>160</v>
      </c>
      <c r="G348" t="s">
        <v>111</v>
      </c>
      <c r="H348" t="s">
        <v>161</v>
      </c>
      <c r="I348" s="10">
        <v>46.070833</v>
      </c>
      <c r="J348">
        <v>18.233056000000001</v>
      </c>
      <c r="K348" t="s">
        <v>162</v>
      </c>
      <c r="L348" t="s">
        <v>36</v>
      </c>
      <c r="N348">
        <v>43</v>
      </c>
      <c r="R348" s="9">
        <v>201</v>
      </c>
      <c r="S348" t="s">
        <v>155</v>
      </c>
      <c r="T348" t="s">
        <v>28</v>
      </c>
      <c r="U348" t="s">
        <v>30</v>
      </c>
      <c r="X348" s="6">
        <v>0</v>
      </c>
      <c r="Y348" t="s">
        <v>163</v>
      </c>
    </row>
    <row r="349" spans="1:25" x14ac:dyDescent="0.55000000000000004">
      <c r="A349" s="1">
        <v>464</v>
      </c>
      <c r="B349" s="1">
        <v>29690912</v>
      </c>
      <c r="C349" t="s">
        <v>183</v>
      </c>
      <c r="D349" t="s">
        <v>184</v>
      </c>
      <c r="E349" t="s">
        <v>185</v>
      </c>
      <c r="F349" t="s">
        <v>196</v>
      </c>
      <c r="G349" t="s">
        <v>16</v>
      </c>
      <c r="H349" t="s">
        <v>197</v>
      </c>
      <c r="I349">
        <v>48.147793</v>
      </c>
      <c r="J349">
        <v>17.071618999999998</v>
      </c>
      <c r="K349" t="s">
        <v>188</v>
      </c>
      <c r="L349" t="s">
        <v>36</v>
      </c>
      <c r="R349" s="9">
        <v>29</v>
      </c>
      <c r="S349" t="s">
        <v>190</v>
      </c>
      <c r="T349" t="s">
        <v>27</v>
      </c>
      <c r="U349" t="s">
        <v>30</v>
      </c>
      <c r="X349" s="6">
        <v>0</v>
      </c>
      <c r="Y349" t="s">
        <v>191</v>
      </c>
    </row>
    <row r="350" spans="1:25" x14ac:dyDescent="0.55000000000000004">
      <c r="A350" s="1">
        <v>464</v>
      </c>
      <c r="B350" s="1">
        <v>29690912</v>
      </c>
      <c r="C350" t="s">
        <v>183</v>
      </c>
      <c r="D350" t="s">
        <v>184</v>
      </c>
      <c r="E350" t="s">
        <v>185</v>
      </c>
      <c r="F350" t="s">
        <v>196</v>
      </c>
      <c r="G350" t="s">
        <v>16</v>
      </c>
      <c r="H350" t="s">
        <v>197</v>
      </c>
      <c r="I350">
        <v>48.147793</v>
      </c>
      <c r="J350">
        <v>17.071618999999998</v>
      </c>
      <c r="K350" t="s">
        <v>188</v>
      </c>
      <c r="L350" t="s">
        <v>36</v>
      </c>
      <c r="R350" s="9">
        <v>29</v>
      </c>
      <c r="S350" t="s">
        <v>190</v>
      </c>
      <c r="T350" t="s">
        <v>28</v>
      </c>
      <c r="U350" t="s">
        <v>30</v>
      </c>
      <c r="X350" s="6">
        <v>0</v>
      </c>
      <c r="Y350" t="s">
        <v>191</v>
      </c>
    </row>
    <row r="351" spans="1:25" x14ac:dyDescent="0.55000000000000004">
      <c r="A351" s="1">
        <v>469</v>
      </c>
      <c r="B351" s="1">
        <v>29736197</v>
      </c>
      <c r="C351" t="s">
        <v>198</v>
      </c>
      <c r="D351">
        <v>2013</v>
      </c>
      <c r="E351" t="s">
        <v>43</v>
      </c>
      <c r="F351" t="s">
        <v>199</v>
      </c>
      <c r="G351" t="s">
        <v>16</v>
      </c>
      <c r="H351" t="s">
        <v>200</v>
      </c>
      <c r="I351">
        <v>48.256836</v>
      </c>
      <c r="J351">
        <v>16.890682000000002</v>
      </c>
      <c r="K351" t="s">
        <v>201</v>
      </c>
      <c r="L351" t="s">
        <v>36</v>
      </c>
      <c r="R351" s="9">
        <v>1718</v>
      </c>
      <c r="S351" t="s">
        <v>155</v>
      </c>
      <c r="T351" t="s">
        <v>27</v>
      </c>
      <c r="U351" t="s">
        <v>30</v>
      </c>
      <c r="X351" s="6">
        <v>0</v>
      </c>
      <c r="Y351" t="s">
        <v>203</v>
      </c>
    </row>
    <row r="352" spans="1:25" x14ac:dyDescent="0.55000000000000004">
      <c r="A352" s="1">
        <v>469</v>
      </c>
      <c r="B352" s="1">
        <v>29736197</v>
      </c>
      <c r="C352" t="s">
        <v>198</v>
      </c>
      <c r="D352">
        <v>2013</v>
      </c>
      <c r="E352" t="s">
        <v>43</v>
      </c>
      <c r="F352" t="s">
        <v>199</v>
      </c>
      <c r="G352" t="s">
        <v>16</v>
      </c>
      <c r="H352" t="s">
        <v>200</v>
      </c>
      <c r="I352">
        <v>48.256836</v>
      </c>
      <c r="J352">
        <v>16.890682000000002</v>
      </c>
      <c r="K352" t="s">
        <v>201</v>
      </c>
      <c r="L352" t="s">
        <v>36</v>
      </c>
      <c r="R352" s="9">
        <v>1718</v>
      </c>
      <c r="S352" t="s">
        <v>155</v>
      </c>
      <c r="T352" t="s">
        <v>28</v>
      </c>
      <c r="U352" t="s">
        <v>30</v>
      </c>
      <c r="X352" s="6">
        <v>0</v>
      </c>
      <c r="Y352" t="s">
        <v>203</v>
      </c>
    </row>
    <row r="353" spans="1:25" x14ac:dyDescent="0.55000000000000004">
      <c r="A353" s="1">
        <v>469</v>
      </c>
      <c r="B353" s="1">
        <v>29736197</v>
      </c>
      <c r="C353" t="s">
        <v>212</v>
      </c>
      <c r="D353">
        <v>2014</v>
      </c>
      <c r="E353" t="s">
        <v>43</v>
      </c>
      <c r="F353" t="s">
        <v>199</v>
      </c>
      <c r="G353" t="s">
        <v>16</v>
      </c>
      <c r="H353" t="s">
        <v>200</v>
      </c>
      <c r="I353">
        <v>48.256836</v>
      </c>
      <c r="J353">
        <v>16.890682000000002</v>
      </c>
      <c r="K353" t="s">
        <v>201</v>
      </c>
      <c r="L353" t="s">
        <v>36</v>
      </c>
      <c r="R353" s="9">
        <v>1847</v>
      </c>
      <c r="S353" t="s">
        <v>155</v>
      </c>
      <c r="T353" t="s">
        <v>27</v>
      </c>
      <c r="U353" t="s">
        <v>30</v>
      </c>
      <c r="X353" s="6">
        <v>0</v>
      </c>
      <c r="Y353" t="s">
        <v>203</v>
      </c>
    </row>
    <row r="354" spans="1:25" x14ac:dyDescent="0.55000000000000004">
      <c r="A354" s="1">
        <v>469</v>
      </c>
      <c r="B354" s="1">
        <v>29736197</v>
      </c>
      <c r="C354" t="s">
        <v>212</v>
      </c>
      <c r="D354">
        <v>2014</v>
      </c>
      <c r="E354" t="s">
        <v>43</v>
      </c>
      <c r="F354" t="s">
        <v>199</v>
      </c>
      <c r="G354" t="s">
        <v>16</v>
      </c>
      <c r="H354" t="s">
        <v>200</v>
      </c>
      <c r="I354">
        <v>48.256836</v>
      </c>
      <c r="J354">
        <v>16.890682000000002</v>
      </c>
      <c r="K354" t="s">
        <v>201</v>
      </c>
      <c r="L354" t="s">
        <v>36</v>
      </c>
      <c r="R354" s="9">
        <v>1847</v>
      </c>
      <c r="S354" t="s">
        <v>155</v>
      </c>
      <c r="T354" t="s">
        <v>28</v>
      </c>
      <c r="U354" t="s">
        <v>30</v>
      </c>
      <c r="X354" s="6">
        <v>0</v>
      </c>
      <c r="Y354" t="s">
        <v>203</v>
      </c>
    </row>
    <row r="355" spans="1:25" x14ac:dyDescent="0.55000000000000004">
      <c r="A355" s="1">
        <v>469</v>
      </c>
      <c r="B355" s="1">
        <v>29736197</v>
      </c>
      <c r="C355" t="s">
        <v>213</v>
      </c>
      <c r="D355">
        <v>2015</v>
      </c>
      <c r="E355" t="s">
        <v>43</v>
      </c>
      <c r="F355" t="s">
        <v>199</v>
      </c>
      <c r="G355" t="s">
        <v>16</v>
      </c>
      <c r="H355" t="s">
        <v>200</v>
      </c>
      <c r="I355">
        <v>48.256836</v>
      </c>
      <c r="J355">
        <v>16.890682000000002</v>
      </c>
      <c r="K355" t="s">
        <v>201</v>
      </c>
      <c r="L355" t="s">
        <v>36</v>
      </c>
      <c r="R355" s="9">
        <v>4417</v>
      </c>
      <c r="S355" t="s">
        <v>155</v>
      </c>
      <c r="T355" t="s">
        <v>27</v>
      </c>
      <c r="U355" t="s">
        <v>30</v>
      </c>
      <c r="X355" s="6">
        <v>0</v>
      </c>
      <c r="Y355" t="s">
        <v>203</v>
      </c>
    </row>
    <row r="356" spans="1:25" x14ac:dyDescent="0.55000000000000004">
      <c r="A356" s="1">
        <v>469</v>
      </c>
      <c r="B356" s="1">
        <v>29736197</v>
      </c>
      <c r="C356" t="s">
        <v>213</v>
      </c>
      <c r="D356">
        <v>2015</v>
      </c>
      <c r="E356" t="s">
        <v>43</v>
      </c>
      <c r="F356" t="s">
        <v>199</v>
      </c>
      <c r="G356" t="s">
        <v>16</v>
      </c>
      <c r="H356" t="s">
        <v>200</v>
      </c>
      <c r="I356">
        <v>48.256836</v>
      </c>
      <c r="J356">
        <v>16.890682000000002</v>
      </c>
      <c r="K356" t="s">
        <v>201</v>
      </c>
      <c r="L356" t="s">
        <v>36</v>
      </c>
      <c r="R356" s="9">
        <v>4417</v>
      </c>
      <c r="S356" t="s">
        <v>155</v>
      </c>
      <c r="T356" t="s">
        <v>28</v>
      </c>
      <c r="U356" t="s">
        <v>30</v>
      </c>
      <c r="X356" s="6">
        <v>0</v>
      </c>
      <c r="Y356" t="s">
        <v>203</v>
      </c>
    </row>
    <row r="357" spans="1:25" x14ac:dyDescent="0.55000000000000004">
      <c r="A357" s="1">
        <v>469</v>
      </c>
      <c r="B357" s="1">
        <v>29736197</v>
      </c>
      <c r="C357" t="s">
        <v>214</v>
      </c>
      <c r="D357">
        <v>2016</v>
      </c>
      <c r="E357" t="s">
        <v>43</v>
      </c>
      <c r="F357" t="s">
        <v>199</v>
      </c>
      <c r="G357" t="s">
        <v>16</v>
      </c>
      <c r="H357" t="s">
        <v>200</v>
      </c>
      <c r="I357">
        <v>48.256836</v>
      </c>
      <c r="J357">
        <v>16.890682000000002</v>
      </c>
      <c r="K357" t="s">
        <v>201</v>
      </c>
      <c r="L357" t="s">
        <v>36</v>
      </c>
      <c r="R357" s="9">
        <v>1179</v>
      </c>
      <c r="S357" t="s">
        <v>155</v>
      </c>
      <c r="T357" t="s">
        <v>27</v>
      </c>
      <c r="U357" t="s">
        <v>30</v>
      </c>
      <c r="X357" s="6">
        <v>0</v>
      </c>
      <c r="Y357" t="s">
        <v>203</v>
      </c>
    </row>
    <row r="358" spans="1:25" x14ac:dyDescent="0.55000000000000004">
      <c r="A358" s="1">
        <v>469</v>
      </c>
      <c r="B358" s="1">
        <v>29736197</v>
      </c>
      <c r="C358" t="s">
        <v>214</v>
      </c>
      <c r="D358">
        <v>2016</v>
      </c>
      <c r="E358" t="s">
        <v>43</v>
      </c>
      <c r="F358" t="s">
        <v>199</v>
      </c>
      <c r="G358" t="s">
        <v>16</v>
      </c>
      <c r="H358" t="s">
        <v>200</v>
      </c>
      <c r="I358">
        <v>48.256836</v>
      </c>
      <c r="J358">
        <v>16.890682000000002</v>
      </c>
      <c r="K358" t="s">
        <v>201</v>
      </c>
      <c r="L358" t="s">
        <v>36</v>
      </c>
      <c r="R358" s="9">
        <v>1179</v>
      </c>
      <c r="S358" t="s">
        <v>155</v>
      </c>
      <c r="T358" t="s">
        <v>28</v>
      </c>
      <c r="U358" t="s">
        <v>30</v>
      </c>
      <c r="X358" s="6">
        <v>0</v>
      </c>
      <c r="Y358" t="s">
        <v>203</v>
      </c>
    </row>
    <row r="359" spans="1:25" x14ac:dyDescent="0.55000000000000004">
      <c r="A359" s="1">
        <v>569</v>
      </c>
      <c r="B359" s="1">
        <v>28679443</v>
      </c>
      <c r="C359" t="s">
        <v>215</v>
      </c>
      <c r="D359">
        <v>2015</v>
      </c>
      <c r="E359" t="s">
        <v>169</v>
      </c>
      <c r="F359" t="s">
        <v>216</v>
      </c>
      <c r="G359" t="s">
        <v>111</v>
      </c>
      <c r="H359" t="s">
        <v>217</v>
      </c>
      <c r="I359">
        <v>45.421944000000003</v>
      </c>
      <c r="J359">
        <v>29.289722000000001</v>
      </c>
      <c r="K359" t="s">
        <v>220</v>
      </c>
      <c r="L359" t="s">
        <v>36</v>
      </c>
      <c r="N359">
        <v>116</v>
      </c>
      <c r="P359">
        <v>75</v>
      </c>
      <c r="Q359">
        <v>75</v>
      </c>
      <c r="R359" s="9">
        <v>2849</v>
      </c>
      <c r="S359" t="s">
        <v>155</v>
      </c>
      <c r="T359" t="s">
        <v>27</v>
      </c>
      <c r="U359" t="s">
        <v>30</v>
      </c>
      <c r="X359" s="6">
        <v>0</v>
      </c>
      <c r="Y359" t="s">
        <v>221</v>
      </c>
    </row>
    <row r="360" spans="1:25" x14ac:dyDescent="0.55000000000000004">
      <c r="A360" s="1">
        <v>638</v>
      </c>
      <c r="B360" s="1">
        <v>27912786</v>
      </c>
      <c r="C360" t="s">
        <v>222</v>
      </c>
      <c r="D360" t="s">
        <v>223</v>
      </c>
      <c r="E360" t="s">
        <v>224</v>
      </c>
      <c r="G360" t="s">
        <v>44</v>
      </c>
      <c r="H360" t="s">
        <v>224</v>
      </c>
      <c r="I360">
        <v>47.287961000000003</v>
      </c>
      <c r="J360">
        <v>28.567094000000001</v>
      </c>
      <c r="K360" t="s">
        <v>225</v>
      </c>
      <c r="L360" t="s">
        <v>36</v>
      </c>
      <c r="N360">
        <v>33</v>
      </c>
      <c r="R360" s="9">
        <v>314</v>
      </c>
      <c r="S360" t="s">
        <v>226</v>
      </c>
      <c r="T360" t="s">
        <v>27</v>
      </c>
      <c r="U360" t="s">
        <v>30</v>
      </c>
      <c r="V360" s="18">
        <v>0</v>
      </c>
      <c r="W360" s="18"/>
      <c r="X360" s="6">
        <v>0</v>
      </c>
      <c r="Y360" t="s">
        <v>227</v>
      </c>
    </row>
    <row r="361" spans="1:25" x14ac:dyDescent="0.55000000000000004">
      <c r="A361" s="1">
        <v>673</v>
      </c>
      <c r="B361" s="1">
        <v>27169723</v>
      </c>
      <c r="C361" s="19">
        <v>42237</v>
      </c>
      <c r="D361">
        <v>2015</v>
      </c>
      <c r="E361" t="s">
        <v>241</v>
      </c>
      <c r="F361" t="s">
        <v>252</v>
      </c>
      <c r="G361" t="s">
        <v>111</v>
      </c>
      <c r="H361" t="s">
        <v>253</v>
      </c>
      <c r="I361">
        <v>52.757967999999998</v>
      </c>
      <c r="J361">
        <v>26.423278</v>
      </c>
      <c r="K361" t="s">
        <v>242</v>
      </c>
      <c r="L361" t="s">
        <v>36</v>
      </c>
      <c r="N361">
        <v>1</v>
      </c>
      <c r="R361" s="9">
        <v>1</v>
      </c>
      <c r="S361" t="s">
        <v>243</v>
      </c>
      <c r="T361" t="s">
        <v>27</v>
      </c>
      <c r="U361" t="s">
        <v>30</v>
      </c>
      <c r="V361" s="18">
        <v>0</v>
      </c>
      <c r="X361" s="6">
        <v>0</v>
      </c>
      <c r="Y361" t="s">
        <v>244</v>
      </c>
    </row>
    <row r="362" spans="1:25" x14ac:dyDescent="0.55000000000000004">
      <c r="A362" s="1">
        <v>673</v>
      </c>
      <c r="B362" s="1">
        <v>27169723</v>
      </c>
      <c r="C362" s="19">
        <v>42237</v>
      </c>
      <c r="D362">
        <v>2015</v>
      </c>
      <c r="E362" t="s">
        <v>241</v>
      </c>
      <c r="F362" t="s">
        <v>252</v>
      </c>
      <c r="G362" t="s">
        <v>111</v>
      </c>
      <c r="H362" t="s">
        <v>253</v>
      </c>
      <c r="I362">
        <v>52.757967999999998</v>
      </c>
      <c r="J362">
        <v>26.423278</v>
      </c>
      <c r="K362" t="s">
        <v>242</v>
      </c>
      <c r="L362" t="s">
        <v>36</v>
      </c>
      <c r="N362">
        <v>1</v>
      </c>
      <c r="R362" s="9">
        <v>1</v>
      </c>
      <c r="S362" t="s">
        <v>243</v>
      </c>
      <c r="T362" t="s">
        <v>28</v>
      </c>
      <c r="U362" t="s">
        <v>30</v>
      </c>
      <c r="V362" s="18">
        <v>0</v>
      </c>
      <c r="X362" s="6">
        <v>0</v>
      </c>
      <c r="Y362" t="s">
        <v>244</v>
      </c>
    </row>
    <row r="363" spans="1:25" x14ac:dyDescent="0.55000000000000004">
      <c r="A363" s="1">
        <v>673</v>
      </c>
      <c r="B363" s="1">
        <v>27169723</v>
      </c>
      <c r="C363" s="19">
        <v>42258</v>
      </c>
      <c r="D363">
        <v>2015</v>
      </c>
      <c r="E363" t="s">
        <v>241</v>
      </c>
      <c r="F363" t="s">
        <v>260</v>
      </c>
      <c r="G363" t="s">
        <v>111</v>
      </c>
      <c r="H363" t="s">
        <v>261</v>
      </c>
      <c r="I363">
        <v>52.558191999999998</v>
      </c>
      <c r="J363">
        <v>24.456710999999999</v>
      </c>
      <c r="K363" t="s">
        <v>242</v>
      </c>
      <c r="L363" t="s">
        <v>36</v>
      </c>
      <c r="N363">
        <v>1</v>
      </c>
      <c r="R363" s="9">
        <v>3</v>
      </c>
      <c r="S363" t="s">
        <v>243</v>
      </c>
      <c r="T363" t="s">
        <v>27</v>
      </c>
      <c r="U363" t="s">
        <v>30</v>
      </c>
      <c r="V363" s="18">
        <v>0</v>
      </c>
      <c r="X363" s="6">
        <v>0</v>
      </c>
      <c r="Y363" t="s">
        <v>244</v>
      </c>
    </row>
    <row r="364" spans="1:25" x14ac:dyDescent="0.55000000000000004">
      <c r="A364" s="1">
        <v>673</v>
      </c>
      <c r="B364" s="1">
        <v>27169723</v>
      </c>
      <c r="C364" s="19">
        <v>42258</v>
      </c>
      <c r="D364">
        <v>2015</v>
      </c>
      <c r="E364" t="s">
        <v>241</v>
      </c>
      <c r="F364" t="s">
        <v>260</v>
      </c>
      <c r="G364" t="s">
        <v>111</v>
      </c>
      <c r="H364" t="s">
        <v>261</v>
      </c>
      <c r="I364">
        <v>52.558191999999998</v>
      </c>
      <c r="J364">
        <v>24.456710999999999</v>
      </c>
      <c r="K364" t="s">
        <v>242</v>
      </c>
      <c r="L364" t="s">
        <v>36</v>
      </c>
      <c r="N364">
        <v>1</v>
      </c>
      <c r="R364" s="9">
        <v>3</v>
      </c>
      <c r="S364" t="s">
        <v>243</v>
      </c>
      <c r="T364" t="s">
        <v>28</v>
      </c>
      <c r="U364" t="s">
        <v>30</v>
      </c>
      <c r="V364" s="18">
        <v>0</v>
      </c>
      <c r="X364" s="6">
        <v>0</v>
      </c>
      <c r="Y364" t="s">
        <v>244</v>
      </c>
    </row>
    <row r="365" spans="1:25" x14ac:dyDescent="0.55000000000000004">
      <c r="A365" s="1">
        <v>678</v>
      </c>
      <c r="B365" s="1">
        <v>27193348</v>
      </c>
      <c r="C365" t="s">
        <v>264</v>
      </c>
      <c r="D365">
        <v>2013</v>
      </c>
      <c r="E365" t="s">
        <v>265</v>
      </c>
      <c r="F365" t="s">
        <v>266</v>
      </c>
      <c r="G365" t="s">
        <v>16</v>
      </c>
      <c r="H365" t="s">
        <v>267</v>
      </c>
      <c r="I365">
        <v>45.409443000000003</v>
      </c>
      <c r="J365">
        <v>19.976248999999999</v>
      </c>
      <c r="K365" t="s">
        <v>269</v>
      </c>
      <c r="L365" t="s">
        <v>36</v>
      </c>
      <c r="N365">
        <v>19</v>
      </c>
      <c r="R365" s="9">
        <v>405</v>
      </c>
      <c r="S365" t="s">
        <v>268</v>
      </c>
      <c r="T365" t="s">
        <v>27</v>
      </c>
      <c r="U365" t="s">
        <v>30</v>
      </c>
      <c r="V365" s="18">
        <v>0</v>
      </c>
      <c r="X365" s="6">
        <v>0</v>
      </c>
      <c r="Y365" t="s">
        <v>270</v>
      </c>
    </row>
    <row r="366" spans="1:25" x14ac:dyDescent="0.55000000000000004">
      <c r="A366" s="1">
        <v>767</v>
      </c>
      <c r="B366" s="1">
        <v>26412142</v>
      </c>
      <c r="C366" t="s">
        <v>234</v>
      </c>
      <c r="D366" t="s">
        <v>235</v>
      </c>
      <c r="E366" t="s">
        <v>159</v>
      </c>
      <c r="F366" t="s">
        <v>290</v>
      </c>
      <c r="G366" t="s">
        <v>16</v>
      </c>
      <c r="H366" t="s">
        <v>291</v>
      </c>
      <c r="I366">
        <v>46.048459000000001</v>
      </c>
      <c r="J366">
        <v>18.271916999999998</v>
      </c>
      <c r="K366" t="s">
        <v>287</v>
      </c>
      <c r="L366" t="s">
        <v>36</v>
      </c>
      <c r="N366">
        <v>200</v>
      </c>
      <c r="R366" s="9">
        <v>9545</v>
      </c>
      <c r="S366" t="s">
        <v>268</v>
      </c>
      <c r="T366" t="s">
        <v>27</v>
      </c>
      <c r="U366" t="s">
        <v>30</v>
      </c>
      <c r="V366" s="18">
        <v>0</v>
      </c>
      <c r="X366" s="6">
        <v>0</v>
      </c>
      <c r="Y366" t="s">
        <v>292</v>
      </c>
    </row>
    <row r="367" spans="1:25" x14ac:dyDescent="0.55000000000000004">
      <c r="A367" s="1">
        <v>870</v>
      </c>
      <c r="B367" s="1">
        <v>25346197</v>
      </c>
      <c r="C367" t="s">
        <v>309</v>
      </c>
      <c r="D367" t="s">
        <v>310</v>
      </c>
      <c r="E367" t="s">
        <v>312</v>
      </c>
      <c r="F367" t="s">
        <v>311</v>
      </c>
      <c r="G367" t="s">
        <v>111</v>
      </c>
      <c r="H367" t="s">
        <v>313</v>
      </c>
      <c r="I367">
        <v>48.759400999999997</v>
      </c>
      <c r="J367">
        <v>16.881314</v>
      </c>
      <c r="K367" t="s">
        <v>307</v>
      </c>
      <c r="L367" t="s">
        <v>36</v>
      </c>
      <c r="R367" s="9">
        <v>12042</v>
      </c>
      <c r="S367" t="s">
        <v>308</v>
      </c>
      <c r="T367" t="s">
        <v>27</v>
      </c>
      <c r="U367" t="s">
        <v>30</v>
      </c>
      <c r="V367">
        <v>0</v>
      </c>
      <c r="X367" s="6">
        <v>0</v>
      </c>
      <c r="Y367" t="s">
        <v>314</v>
      </c>
    </row>
    <row r="368" spans="1:25" x14ac:dyDescent="0.55000000000000004">
      <c r="A368" s="1">
        <v>987</v>
      </c>
      <c r="B368" s="1">
        <v>24433279</v>
      </c>
      <c r="C368" t="s">
        <v>234</v>
      </c>
      <c r="D368" t="s">
        <v>331</v>
      </c>
      <c r="E368" t="s">
        <v>332</v>
      </c>
      <c r="G368" t="s">
        <v>44</v>
      </c>
      <c r="H368" t="s">
        <v>124</v>
      </c>
      <c r="I368">
        <v>51.083419999999997</v>
      </c>
      <c r="J368">
        <v>10.423446999999999</v>
      </c>
      <c r="K368" t="s">
        <v>333</v>
      </c>
      <c r="L368" t="s">
        <v>36</v>
      </c>
      <c r="N368">
        <v>111</v>
      </c>
      <c r="R368" s="9">
        <v>1356</v>
      </c>
      <c r="S368" t="s">
        <v>329</v>
      </c>
      <c r="T368" t="s">
        <v>27</v>
      </c>
      <c r="U368" t="s">
        <v>30</v>
      </c>
      <c r="V368">
        <v>0</v>
      </c>
      <c r="X368" s="6">
        <v>0</v>
      </c>
      <c r="Y368" t="s">
        <v>330</v>
      </c>
    </row>
    <row r="369" spans="1:25" x14ac:dyDescent="0.55000000000000004">
      <c r="A369" s="1">
        <v>987</v>
      </c>
      <c r="B369" s="1">
        <v>24433279</v>
      </c>
      <c r="C369" t="s">
        <v>234</v>
      </c>
      <c r="D369" t="s">
        <v>331</v>
      </c>
      <c r="E369" t="s">
        <v>332</v>
      </c>
      <c r="G369" t="s">
        <v>44</v>
      </c>
      <c r="H369" t="s">
        <v>124</v>
      </c>
      <c r="I369">
        <v>51.083419999999997</v>
      </c>
      <c r="J369">
        <v>10.423446999999999</v>
      </c>
      <c r="K369" t="s">
        <v>333</v>
      </c>
      <c r="L369" t="s">
        <v>36</v>
      </c>
      <c r="N369">
        <v>111</v>
      </c>
      <c r="R369" s="9">
        <v>1356</v>
      </c>
      <c r="S369" t="s">
        <v>329</v>
      </c>
      <c r="T369" t="s">
        <v>28</v>
      </c>
      <c r="U369" t="s">
        <v>30</v>
      </c>
      <c r="V369">
        <v>0</v>
      </c>
      <c r="X369" s="6">
        <v>0</v>
      </c>
      <c r="Y369" t="s">
        <v>330</v>
      </c>
    </row>
    <row r="370" spans="1:25" x14ac:dyDescent="0.55000000000000004">
      <c r="A370" s="1">
        <v>1032</v>
      </c>
      <c r="B370" s="1">
        <v>23846240</v>
      </c>
      <c r="D370">
        <v>2012</v>
      </c>
      <c r="E370" t="s">
        <v>185</v>
      </c>
      <c r="F370" t="s">
        <v>337</v>
      </c>
      <c r="G370" t="s">
        <v>111</v>
      </c>
      <c r="H370" t="s">
        <v>338</v>
      </c>
      <c r="I370">
        <v>48.643214999999998</v>
      </c>
      <c r="J370">
        <v>21.066056</v>
      </c>
      <c r="K370" t="s">
        <v>335</v>
      </c>
      <c r="L370" t="s">
        <v>36</v>
      </c>
      <c r="N370">
        <v>2</v>
      </c>
      <c r="R370" s="9">
        <v>100</v>
      </c>
      <c r="S370" t="s">
        <v>155</v>
      </c>
      <c r="T370" t="s">
        <v>27</v>
      </c>
      <c r="U370" t="s">
        <v>30</v>
      </c>
      <c r="V370">
        <v>0</v>
      </c>
      <c r="X370" s="6">
        <v>0</v>
      </c>
      <c r="Y370" t="s">
        <v>336</v>
      </c>
    </row>
    <row r="371" spans="1:25" x14ac:dyDescent="0.55000000000000004">
      <c r="A371" s="1">
        <v>1032</v>
      </c>
      <c r="B371" s="1">
        <v>23846240</v>
      </c>
      <c r="D371">
        <v>2012</v>
      </c>
      <c r="E371" t="s">
        <v>185</v>
      </c>
      <c r="F371" t="s">
        <v>337</v>
      </c>
      <c r="G371" t="s">
        <v>111</v>
      </c>
      <c r="H371" t="s">
        <v>338</v>
      </c>
      <c r="I371">
        <v>48.643214999999998</v>
      </c>
      <c r="J371">
        <v>21.066056</v>
      </c>
      <c r="K371" t="s">
        <v>335</v>
      </c>
      <c r="L371" t="s">
        <v>36</v>
      </c>
      <c r="N371">
        <v>2</v>
      </c>
      <c r="R371" s="9">
        <v>100</v>
      </c>
      <c r="S371" t="s">
        <v>155</v>
      </c>
      <c r="T371" t="s">
        <v>28</v>
      </c>
      <c r="U371" t="s">
        <v>30</v>
      </c>
      <c r="V371">
        <v>0</v>
      </c>
      <c r="X371" s="6">
        <v>0</v>
      </c>
      <c r="Y371" t="s">
        <v>336</v>
      </c>
    </row>
    <row r="372" spans="1:25" x14ac:dyDescent="0.55000000000000004">
      <c r="A372" s="1">
        <v>1032</v>
      </c>
      <c r="B372" s="1">
        <v>23846240</v>
      </c>
      <c r="D372">
        <v>2012</v>
      </c>
      <c r="E372" t="s">
        <v>185</v>
      </c>
      <c r="F372" t="s">
        <v>339</v>
      </c>
      <c r="G372" t="s">
        <v>111</v>
      </c>
      <c r="H372" t="s">
        <v>340</v>
      </c>
      <c r="I372">
        <v>48.585656</v>
      </c>
      <c r="J372">
        <v>21.309108999999999</v>
      </c>
      <c r="K372" t="s">
        <v>335</v>
      </c>
      <c r="L372" t="s">
        <v>36</v>
      </c>
      <c r="N372">
        <v>3</v>
      </c>
      <c r="R372" s="9">
        <v>150</v>
      </c>
      <c r="S372" t="s">
        <v>155</v>
      </c>
      <c r="T372" t="s">
        <v>27</v>
      </c>
      <c r="U372" t="s">
        <v>30</v>
      </c>
      <c r="V372">
        <v>0</v>
      </c>
      <c r="X372" s="6">
        <v>0</v>
      </c>
      <c r="Y372" t="s">
        <v>336</v>
      </c>
    </row>
    <row r="373" spans="1:25" x14ac:dyDescent="0.55000000000000004">
      <c r="A373" s="1">
        <v>1032</v>
      </c>
      <c r="B373" s="1">
        <v>23846240</v>
      </c>
      <c r="D373">
        <v>2012</v>
      </c>
      <c r="E373" t="s">
        <v>185</v>
      </c>
      <c r="F373" t="s">
        <v>339</v>
      </c>
      <c r="G373" t="s">
        <v>111</v>
      </c>
      <c r="H373" t="s">
        <v>340</v>
      </c>
      <c r="I373">
        <v>48.585656</v>
      </c>
      <c r="J373">
        <v>21.309108999999999</v>
      </c>
      <c r="K373" t="s">
        <v>335</v>
      </c>
      <c r="L373" t="s">
        <v>36</v>
      </c>
      <c r="N373">
        <v>3</v>
      </c>
      <c r="R373" s="9">
        <v>150</v>
      </c>
      <c r="S373" t="s">
        <v>155</v>
      </c>
      <c r="T373" t="s">
        <v>28</v>
      </c>
      <c r="U373" t="s">
        <v>30</v>
      </c>
      <c r="V373">
        <v>0</v>
      </c>
      <c r="X373" s="6">
        <v>0</v>
      </c>
      <c r="Y373" t="s">
        <v>336</v>
      </c>
    </row>
    <row r="374" spans="1:25" x14ac:dyDescent="0.55000000000000004">
      <c r="A374" s="1">
        <v>1032</v>
      </c>
      <c r="B374" s="1">
        <v>23846240</v>
      </c>
      <c r="D374">
        <v>2012</v>
      </c>
      <c r="E374" t="s">
        <v>185</v>
      </c>
      <c r="F374" t="s">
        <v>341</v>
      </c>
      <c r="G374" t="s">
        <v>111</v>
      </c>
      <c r="H374" t="s">
        <v>342</v>
      </c>
      <c r="I374">
        <v>48.731627000000003</v>
      </c>
      <c r="J374">
        <v>21.344163999999999</v>
      </c>
      <c r="K374" t="s">
        <v>335</v>
      </c>
      <c r="L374" t="s">
        <v>36</v>
      </c>
      <c r="N374">
        <v>12</v>
      </c>
      <c r="R374" s="9">
        <v>600</v>
      </c>
      <c r="S374" t="s">
        <v>155</v>
      </c>
      <c r="T374" t="s">
        <v>27</v>
      </c>
      <c r="U374" t="s">
        <v>30</v>
      </c>
      <c r="V374">
        <v>0</v>
      </c>
      <c r="X374" s="6">
        <v>0</v>
      </c>
      <c r="Y374" t="s">
        <v>336</v>
      </c>
    </row>
    <row r="375" spans="1:25" x14ac:dyDescent="0.55000000000000004">
      <c r="A375" s="1">
        <v>1032</v>
      </c>
      <c r="B375" s="1">
        <v>23846240</v>
      </c>
      <c r="D375">
        <v>2012</v>
      </c>
      <c r="E375" t="s">
        <v>185</v>
      </c>
      <c r="F375" t="s">
        <v>343</v>
      </c>
      <c r="G375" t="s">
        <v>111</v>
      </c>
      <c r="H375" t="s">
        <v>344</v>
      </c>
      <c r="I375">
        <v>48.769824</v>
      </c>
      <c r="J375">
        <v>21.317160999999999</v>
      </c>
      <c r="K375" t="s">
        <v>335</v>
      </c>
      <c r="L375" t="s">
        <v>36</v>
      </c>
      <c r="N375">
        <v>6</v>
      </c>
      <c r="R375" s="9">
        <v>300</v>
      </c>
      <c r="S375" t="s">
        <v>155</v>
      </c>
      <c r="T375" t="s">
        <v>27</v>
      </c>
      <c r="U375" t="s">
        <v>30</v>
      </c>
      <c r="V375">
        <v>0</v>
      </c>
      <c r="X375" s="6">
        <v>0</v>
      </c>
      <c r="Y375" t="s">
        <v>336</v>
      </c>
    </row>
    <row r="376" spans="1:25" x14ac:dyDescent="0.55000000000000004">
      <c r="A376" s="1">
        <v>1032</v>
      </c>
      <c r="B376" s="1">
        <v>23846240</v>
      </c>
      <c r="D376">
        <v>2012</v>
      </c>
      <c r="E376" t="s">
        <v>185</v>
      </c>
      <c r="F376" t="s">
        <v>343</v>
      </c>
      <c r="G376" t="s">
        <v>111</v>
      </c>
      <c r="H376" t="s">
        <v>344</v>
      </c>
      <c r="I376">
        <v>48.769824</v>
      </c>
      <c r="J376">
        <v>21.317160999999999</v>
      </c>
      <c r="K376" t="s">
        <v>335</v>
      </c>
      <c r="L376" t="s">
        <v>36</v>
      </c>
      <c r="N376">
        <v>6</v>
      </c>
      <c r="R376" s="9">
        <v>300</v>
      </c>
      <c r="S376" t="s">
        <v>155</v>
      </c>
      <c r="T376" t="s">
        <v>28</v>
      </c>
      <c r="U376" t="s">
        <v>30</v>
      </c>
      <c r="V376">
        <v>0</v>
      </c>
      <c r="X376" s="6">
        <v>0</v>
      </c>
      <c r="Y376" t="s">
        <v>336</v>
      </c>
    </row>
    <row r="377" spans="1:25" x14ac:dyDescent="0.55000000000000004">
      <c r="A377" s="1">
        <v>1032</v>
      </c>
      <c r="B377" s="1">
        <v>23846240</v>
      </c>
      <c r="D377">
        <v>2012</v>
      </c>
      <c r="E377" t="s">
        <v>185</v>
      </c>
      <c r="F377" t="s">
        <v>345</v>
      </c>
      <c r="G377" t="s">
        <v>111</v>
      </c>
      <c r="H377" t="s">
        <v>346</v>
      </c>
      <c r="I377">
        <v>48.514820999999998</v>
      </c>
      <c r="J377">
        <v>21.622019999999999</v>
      </c>
      <c r="K377" t="s">
        <v>335</v>
      </c>
      <c r="L377" t="s">
        <v>36</v>
      </c>
      <c r="N377">
        <v>12</v>
      </c>
      <c r="R377" s="9">
        <v>600</v>
      </c>
      <c r="S377" t="s">
        <v>155</v>
      </c>
      <c r="T377" t="s">
        <v>27</v>
      </c>
      <c r="U377" t="s">
        <v>30</v>
      </c>
      <c r="V377">
        <v>0</v>
      </c>
      <c r="X377" s="6">
        <v>0</v>
      </c>
      <c r="Y377" t="s">
        <v>336</v>
      </c>
    </row>
    <row r="378" spans="1:25" x14ac:dyDescent="0.55000000000000004">
      <c r="A378" s="1">
        <v>1032</v>
      </c>
      <c r="B378" s="1">
        <v>23846240</v>
      </c>
      <c r="D378">
        <v>2012</v>
      </c>
      <c r="E378" t="s">
        <v>185</v>
      </c>
      <c r="F378" t="s">
        <v>345</v>
      </c>
      <c r="G378" t="s">
        <v>111</v>
      </c>
      <c r="H378" t="s">
        <v>346</v>
      </c>
      <c r="I378">
        <v>48.514820999999998</v>
      </c>
      <c r="J378">
        <v>21.622019999999999</v>
      </c>
      <c r="K378" t="s">
        <v>335</v>
      </c>
      <c r="L378" t="s">
        <v>36</v>
      </c>
      <c r="N378">
        <v>12</v>
      </c>
      <c r="R378" s="9">
        <v>600</v>
      </c>
      <c r="S378" t="s">
        <v>155</v>
      </c>
      <c r="T378" t="s">
        <v>28</v>
      </c>
      <c r="U378" t="s">
        <v>30</v>
      </c>
      <c r="V378">
        <v>0</v>
      </c>
      <c r="X378" s="6">
        <v>0</v>
      </c>
      <c r="Y378" t="s">
        <v>336</v>
      </c>
    </row>
    <row r="379" spans="1:25" x14ac:dyDescent="0.55000000000000004">
      <c r="A379" s="1">
        <v>1146</v>
      </c>
      <c r="B379" s="1">
        <v>22520170</v>
      </c>
      <c r="C379" t="s">
        <v>352</v>
      </c>
      <c r="D379">
        <v>2010</v>
      </c>
      <c r="E379" t="s">
        <v>55</v>
      </c>
      <c r="F379" t="s">
        <v>353</v>
      </c>
      <c r="G379" t="s">
        <v>16</v>
      </c>
      <c r="H379" t="s">
        <v>354</v>
      </c>
      <c r="I379">
        <v>45.765998000000003</v>
      </c>
      <c r="J379">
        <v>11.894295</v>
      </c>
      <c r="K379" t="s">
        <v>285</v>
      </c>
      <c r="L379" t="s">
        <v>36</v>
      </c>
      <c r="N379">
        <v>25</v>
      </c>
      <c r="R379" s="9">
        <v>720</v>
      </c>
      <c r="S379" t="s">
        <v>350</v>
      </c>
      <c r="T379" t="s">
        <v>28</v>
      </c>
      <c r="U379" t="s">
        <v>30</v>
      </c>
      <c r="V379">
        <v>0</v>
      </c>
      <c r="X379" s="6">
        <v>0</v>
      </c>
      <c r="Y379" t="s">
        <v>355</v>
      </c>
    </row>
    <row r="380" spans="1:25" x14ac:dyDescent="0.55000000000000004">
      <c r="A380" s="1">
        <v>1403</v>
      </c>
      <c r="B380" s="27">
        <v>19517934</v>
      </c>
      <c r="C380" s="28" t="s">
        <v>364</v>
      </c>
      <c r="D380" t="s">
        <v>365</v>
      </c>
      <c r="E380" t="s">
        <v>43</v>
      </c>
      <c r="F380" t="s">
        <v>366</v>
      </c>
      <c r="G380" t="s">
        <v>16</v>
      </c>
      <c r="H380" t="s">
        <v>367</v>
      </c>
      <c r="I380">
        <v>48.208354</v>
      </c>
      <c r="J380">
        <v>16.372503999999999</v>
      </c>
      <c r="L380" t="s">
        <v>36</v>
      </c>
      <c r="R380" s="9">
        <v>239</v>
      </c>
      <c r="S380" t="s">
        <v>46</v>
      </c>
      <c r="T380" t="s">
        <v>27</v>
      </c>
      <c r="U380" t="s">
        <v>30</v>
      </c>
      <c r="V380">
        <v>0</v>
      </c>
      <c r="X380" s="6">
        <v>0</v>
      </c>
      <c r="Y380" t="s">
        <v>368</v>
      </c>
    </row>
    <row r="381" spans="1:25" x14ac:dyDescent="0.55000000000000004">
      <c r="A381" s="1">
        <v>1403</v>
      </c>
      <c r="B381" s="27">
        <v>19517934</v>
      </c>
      <c r="C381" s="28" t="s">
        <v>364</v>
      </c>
      <c r="D381" t="s">
        <v>365</v>
      </c>
      <c r="E381" t="s">
        <v>43</v>
      </c>
      <c r="F381" t="s">
        <v>366</v>
      </c>
      <c r="G381" t="s">
        <v>16</v>
      </c>
      <c r="H381" t="s">
        <v>367</v>
      </c>
      <c r="I381">
        <v>48.208354</v>
      </c>
      <c r="J381">
        <v>16.372503999999999</v>
      </c>
      <c r="L381" t="s">
        <v>36</v>
      </c>
      <c r="R381" s="9">
        <v>239</v>
      </c>
      <c r="S381" t="s">
        <v>46</v>
      </c>
      <c r="T381" t="s">
        <v>28</v>
      </c>
      <c r="U381" t="s">
        <v>30</v>
      </c>
      <c r="V381">
        <v>0</v>
      </c>
      <c r="X381" s="6">
        <v>0</v>
      </c>
      <c r="Y381" t="s">
        <v>368</v>
      </c>
    </row>
    <row r="382" spans="1:25" x14ac:dyDescent="0.55000000000000004">
      <c r="A382" s="1">
        <v>1580</v>
      </c>
      <c r="B382" s="1">
        <v>16739418</v>
      </c>
      <c r="C382" t="s">
        <v>380</v>
      </c>
      <c r="D382">
        <v>2000</v>
      </c>
      <c r="E382" t="s">
        <v>55</v>
      </c>
      <c r="F382" t="s">
        <v>381</v>
      </c>
      <c r="G382" t="s">
        <v>111</v>
      </c>
      <c r="H382" t="s">
        <v>382</v>
      </c>
      <c r="I382">
        <v>43.547853000000003</v>
      </c>
      <c r="J382">
        <v>11.041199000000001</v>
      </c>
      <c r="K382" t="s">
        <v>378</v>
      </c>
      <c r="L382" t="s">
        <v>36</v>
      </c>
      <c r="P382">
        <v>2</v>
      </c>
      <c r="Q382">
        <v>2</v>
      </c>
      <c r="R382">
        <v>2</v>
      </c>
      <c r="S382" t="s">
        <v>376</v>
      </c>
      <c r="T382" t="s">
        <v>27</v>
      </c>
      <c r="U382" t="s">
        <v>30</v>
      </c>
      <c r="V382">
        <v>0</v>
      </c>
      <c r="X382" s="6">
        <v>0</v>
      </c>
      <c r="Y382" t="s">
        <v>379</v>
      </c>
    </row>
    <row r="383" spans="1:25" x14ac:dyDescent="0.55000000000000004">
      <c r="A383" s="1">
        <v>1580</v>
      </c>
      <c r="B383" s="1">
        <v>16739418</v>
      </c>
      <c r="C383" t="s">
        <v>380</v>
      </c>
      <c r="D383">
        <v>2000</v>
      </c>
      <c r="E383" t="s">
        <v>55</v>
      </c>
      <c r="F383" t="s">
        <v>381</v>
      </c>
      <c r="G383" t="s">
        <v>111</v>
      </c>
      <c r="H383" t="s">
        <v>382</v>
      </c>
      <c r="I383">
        <v>43.547853000000003</v>
      </c>
      <c r="J383">
        <v>11.041199000000001</v>
      </c>
      <c r="K383" t="s">
        <v>378</v>
      </c>
      <c r="L383" t="s">
        <v>36</v>
      </c>
      <c r="P383">
        <v>2</v>
      </c>
      <c r="Q383">
        <v>2</v>
      </c>
      <c r="R383">
        <v>2</v>
      </c>
      <c r="S383" t="s">
        <v>376</v>
      </c>
      <c r="T383" t="s">
        <v>28</v>
      </c>
      <c r="U383" t="s">
        <v>30</v>
      </c>
      <c r="V383">
        <v>0</v>
      </c>
      <c r="X383" s="6">
        <v>0</v>
      </c>
      <c r="Y383" t="s">
        <v>379</v>
      </c>
    </row>
    <row r="384" spans="1:25" x14ac:dyDescent="0.55000000000000004">
      <c r="A384" s="1">
        <v>1580</v>
      </c>
      <c r="B384" s="1">
        <v>16739418</v>
      </c>
      <c r="C384" t="s">
        <v>386</v>
      </c>
      <c r="D384">
        <v>2002</v>
      </c>
      <c r="E384" t="s">
        <v>55</v>
      </c>
      <c r="F384" t="s">
        <v>387</v>
      </c>
      <c r="G384" t="s">
        <v>111</v>
      </c>
      <c r="H384" t="s">
        <v>388</v>
      </c>
      <c r="I384">
        <v>42.501102000000003</v>
      </c>
      <c r="J384">
        <v>11.206677000000001</v>
      </c>
      <c r="K384" t="s">
        <v>378</v>
      </c>
      <c r="L384" t="s">
        <v>36</v>
      </c>
      <c r="P384">
        <v>3</v>
      </c>
      <c r="Q384">
        <v>3</v>
      </c>
      <c r="R384">
        <v>3</v>
      </c>
      <c r="S384" t="s">
        <v>376</v>
      </c>
      <c r="T384" t="s">
        <v>27</v>
      </c>
      <c r="U384" t="s">
        <v>30</v>
      </c>
      <c r="V384">
        <v>0</v>
      </c>
      <c r="X384" s="6">
        <v>0</v>
      </c>
      <c r="Y384" t="s">
        <v>379</v>
      </c>
    </row>
    <row r="385" spans="1:25" x14ac:dyDescent="0.55000000000000004">
      <c r="A385" s="1">
        <v>1580</v>
      </c>
      <c r="B385" s="1">
        <v>16739418</v>
      </c>
      <c r="C385" t="s">
        <v>386</v>
      </c>
      <c r="D385">
        <v>2002</v>
      </c>
      <c r="E385" t="s">
        <v>55</v>
      </c>
      <c r="F385" t="s">
        <v>387</v>
      </c>
      <c r="G385" t="s">
        <v>111</v>
      </c>
      <c r="H385" t="s">
        <v>388</v>
      </c>
      <c r="I385">
        <v>42.501102000000003</v>
      </c>
      <c r="J385">
        <v>11.206677000000001</v>
      </c>
      <c r="K385" t="s">
        <v>378</v>
      </c>
      <c r="L385" t="s">
        <v>36</v>
      </c>
      <c r="P385">
        <v>3</v>
      </c>
      <c r="Q385">
        <v>3</v>
      </c>
      <c r="R385">
        <v>3</v>
      </c>
      <c r="S385" t="s">
        <v>376</v>
      </c>
      <c r="T385" t="s">
        <v>28</v>
      </c>
      <c r="U385" t="s">
        <v>30</v>
      </c>
      <c r="V385">
        <v>0</v>
      </c>
      <c r="X385" s="6">
        <v>0</v>
      </c>
      <c r="Y385" t="s">
        <v>379</v>
      </c>
    </row>
    <row r="386" spans="1:25" x14ac:dyDescent="0.55000000000000004">
      <c r="A386" s="1">
        <v>1727</v>
      </c>
      <c r="B386" s="1">
        <v>14729167</v>
      </c>
      <c r="C386" t="s">
        <v>389</v>
      </c>
      <c r="D386" t="s">
        <v>430</v>
      </c>
      <c r="E386" t="s">
        <v>55</v>
      </c>
      <c r="F386" t="s">
        <v>390</v>
      </c>
      <c r="G386" t="s">
        <v>111</v>
      </c>
      <c r="H386" t="s">
        <v>391</v>
      </c>
      <c r="I386">
        <v>45.407716999999998</v>
      </c>
      <c r="J386">
        <v>11.873446</v>
      </c>
      <c r="K386" t="s">
        <v>392</v>
      </c>
      <c r="L386" t="s">
        <v>36</v>
      </c>
      <c r="P386">
        <v>1</v>
      </c>
      <c r="Q386">
        <v>1</v>
      </c>
      <c r="R386" s="9">
        <v>1</v>
      </c>
      <c r="S386" t="s">
        <v>393</v>
      </c>
      <c r="T386" t="s">
        <v>27</v>
      </c>
      <c r="U386" t="s">
        <v>30</v>
      </c>
      <c r="V386">
        <v>0</v>
      </c>
      <c r="X386" s="6">
        <v>0</v>
      </c>
      <c r="Y386" t="s">
        <v>394</v>
      </c>
    </row>
    <row r="387" spans="1:25" x14ac:dyDescent="0.55000000000000004">
      <c r="A387" s="1">
        <v>1727</v>
      </c>
      <c r="B387" s="1">
        <v>14729167</v>
      </c>
      <c r="C387" t="s">
        <v>389</v>
      </c>
      <c r="D387" t="s">
        <v>430</v>
      </c>
      <c r="E387" t="s">
        <v>55</v>
      </c>
      <c r="F387" t="s">
        <v>390</v>
      </c>
      <c r="G387" t="s">
        <v>111</v>
      </c>
      <c r="H387" t="s">
        <v>391</v>
      </c>
      <c r="I387">
        <v>45.407716999999998</v>
      </c>
      <c r="J387">
        <v>11.873446</v>
      </c>
      <c r="K387" t="s">
        <v>392</v>
      </c>
      <c r="L387" t="s">
        <v>36</v>
      </c>
      <c r="P387">
        <v>1</v>
      </c>
      <c r="Q387">
        <v>1</v>
      </c>
      <c r="R387" s="9">
        <v>1</v>
      </c>
      <c r="S387" t="s">
        <v>393</v>
      </c>
      <c r="T387" t="s">
        <v>28</v>
      </c>
      <c r="U387" t="s">
        <v>30</v>
      </c>
      <c r="V387">
        <v>0</v>
      </c>
      <c r="X387" s="6">
        <v>0</v>
      </c>
      <c r="Y387" t="s">
        <v>394</v>
      </c>
    </row>
    <row r="388" spans="1:25" x14ac:dyDescent="0.55000000000000004">
      <c r="A388" s="1">
        <v>2061</v>
      </c>
      <c r="B388" s="1">
        <v>9763317</v>
      </c>
      <c r="C388" s="20">
        <v>34486</v>
      </c>
      <c r="D388">
        <v>1994</v>
      </c>
      <c r="E388" t="s">
        <v>150</v>
      </c>
      <c r="F388" t="s">
        <v>404</v>
      </c>
      <c r="G388" t="s">
        <v>16</v>
      </c>
      <c r="H388" t="s">
        <v>405</v>
      </c>
      <c r="I388">
        <v>41.433909</v>
      </c>
      <c r="J388">
        <v>1.9772289999999999</v>
      </c>
      <c r="K388" t="s">
        <v>400</v>
      </c>
      <c r="L388" t="s">
        <v>36</v>
      </c>
      <c r="O388">
        <v>23</v>
      </c>
      <c r="R388" s="9">
        <v>23</v>
      </c>
      <c r="S388" t="s">
        <v>401</v>
      </c>
      <c r="T388" t="s">
        <v>27</v>
      </c>
      <c r="U388" t="s">
        <v>30</v>
      </c>
      <c r="V388">
        <v>0</v>
      </c>
      <c r="X388" s="6">
        <v>0</v>
      </c>
      <c r="Y388" t="s">
        <v>403</v>
      </c>
    </row>
    <row r="389" spans="1:25" x14ac:dyDescent="0.55000000000000004">
      <c r="A389" s="1">
        <v>2061</v>
      </c>
      <c r="B389" s="1">
        <v>9763317</v>
      </c>
      <c r="C389" s="20">
        <v>34516</v>
      </c>
      <c r="D389">
        <v>1994</v>
      </c>
      <c r="E389" t="s">
        <v>150</v>
      </c>
      <c r="F389" t="s">
        <v>404</v>
      </c>
      <c r="G389" t="s">
        <v>16</v>
      </c>
      <c r="H389" t="s">
        <v>405</v>
      </c>
      <c r="I389">
        <v>41.433909</v>
      </c>
      <c r="J389">
        <v>1.9772289999999999</v>
      </c>
      <c r="K389" t="s">
        <v>400</v>
      </c>
      <c r="L389" t="s">
        <v>36</v>
      </c>
      <c r="O389">
        <v>4</v>
      </c>
      <c r="R389" s="9">
        <v>4</v>
      </c>
      <c r="S389" t="s">
        <v>401</v>
      </c>
      <c r="T389" t="s">
        <v>27</v>
      </c>
      <c r="U389" t="s">
        <v>30</v>
      </c>
      <c r="V389">
        <v>0</v>
      </c>
      <c r="X389" s="6">
        <v>0</v>
      </c>
      <c r="Y389" t="s">
        <v>403</v>
      </c>
    </row>
    <row r="390" spans="1:25" x14ac:dyDescent="0.55000000000000004">
      <c r="A390" s="1">
        <v>2061</v>
      </c>
      <c r="B390" s="1">
        <v>9763317</v>
      </c>
      <c r="C390" t="s">
        <v>407</v>
      </c>
      <c r="D390">
        <v>1994</v>
      </c>
      <c r="E390" t="s">
        <v>150</v>
      </c>
      <c r="F390" t="s">
        <v>404</v>
      </c>
      <c r="G390" t="s">
        <v>16</v>
      </c>
      <c r="H390" t="s">
        <v>405</v>
      </c>
      <c r="I390">
        <v>41.433909</v>
      </c>
      <c r="J390">
        <v>1.9772289999999999</v>
      </c>
      <c r="K390" t="s">
        <v>400</v>
      </c>
      <c r="L390" t="s">
        <v>36</v>
      </c>
      <c r="O390">
        <v>5</v>
      </c>
      <c r="R390" s="9">
        <v>5</v>
      </c>
      <c r="S390" t="s">
        <v>401</v>
      </c>
      <c r="T390" t="s">
        <v>27</v>
      </c>
      <c r="U390" t="s">
        <v>30</v>
      </c>
      <c r="V390">
        <v>0</v>
      </c>
      <c r="X390" s="6">
        <v>0</v>
      </c>
      <c r="Y390" t="s">
        <v>403</v>
      </c>
    </row>
    <row r="391" spans="1:25" x14ac:dyDescent="0.55000000000000004">
      <c r="A391" s="1">
        <v>92</v>
      </c>
      <c r="B391" s="1">
        <v>33164092</v>
      </c>
      <c r="C391" t="s">
        <v>66</v>
      </c>
      <c r="D391" t="s">
        <v>67</v>
      </c>
      <c r="E391" t="s">
        <v>68</v>
      </c>
      <c r="F391" t="s">
        <v>69</v>
      </c>
      <c r="G391" t="s">
        <v>16</v>
      </c>
      <c r="H391" t="s">
        <v>70</v>
      </c>
      <c r="I391">
        <v>39.894528999999999</v>
      </c>
      <c r="J391">
        <v>43.942746</v>
      </c>
      <c r="K391" t="s">
        <v>71</v>
      </c>
      <c r="L391" t="s">
        <v>75</v>
      </c>
      <c r="N391">
        <v>16</v>
      </c>
      <c r="P391">
        <v>8</v>
      </c>
      <c r="Q391">
        <v>8</v>
      </c>
      <c r="R391" s="9">
        <v>67</v>
      </c>
      <c r="S391" t="s">
        <v>72</v>
      </c>
      <c r="T391" t="s">
        <v>27</v>
      </c>
      <c r="U391" t="s">
        <v>29</v>
      </c>
      <c r="V391">
        <v>1</v>
      </c>
      <c r="W391" t="s">
        <v>5</v>
      </c>
      <c r="X391" s="6">
        <v>1.2999999999999999E-2</v>
      </c>
      <c r="Y391" t="s">
        <v>73</v>
      </c>
    </row>
    <row r="392" spans="1:25" x14ac:dyDescent="0.55000000000000004">
      <c r="A392" s="1">
        <v>92</v>
      </c>
      <c r="B392" s="1">
        <v>33164092</v>
      </c>
      <c r="C392" t="s">
        <v>66</v>
      </c>
      <c r="D392" t="s">
        <v>67</v>
      </c>
      <c r="E392" t="s">
        <v>68</v>
      </c>
      <c r="F392" t="s">
        <v>69</v>
      </c>
      <c r="G392" t="s">
        <v>16</v>
      </c>
      <c r="H392" t="s">
        <v>70</v>
      </c>
      <c r="I392">
        <v>39.894528999999999</v>
      </c>
      <c r="J392">
        <v>43.942746</v>
      </c>
      <c r="K392" t="s">
        <v>71</v>
      </c>
      <c r="L392" t="s">
        <v>75</v>
      </c>
      <c r="N392">
        <v>16</v>
      </c>
      <c r="P392">
        <v>8</v>
      </c>
      <c r="Q392">
        <v>8</v>
      </c>
      <c r="R392" s="9">
        <v>67</v>
      </c>
      <c r="S392" t="s">
        <v>72</v>
      </c>
      <c r="T392" t="s">
        <v>28</v>
      </c>
      <c r="U392" t="s">
        <v>29</v>
      </c>
      <c r="V392">
        <v>3</v>
      </c>
      <c r="W392" t="s">
        <v>5</v>
      </c>
      <c r="X392" s="6">
        <v>3.9E-2</v>
      </c>
      <c r="Y392" t="s">
        <v>73</v>
      </c>
    </row>
    <row r="393" spans="1:25" x14ac:dyDescent="0.55000000000000004">
      <c r="A393" s="1">
        <v>569</v>
      </c>
      <c r="B393" s="1">
        <v>28679443</v>
      </c>
      <c r="C393" t="s">
        <v>215</v>
      </c>
      <c r="D393">
        <v>2015</v>
      </c>
      <c r="E393" t="s">
        <v>169</v>
      </c>
      <c r="F393" t="s">
        <v>216</v>
      </c>
      <c r="G393" t="s">
        <v>111</v>
      </c>
      <c r="H393" t="s">
        <v>217</v>
      </c>
      <c r="I393">
        <v>45.421944000000003</v>
      </c>
      <c r="J393">
        <v>29.289722000000001</v>
      </c>
      <c r="K393" t="s">
        <v>220</v>
      </c>
      <c r="L393" t="s">
        <v>75</v>
      </c>
      <c r="N393">
        <v>2</v>
      </c>
      <c r="P393">
        <v>1</v>
      </c>
      <c r="Q393">
        <v>1</v>
      </c>
      <c r="R393" s="9">
        <v>3</v>
      </c>
      <c r="S393" t="s">
        <v>155</v>
      </c>
      <c r="T393" t="s">
        <v>27</v>
      </c>
      <c r="U393" t="s">
        <v>30</v>
      </c>
      <c r="X393" s="6">
        <v>0</v>
      </c>
      <c r="Y393" t="s">
        <v>221</v>
      </c>
    </row>
    <row r="394" spans="1:25" x14ac:dyDescent="0.55000000000000004">
      <c r="A394" s="1">
        <v>569</v>
      </c>
      <c r="B394" s="1">
        <v>28679443</v>
      </c>
      <c r="C394" t="s">
        <v>215</v>
      </c>
      <c r="D394">
        <v>2015</v>
      </c>
      <c r="E394" t="s">
        <v>169</v>
      </c>
      <c r="F394" t="s">
        <v>216</v>
      </c>
      <c r="G394" t="s">
        <v>111</v>
      </c>
      <c r="H394" t="s">
        <v>217</v>
      </c>
      <c r="I394">
        <v>45.421944000000003</v>
      </c>
      <c r="J394">
        <v>29.289722000000001</v>
      </c>
      <c r="K394" t="s">
        <v>220</v>
      </c>
      <c r="L394" t="s">
        <v>75</v>
      </c>
      <c r="N394">
        <v>2</v>
      </c>
      <c r="P394">
        <v>1</v>
      </c>
      <c r="Q394">
        <v>1</v>
      </c>
      <c r="R394" s="9">
        <v>3</v>
      </c>
      <c r="S394" t="s">
        <v>155</v>
      </c>
      <c r="T394" t="s">
        <v>28</v>
      </c>
      <c r="U394" t="s">
        <v>30</v>
      </c>
      <c r="X394" s="6">
        <v>0</v>
      </c>
      <c r="Y394" t="s">
        <v>221</v>
      </c>
    </row>
    <row r="395" spans="1:25" x14ac:dyDescent="0.55000000000000004">
      <c r="A395" s="1">
        <v>92</v>
      </c>
      <c r="B395" s="1">
        <v>33164092</v>
      </c>
      <c r="C395" t="s">
        <v>66</v>
      </c>
      <c r="D395" t="s">
        <v>67</v>
      </c>
      <c r="E395" t="s">
        <v>68</v>
      </c>
      <c r="F395" t="s">
        <v>69</v>
      </c>
      <c r="G395" t="s">
        <v>16</v>
      </c>
      <c r="H395" t="s">
        <v>70</v>
      </c>
      <c r="I395">
        <v>39.894528999999999</v>
      </c>
      <c r="J395">
        <v>43.942746</v>
      </c>
      <c r="K395" t="s">
        <v>71</v>
      </c>
      <c r="L395" t="s">
        <v>76</v>
      </c>
      <c r="N395">
        <v>36</v>
      </c>
      <c r="P395">
        <v>18</v>
      </c>
      <c r="Q395">
        <v>18</v>
      </c>
      <c r="R395" s="9">
        <v>231</v>
      </c>
      <c r="S395" t="s">
        <v>72</v>
      </c>
      <c r="T395" t="s">
        <v>27</v>
      </c>
      <c r="U395" t="s">
        <v>29</v>
      </c>
      <c r="V395">
        <v>8</v>
      </c>
      <c r="W395" t="s">
        <v>74</v>
      </c>
      <c r="X395" s="6">
        <v>3.3000000000000002E-2</v>
      </c>
      <c r="Y395" t="s">
        <v>73</v>
      </c>
    </row>
    <row r="396" spans="1:25" x14ac:dyDescent="0.55000000000000004">
      <c r="A396" s="1">
        <v>442</v>
      </c>
      <c r="B396" s="1">
        <v>29973297</v>
      </c>
      <c r="C396" t="s">
        <v>170</v>
      </c>
      <c r="D396">
        <v>2014</v>
      </c>
      <c r="E396" t="s">
        <v>169</v>
      </c>
      <c r="F396" t="s">
        <v>168</v>
      </c>
      <c r="G396" t="s">
        <v>16</v>
      </c>
      <c r="H396" t="s">
        <v>171</v>
      </c>
      <c r="I396">
        <v>45.064383999999997</v>
      </c>
      <c r="J396">
        <v>29.531137999999999</v>
      </c>
      <c r="K396" t="s">
        <v>172</v>
      </c>
      <c r="L396" t="s">
        <v>167</v>
      </c>
      <c r="N396">
        <v>34</v>
      </c>
      <c r="R396" s="9">
        <v>697</v>
      </c>
      <c r="S396" t="s">
        <v>173</v>
      </c>
      <c r="T396" t="s">
        <v>27</v>
      </c>
      <c r="U396" t="s">
        <v>29</v>
      </c>
      <c r="V396">
        <v>1</v>
      </c>
      <c r="W396" s="18"/>
      <c r="X396" s="6">
        <v>1.2600000000000001E-3</v>
      </c>
      <c r="Y396" t="s">
        <v>175</v>
      </c>
    </row>
    <row r="397" spans="1:25" x14ac:dyDescent="0.55000000000000004">
      <c r="A397" s="1">
        <v>951</v>
      </c>
      <c r="B397" s="1">
        <v>24885284</v>
      </c>
      <c r="C397" s="19">
        <v>41166</v>
      </c>
      <c r="D397">
        <v>2012</v>
      </c>
      <c r="E397" t="s">
        <v>43</v>
      </c>
      <c r="F397" t="s">
        <v>320</v>
      </c>
      <c r="G397" t="s">
        <v>111</v>
      </c>
      <c r="H397" t="s">
        <v>321</v>
      </c>
      <c r="I397">
        <v>47.803704000000003</v>
      </c>
      <c r="J397">
        <v>16.689014</v>
      </c>
      <c r="K397" t="s">
        <v>315</v>
      </c>
      <c r="L397" t="s">
        <v>167</v>
      </c>
      <c r="N397">
        <v>1</v>
      </c>
      <c r="R397" s="9">
        <v>14</v>
      </c>
      <c r="S397" t="s">
        <v>316</v>
      </c>
      <c r="T397" t="s">
        <v>28</v>
      </c>
      <c r="U397" t="s">
        <v>29</v>
      </c>
      <c r="V397">
        <v>1</v>
      </c>
      <c r="X397" s="6" t="s">
        <v>40</v>
      </c>
      <c r="Y397" t="s">
        <v>317</v>
      </c>
    </row>
    <row r="398" spans="1:25" x14ac:dyDescent="0.55000000000000004">
      <c r="A398" s="1">
        <v>424</v>
      </c>
      <c r="B398" s="1">
        <v>30196322</v>
      </c>
      <c r="C398" t="s">
        <v>164</v>
      </c>
      <c r="D398">
        <v>2016</v>
      </c>
      <c r="E398" t="s">
        <v>159</v>
      </c>
      <c r="F398" t="s">
        <v>160</v>
      </c>
      <c r="G398" t="s">
        <v>111</v>
      </c>
      <c r="H398" t="s">
        <v>161</v>
      </c>
      <c r="I398" s="10">
        <v>46.070833</v>
      </c>
      <c r="J398">
        <v>18.233056000000001</v>
      </c>
      <c r="K398" t="s">
        <v>162</v>
      </c>
      <c r="L398" t="s">
        <v>167</v>
      </c>
      <c r="N398">
        <v>1</v>
      </c>
      <c r="R398" s="9">
        <v>1</v>
      </c>
      <c r="S398" t="s">
        <v>155</v>
      </c>
      <c r="T398" t="s">
        <v>27</v>
      </c>
      <c r="U398" t="s">
        <v>30</v>
      </c>
      <c r="X398" s="6">
        <v>0</v>
      </c>
      <c r="Y398" t="s">
        <v>163</v>
      </c>
    </row>
    <row r="399" spans="1:25" x14ac:dyDescent="0.55000000000000004">
      <c r="A399" s="1">
        <v>424</v>
      </c>
      <c r="B399" s="1">
        <v>30196322</v>
      </c>
      <c r="C399" t="s">
        <v>164</v>
      </c>
      <c r="D399">
        <v>2016</v>
      </c>
      <c r="E399" t="s">
        <v>159</v>
      </c>
      <c r="F399" t="s">
        <v>160</v>
      </c>
      <c r="G399" t="s">
        <v>111</v>
      </c>
      <c r="H399" t="s">
        <v>161</v>
      </c>
      <c r="I399" s="10">
        <v>46.070833</v>
      </c>
      <c r="J399">
        <v>18.233056000000001</v>
      </c>
      <c r="K399" t="s">
        <v>162</v>
      </c>
      <c r="L399" t="s">
        <v>167</v>
      </c>
      <c r="N399">
        <v>1</v>
      </c>
      <c r="R399" s="9">
        <v>1</v>
      </c>
      <c r="S399" t="s">
        <v>155</v>
      </c>
      <c r="T399" t="s">
        <v>28</v>
      </c>
      <c r="U399" t="s">
        <v>30</v>
      </c>
      <c r="X399" s="6">
        <v>0</v>
      </c>
      <c r="Y399" t="s">
        <v>163</v>
      </c>
    </row>
    <row r="400" spans="1:25" x14ac:dyDescent="0.55000000000000004">
      <c r="A400" s="1">
        <v>442</v>
      </c>
      <c r="B400" s="1">
        <v>29973297</v>
      </c>
      <c r="C400" t="s">
        <v>170</v>
      </c>
      <c r="D400">
        <v>2014</v>
      </c>
      <c r="E400" t="s">
        <v>169</v>
      </c>
      <c r="F400" t="s">
        <v>168</v>
      </c>
      <c r="G400" t="s">
        <v>16</v>
      </c>
      <c r="H400" t="s">
        <v>171</v>
      </c>
      <c r="I400">
        <v>45.064383999999997</v>
      </c>
      <c r="J400">
        <v>29.531137999999999</v>
      </c>
      <c r="K400" t="s">
        <v>172</v>
      </c>
      <c r="L400" t="s">
        <v>167</v>
      </c>
      <c r="N400">
        <v>34</v>
      </c>
      <c r="R400" s="9">
        <v>697</v>
      </c>
      <c r="S400" t="s">
        <v>173</v>
      </c>
      <c r="T400" t="s">
        <v>28</v>
      </c>
      <c r="U400" t="s">
        <v>30</v>
      </c>
      <c r="V400">
        <v>0</v>
      </c>
      <c r="W400" s="18"/>
      <c r="X400" s="6">
        <v>0</v>
      </c>
      <c r="Y400" t="s">
        <v>175</v>
      </c>
    </row>
    <row r="401" spans="1:25" x14ac:dyDescent="0.55000000000000004">
      <c r="A401" s="1">
        <v>469</v>
      </c>
      <c r="B401" s="1">
        <v>29736197</v>
      </c>
      <c r="C401" t="s">
        <v>198</v>
      </c>
      <c r="D401">
        <v>2013</v>
      </c>
      <c r="E401" t="s">
        <v>43</v>
      </c>
      <c r="F401" t="s">
        <v>199</v>
      </c>
      <c r="G401" t="s">
        <v>16</v>
      </c>
      <c r="H401" t="s">
        <v>200</v>
      </c>
      <c r="I401">
        <v>48.256836</v>
      </c>
      <c r="J401">
        <v>16.890682000000002</v>
      </c>
      <c r="K401" t="s">
        <v>201</v>
      </c>
      <c r="L401" t="s">
        <v>167</v>
      </c>
      <c r="R401" s="9">
        <v>4</v>
      </c>
      <c r="S401" t="s">
        <v>155</v>
      </c>
      <c r="T401" t="s">
        <v>27</v>
      </c>
      <c r="U401" t="s">
        <v>30</v>
      </c>
      <c r="X401" s="6">
        <v>0</v>
      </c>
      <c r="Y401" t="s">
        <v>203</v>
      </c>
    </row>
    <row r="402" spans="1:25" x14ac:dyDescent="0.55000000000000004">
      <c r="A402" s="1">
        <v>469</v>
      </c>
      <c r="B402" s="1">
        <v>29736197</v>
      </c>
      <c r="C402" t="s">
        <v>198</v>
      </c>
      <c r="D402">
        <v>2013</v>
      </c>
      <c r="E402" t="s">
        <v>43</v>
      </c>
      <c r="F402" t="s">
        <v>199</v>
      </c>
      <c r="G402" t="s">
        <v>16</v>
      </c>
      <c r="H402" t="s">
        <v>200</v>
      </c>
      <c r="I402">
        <v>48.256836</v>
      </c>
      <c r="J402">
        <v>16.890682000000002</v>
      </c>
      <c r="K402" t="s">
        <v>201</v>
      </c>
      <c r="L402" t="s">
        <v>167</v>
      </c>
      <c r="R402" s="9">
        <v>4</v>
      </c>
      <c r="S402" t="s">
        <v>155</v>
      </c>
      <c r="T402" t="s">
        <v>28</v>
      </c>
      <c r="U402" t="s">
        <v>30</v>
      </c>
      <c r="X402" s="6">
        <v>0</v>
      </c>
      <c r="Y402" t="s">
        <v>203</v>
      </c>
    </row>
    <row r="403" spans="1:25" x14ac:dyDescent="0.55000000000000004">
      <c r="A403" s="1">
        <v>469</v>
      </c>
      <c r="B403" s="1">
        <v>29736197</v>
      </c>
      <c r="C403" t="s">
        <v>214</v>
      </c>
      <c r="D403">
        <v>2016</v>
      </c>
      <c r="E403" t="s">
        <v>43</v>
      </c>
      <c r="F403" t="s">
        <v>199</v>
      </c>
      <c r="G403" t="s">
        <v>16</v>
      </c>
      <c r="H403" t="s">
        <v>200</v>
      </c>
      <c r="I403">
        <v>48.256836</v>
      </c>
      <c r="J403">
        <v>16.890682000000002</v>
      </c>
      <c r="K403" t="s">
        <v>201</v>
      </c>
      <c r="L403" t="s">
        <v>167</v>
      </c>
      <c r="R403" s="9">
        <v>3</v>
      </c>
      <c r="S403" t="s">
        <v>155</v>
      </c>
      <c r="T403" t="s">
        <v>27</v>
      </c>
      <c r="U403" t="s">
        <v>30</v>
      </c>
      <c r="X403" s="6">
        <v>0</v>
      </c>
      <c r="Y403" t="s">
        <v>203</v>
      </c>
    </row>
    <row r="404" spans="1:25" x14ac:dyDescent="0.55000000000000004">
      <c r="A404" s="1">
        <v>469</v>
      </c>
      <c r="B404" s="1">
        <v>29736197</v>
      </c>
      <c r="C404" t="s">
        <v>214</v>
      </c>
      <c r="D404">
        <v>2016</v>
      </c>
      <c r="E404" t="s">
        <v>43</v>
      </c>
      <c r="F404" t="s">
        <v>199</v>
      </c>
      <c r="G404" t="s">
        <v>16</v>
      </c>
      <c r="H404" t="s">
        <v>200</v>
      </c>
      <c r="I404">
        <v>48.256836</v>
      </c>
      <c r="J404">
        <v>16.890682000000002</v>
      </c>
      <c r="K404" t="s">
        <v>201</v>
      </c>
      <c r="L404" t="s">
        <v>167</v>
      </c>
      <c r="R404" s="9">
        <v>3</v>
      </c>
      <c r="S404" t="s">
        <v>155</v>
      </c>
      <c r="T404" t="s">
        <v>28</v>
      </c>
      <c r="U404" t="s">
        <v>30</v>
      </c>
      <c r="X404" s="6">
        <v>0</v>
      </c>
      <c r="Y404" t="s">
        <v>203</v>
      </c>
    </row>
    <row r="405" spans="1:25" x14ac:dyDescent="0.55000000000000004">
      <c r="A405" s="1">
        <v>767</v>
      </c>
      <c r="B405" s="1">
        <v>26412142</v>
      </c>
      <c r="C405" t="s">
        <v>234</v>
      </c>
      <c r="D405" t="s">
        <v>235</v>
      </c>
      <c r="E405" t="s">
        <v>159</v>
      </c>
      <c r="F405" t="s">
        <v>290</v>
      </c>
      <c r="G405" t="s">
        <v>16</v>
      </c>
      <c r="H405" t="s">
        <v>291</v>
      </c>
      <c r="I405">
        <v>46.048459000000001</v>
      </c>
      <c r="J405">
        <v>18.271916999999998</v>
      </c>
      <c r="K405" t="s">
        <v>287</v>
      </c>
      <c r="L405" t="s">
        <v>167</v>
      </c>
      <c r="N405">
        <v>4</v>
      </c>
      <c r="R405" s="9">
        <v>11</v>
      </c>
      <c r="S405" t="s">
        <v>268</v>
      </c>
      <c r="T405" t="s">
        <v>27</v>
      </c>
      <c r="U405" t="s">
        <v>30</v>
      </c>
      <c r="V405" s="18">
        <v>0</v>
      </c>
      <c r="X405" s="6">
        <v>0</v>
      </c>
      <c r="Y405" t="s">
        <v>292</v>
      </c>
    </row>
    <row r="406" spans="1:25" x14ac:dyDescent="0.55000000000000004">
      <c r="A406" s="1">
        <v>767</v>
      </c>
      <c r="B406" s="1">
        <v>26412142</v>
      </c>
      <c r="C406" t="s">
        <v>234</v>
      </c>
      <c r="D406" t="s">
        <v>235</v>
      </c>
      <c r="E406" t="s">
        <v>159</v>
      </c>
      <c r="F406" t="s">
        <v>290</v>
      </c>
      <c r="G406" t="s">
        <v>16</v>
      </c>
      <c r="H406" t="s">
        <v>291</v>
      </c>
      <c r="I406">
        <v>46.048459000000001</v>
      </c>
      <c r="J406">
        <v>18.271916999999998</v>
      </c>
      <c r="K406" t="s">
        <v>287</v>
      </c>
      <c r="L406" t="s">
        <v>167</v>
      </c>
      <c r="N406">
        <v>4</v>
      </c>
      <c r="R406" s="9">
        <v>11</v>
      </c>
      <c r="S406" t="s">
        <v>268</v>
      </c>
      <c r="T406" t="s">
        <v>28</v>
      </c>
      <c r="U406" t="s">
        <v>30</v>
      </c>
      <c r="V406" s="18">
        <v>0</v>
      </c>
      <c r="X406" s="6">
        <v>0</v>
      </c>
      <c r="Y406" t="s">
        <v>292</v>
      </c>
    </row>
    <row r="407" spans="1:25" x14ac:dyDescent="0.55000000000000004">
      <c r="A407" s="1">
        <v>951</v>
      </c>
      <c r="B407" s="1">
        <v>24885284</v>
      </c>
      <c r="C407" s="19">
        <v>41166</v>
      </c>
      <c r="D407">
        <v>2012</v>
      </c>
      <c r="E407" t="s">
        <v>43</v>
      </c>
      <c r="F407" t="s">
        <v>320</v>
      </c>
      <c r="G407" t="s">
        <v>111</v>
      </c>
      <c r="H407" t="s">
        <v>321</v>
      </c>
      <c r="I407">
        <v>47.803704000000003</v>
      </c>
      <c r="J407">
        <v>16.689014</v>
      </c>
      <c r="K407" t="s">
        <v>315</v>
      </c>
      <c r="L407" t="s">
        <v>167</v>
      </c>
      <c r="N407">
        <v>1</v>
      </c>
      <c r="R407" s="9">
        <v>14</v>
      </c>
      <c r="S407" t="s">
        <v>316</v>
      </c>
      <c r="T407" t="s">
        <v>27</v>
      </c>
      <c r="U407" t="s">
        <v>30</v>
      </c>
      <c r="V407">
        <v>0</v>
      </c>
      <c r="X407" s="6">
        <v>0</v>
      </c>
      <c r="Y407" t="s">
        <v>317</v>
      </c>
    </row>
    <row r="408" spans="1:25" x14ac:dyDescent="0.55000000000000004">
      <c r="A408" s="1">
        <v>205</v>
      </c>
      <c r="B408" s="1">
        <v>32479831</v>
      </c>
      <c r="C408" t="s">
        <v>78</v>
      </c>
      <c r="D408">
        <v>2019</v>
      </c>
      <c r="E408" t="s">
        <v>55</v>
      </c>
      <c r="F408" t="s">
        <v>120</v>
      </c>
      <c r="G408" t="s">
        <v>111</v>
      </c>
      <c r="H408" t="s">
        <v>121</v>
      </c>
      <c r="I408" s="10">
        <v>40.439528000000003</v>
      </c>
      <c r="J408">
        <v>18.078409000000001</v>
      </c>
      <c r="K408" t="s">
        <v>79</v>
      </c>
      <c r="L408" t="s">
        <v>83</v>
      </c>
      <c r="S408" t="s">
        <v>60</v>
      </c>
      <c r="T408" t="s">
        <v>27</v>
      </c>
      <c r="U408" t="s">
        <v>30</v>
      </c>
      <c r="V408">
        <v>0</v>
      </c>
      <c r="X408" s="6">
        <v>0</v>
      </c>
      <c r="Y408" t="s">
        <v>80</v>
      </c>
    </row>
    <row r="409" spans="1:25" x14ac:dyDescent="0.55000000000000004">
      <c r="A409" s="1">
        <v>205</v>
      </c>
      <c r="B409" s="1">
        <v>32479831</v>
      </c>
      <c r="C409" t="s">
        <v>78</v>
      </c>
      <c r="D409">
        <v>2019</v>
      </c>
      <c r="E409" t="s">
        <v>55</v>
      </c>
      <c r="F409" t="s">
        <v>120</v>
      </c>
      <c r="G409" t="s">
        <v>111</v>
      </c>
      <c r="H409" t="s">
        <v>121</v>
      </c>
      <c r="I409" s="10">
        <v>40.439528000000003</v>
      </c>
      <c r="J409">
        <v>18.078409000000001</v>
      </c>
      <c r="K409" t="s">
        <v>79</v>
      </c>
      <c r="L409" t="s">
        <v>83</v>
      </c>
      <c r="S409" t="s">
        <v>60</v>
      </c>
      <c r="T409" t="s">
        <v>28</v>
      </c>
      <c r="U409" t="s">
        <v>30</v>
      </c>
      <c r="V409">
        <v>0</v>
      </c>
      <c r="X409" s="6">
        <v>0</v>
      </c>
      <c r="Y409" t="s">
        <v>80</v>
      </c>
    </row>
    <row r="410" spans="1:25" x14ac:dyDescent="0.55000000000000004">
      <c r="A410" s="1">
        <v>340</v>
      </c>
      <c r="B410" s="1">
        <v>31154526</v>
      </c>
      <c r="C410" t="s">
        <v>122</v>
      </c>
      <c r="D410" t="s">
        <v>123</v>
      </c>
      <c r="E410" t="s">
        <v>124</v>
      </c>
      <c r="F410" t="s">
        <v>130</v>
      </c>
      <c r="G410" t="s">
        <v>57</v>
      </c>
      <c r="H410" t="s">
        <v>131</v>
      </c>
      <c r="I410">
        <v>52.503207000000003</v>
      </c>
      <c r="J410">
        <v>13.530111</v>
      </c>
      <c r="K410" t="s">
        <v>128</v>
      </c>
      <c r="L410" t="s">
        <v>83</v>
      </c>
      <c r="O410">
        <v>2</v>
      </c>
      <c r="R410" s="9">
        <v>2</v>
      </c>
      <c r="S410" t="s">
        <v>126</v>
      </c>
      <c r="T410" t="s">
        <v>27</v>
      </c>
      <c r="U410" t="s">
        <v>30</v>
      </c>
      <c r="V410">
        <v>0</v>
      </c>
      <c r="X410" s="6">
        <v>0</v>
      </c>
      <c r="Y410" t="s">
        <v>127</v>
      </c>
    </row>
    <row r="411" spans="1:25" x14ac:dyDescent="0.55000000000000004">
      <c r="A411" s="1">
        <v>340</v>
      </c>
      <c r="B411" s="1">
        <v>31154526</v>
      </c>
      <c r="C411" t="s">
        <v>122</v>
      </c>
      <c r="D411" t="s">
        <v>123</v>
      </c>
      <c r="E411" t="s">
        <v>124</v>
      </c>
      <c r="F411" t="s">
        <v>130</v>
      </c>
      <c r="G411" t="s">
        <v>57</v>
      </c>
      <c r="H411" t="s">
        <v>131</v>
      </c>
      <c r="I411">
        <v>52.503207000000003</v>
      </c>
      <c r="J411">
        <v>13.530111</v>
      </c>
      <c r="K411" t="s">
        <v>128</v>
      </c>
      <c r="L411" t="s">
        <v>83</v>
      </c>
      <c r="O411">
        <v>2</v>
      </c>
      <c r="R411" s="9">
        <v>2</v>
      </c>
      <c r="S411" t="s">
        <v>126</v>
      </c>
      <c r="T411" t="s">
        <v>28</v>
      </c>
      <c r="U411" t="s">
        <v>30</v>
      </c>
      <c r="V411">
        <v>0</v>
      </c>
      <c r="X411" s="6">
        <v>0</v>
      </c>
      <c r="Y411" t="s">
        <v>127</v>
      </c>
    </row>
    <row r="412" spans="1:25" x14ac:dyDescent="0.55000000000000004">
      <c r="A412" s="1">
        <v>340</v>
      </c>
      <c r="B412" s="1">
        <v>31154526</v>
      </c>
      <c r="C412" t="s">
        <v>122</v>
      </c>
      <c r="D412" t="s">
        <v>123</v>
      </c>
      <c r="E412" t="s">
        <v>124</v>
      </c>
      <c r="F412" t="s">
        <v>147</v>
      </c>
      <c r="G412" t="s">
        <v>57</v>
      </c>
      <c r="H412" t="s">
        <v>148</v>
      </c>
      <c r="I412">
        <v>52.822696000000001</v>
      </c>
      <c r="J412">
        <v>13.782553</v>
      </c>
      <c r="K412" t="s">
        <v>128</v>
      </c>
      <c r="L412" t="s">
        <v>83</v>
      </c>
      <c r="O412">
        <v>117</v>
      </c>
      <c r="R412">
        <v>117</v>
      </c>
      <c r="S412" t="s">
        <v>126</v>
      </c>
      <c r="T412" t="s">
        <v>27</v>
      </c>
      <c r="U412" t="s">
        <v>30</v>
      </c>
      <c r="V412">
        <v>0</v>
      </c>
      <c r="X412" s="6">
        <v>0</v>
      </c>
      <c r="Y412" t="s">
        <v>127</v>
      </c>
    </row>
    <row r="413" spans="1:25" x14ac:dyDescent="0.55000000000000004">
      <c r="A413" s="1">
        <v>340</v>
      </c>
      <c r="B413" s="1">
        <v>31154526</v>
      </c>
      <c r="C413" t="s">
        <v>122</v>
      </c>
      <c r="D413" t="s">
        <v>123</v>
      </c>
      <c r="E413" t="s">
        <v>124</v>
      </c>
      <c r="F413" t="s">
        <v>147</v>
      </c>
      <c r="G413" t="s">
        <v>57</v>
      </c>
      <c r="H413" t="s">
        <v>148</v>
      </c>
      <c r="I413">
        <v>52.822696000000001</v>
      </c>
      <c r="J413">
        <v>13.782553</v>
      </c>
      <c r="K413" t="s">
        <v>128</v>
      </c>
      <c r="L413" t="s">
        <v>83</v>
      </c>
      <c r="O413">
        <v>117</v>
      </c>
      <c r="R413">
        <v>117</v>
      </c>
      <c r="S413" t="s">
        <v>126</v>
      </c>
      <c r="T413" t="s">
        <v>28</v>
      </c>
      <c r="U413" t="s">
        <v>30</v>
      </c>
      <c r="V413">
        <v>0</v>
      </c>
      <c r="X413" s="6">
        <v>0</v>
      </c>
      <c r="Y413" t="s">
        <v>127</v>
      </c>
    </row>
    <row r="414" spans="1:25" x14ac:dyDescent="0.55000000000000004">
      <c r="A414" s="1">
        <v>424</v>
      </c>
      <c r="B414" s="1">
        <v>30196322</v>
      </c>
      <c r="C414" t="s">
        <v>165</v>
      </c>
      <c r="D414">
        <v>2017</v>
      </c>
      <c r="E414" t="s">
        <v>159</v>
      </c>
      <c r="F414" t="s">
        <v>160</v>
      </c>
      <c r="G414" t="s">
        <v>111</v>
      </c>
      <c r="H414" t="s">
        <v>161</v>
      </c>
      <c r="I414" s="10">
        <v>46.070833</v>
      </c>
      <c r="J414">
        <v>18.233056000000001</v>
      </c>
      <c r="K414" t="s">
        <v>162</v>
      </c>
      <c r="L414" t="s">
        <v>83</v>
      </c>
      <c r="N414">
        <v>3</v>
      </c>
      <c r="R414" s="9">
        <v>3</v>
      </c>
      <c r="S414" t="s">
        <v>155</v>
      </c>
      <c r="T414" t="s">
        <v>27</v>
      </c>
      <c r="U414" t="s">
        <v>30</v>
      </c>
      <c r="X414" s="6">
        <v>0</v>
      </c>
      <c r="Y414" t="s">
        <v>163</v>
      </c>
    </row>
    <row r="415" spans="1:25" x14ac:dyDescent="0.55000000000000004">
      <c r="A415" s="1">
        <v>424</v>
      </c>
      <c r="B415" s="1">
        <v>30196322</v>
      </c>
      <c r="C415" t="s">
        <v>165</v>
      </c>
      <c r="D415">
        <v>2017</v>
      </c>
      <c r="E415" t="s">
        <v>159</v>
      </c>
      <c r="F415" t="s">
        <v>160</v>
      </c>
      <c r="G415" t="s">
        <v>111</v>
      </c>
      <c r="H415" t="s">
        <v>161</v>
      </c>
      <c r="I415" s="10">
        <v>46.070833</v>
      </c>
      <c r="J415">
        <v>18.233056000000001</v>
      </c>
      <c r="K415" t="s">
        <v>162</v>
      </c>
      <c r="L415" t="s">
        <v>83</v>
      </c>
      <c r="N415">
        <v>3</v>
      </c>
      <c r="R415" s="9">
        <v>3</v>
      </c>
      <c r="S415" t="s">
        <v>155</v>
      </c>
      <c r="T415" t="s">
        <v>28</v>
      </c>
      <c r="U415" t="s">
        <v>30</v>
      </c>
      <c r="X415" s="6">
        <v>0</v>
      </c>
      <c r="Y415" t="s">
        <v>163</v>
      </c>
    </row>
    <row r="416" spans="1:25" x14ac:dyDescent="0.55000000000000004">
      <c r="A416" s="1">
        <v>469</v>
      </c>
      <c r="B416" s="1">
        <v>29736197</v>
      </c>
      <c r="C416" t="s">
        <v>214</v>
      </c>
      <c r="D416">
        <v>2016</v>
      </c>
      <c r="E416" t="s">
        <v>43</v>
      </c>
      <c r="F416" t="s">
        <v>199</v>
      </c>
      <c r="G416" t="s">
        <v>16</v>
      </c>
      <c r="H416" t="s">
        <v>200</v>
      </c>
      <c r="I416">
        <v>48.256836</v>
      </c>
      <c r="J416">
        <v>16.890682000000002</v>
      </c>
      <c r="K416" t="s">
        <v>201</v>
      </c>
      <c r="L416" t="s">
        <v>83</v>
      </c>
      <c r="R416" s="9">
        <v>13</v>
      </c>
      <c r="S416" t="s">
        <v>155</v>
      </c>
      <c r="T416" t="s">
        <v>27</v>
      </c>
      <c r="U416" t="s">
        <v>30</v>
      </c>
      <c r="X416" s="6">
        <v>0</v>
      </c>
      <c r="Y416" t="s">
        <v>203</v>
      </c>
    </row>
    <row r="417" spans="1:25" x14ac:dyDescent="0.55000000000000004">
      <c r="A417" s="1">
        <v>469</v>
      </c>
      <c r="B417" s="1">
        <v>29736197</v>
      </c>
      <c r="C417" t="s">
        <v>214</v>
      </c>
      <c r="D417">
        <v>2016</v>
      </c>
      <c r="E417" t="s">
        <v>43</v>
      </c>
      <c r="F417" t="s">
        <v>199</v>
      </c>
      <c r="G417" t="s">
        <v>16</v>
      </c>
      <c r="H417" t="s">
        <v>200</v>
      </c>
      <c r="I417">
        <v>48.256836</v>
      </c>
      <c r="J417">
        <v>16.890682000000002</v>
      </c>
      <c r="K417" t="s">
        <v>201</v>
      </c>
      <c r="L417" t="s">
        <v>83</v>
      </c>
      <c r="R417" s="9">
        <v>13</v>
      </c>
      <c r="S417" t="s">
        <v>155</v>
      </c>
      <c r="T417" t="s">
        <v>28</v>
      </c>
      <c r="U417" t="s">
        <v>30</v>
      </c>
      <c r="X417" s="6">
        <v>0</v>
      </c>
      <c r="Y417" t="s">
        <v>203</v>
      </c>
    </row>
    <row r="418" spans="1:25" x14ac:dyDescent="0.55000000000000004">
      <c r="A418" s="1">
        <v>569</v>
      </c>
      <c r="B418" s="1">
        <v>28679443</v>
      </c>
      <c r="C418" t="s">
        <v>215</v>
      </c>
      <c r="D418">
        <v>2015</v>
      </c>
      <c r="E418" t="s">
        <v>169</v>
      </c>
      <c r="F418" t="s">
        <v>216</v>
      </c>
      <c r="G418" t="s">
        <v>111</v>
      </c>
      <c r="H418" t="s">
        <v>217</v>
      </c>
      <c r="I418">
        <v>45.421944000000003</v>
      </c>
      <c r="J418">
        <v>29.289722000000001</v>
      </c>
      <c r="K418" t="s">
        <v>220</v>
      </c>
      <c r="L418" t="s">
        <v>83</v>
      </c>
      <c r="N418">
        <v>2</v>
      </c>
      <c r="R418" s="9">
        <v>5</v>
      </c>
      <c r="S418" t="s">
        <v>155</v>
      </c>
      <c r="T418" t="s">
        <v>27</v>
      </c>
      <c r="U418" t="s">
        <v>30</v>
      </c>
      <c r="X418" s="6">
        <v>0</v>
      </c>
      <c r="Y418" t="s">
        <v>221</v>
      </c>
    </row>
    <row r="419" spans="1:25" x14ac:dyDescent="0.55000000000000004">
      <c r="A419" s="1">
        <v>569</v>
      </c>
      <c r="B419" s="1">
        <v>28679443</v>
      </c>
      <c r="C419" t="s">
        <v>215</v>
      </c>
      <c r="D419">
        <v>2015</v>
      </c>
      <c r="E419" t="s">
        <v>169</v>
      </c>
      <c r="F419" t="s">
        <v>216</v>
      </c>
      <c r="G419" t="s">
        <v>111</v>
      </c>
      <c r="H419" t="s">
        <v>217</v>
      </c>
      <c r="I419">
        <v>45.421944000000003</v>
      </c>
      <c r="J419">
        <v>29.289722000000001</v>
      </c>
      <c r="K419" t="s">
        <v>220</v>
      </c>
      <c r="L419" t="s">
        <v>83</v>
      </c>
      <c r="N419">
        <v>2</v>
      </c>
      <c r="R419" s="9">
        <v>5</v>
      </c>
      <c r="S419" t="s">
        <v>155</v>
      </c>
      <c r="T419" t="s">
        <v>28</v>
      </c>
      <c r="U419" t="s">
        <v>30</v>
      </c>
      <c r="X419" s="6">
        <v>0</v>
      </c>
      <c r="Y419" t="s">
        <v>221</v>
      </c>
    </row>
    <row r="420" spans="1:25" x14ac:dyDescent="0.55000000000000004">
      <c r="A420" s="1">
        <v>638</v>
      </c>
      <c r="B420" s="1">
        <v>27912786</v>
      </c>
      <c r="C420" t="s">
        <v>222</v>
      </c>
      <c r="D420" t="s">
        <v>223</v>
      </c>
      <c r="E420" t="s">
        <v>224</v>
      </c>
      <c r="G420" t="s">
        <v>44</v>
      </c>
      <c r="H420" t="s">
        <v>224</v>
      </c>
      <c r="I420">
        <v>47.287961000000003</v>
      </c>
      <c r="J420">
        <v>28.567094000000001</v>
      </c>
      <c r="K420" t="s">
        <v>225</v>
      </c>
      <c r="L420" t="s">
        <v>83</v>
      </c>
      <c r="N420">
        <v>1</v>
      </c>
      <c r="R420" s="9">
        <v>3</v>
      </c>
      <c r="S420" t="s">
        <v>226</v>
      </c>
      <c r="T420" t="s">
        <v>27</v>
      </c>
      <c r="U420" t="s">
        <v>30</v>
      </c>
      <c r="V420" s="18">
        <v>0</v>
      </c>
      <c r="W420" s="18"/>
      <c r="X420" s="6">
        <v>0</v>
      </c>
      <c r="Y420" t="s">
        <v>227</v>
      </c>
    </row>
    <row r="421" spans="1:25" x14ac:dyDescent="0.55000000000000004">
      <c r="A421" s="1">
        <v>638</v>
      </c>
      <c r="B421" s="1">
        <v>27912786</v>
      </c>
      <c r="C421" t="s">
        <v>222</v>
      </c>
      <c r="D421" t="s">
        <v>223</v>
      </c>
      <c r="E421" t="s">
        <v>224</v>
      </c>
      <c r="G421" t="s">
        <v>44</v>
      </c>
      <c r="H421" t="s">
        <v>224</v>
      </c>
      <c r="I421">
        <v>47.287961000000003</v>
      </c>
      <c r="J421">
        <v>28.567094000000001</v>
      </c>
      <c r="K421" t="s">
        <v>225</v>
      </c>
      <c r="L421" t="s">
        <v>83</v>
      </c>
      <c r="N421">
        <v>1</v>
      </c>
      <c r="R421" s="9">
        <v>3</v>
      </c>
      <c r="S421" t="s">
        <v>226</v>
      </c>
      <c r="T421" t="s">
        <v>28</v>
      </c>
      <c r="U421" t="s">
        <v>30</v>
      </c>
      <c r="V421" s="18">
        <v>0</v>
      </c>
      <c r="W421" s="18"/>
      <c r="X421" s="6">
        <v>0</v>
      </c>
      <c r="Y421" t="s">
        <v>227</v>
      </c>
    </row>
    <row r="422" spans="1:25" x14ac:dyDescent="0.55000000000000004">
      <c r="A422" s="1">
        <v>767</v>
      </c>
      <c r="B422" s="1">
        <v>26412142</v>
      </c>
      <c r="C422" t="s">
        <v>234</v>
      </c>
      <c r="D422" t="s">
        <v>235</v>
      </c>
      <c r="E422" t="s">
        <v>159</v>
      </c>
      <c r="F422" t="s">
        <v>290</v>
      </c>
      <c r="G422" t="s">
        <v>16</v>
      </c>
      <c r="H422" t="s">
        <v>291</v>
      </c>
      <c r="I422">
        <v>46.048459000000001</v>
      </c>
      <c r="J422">
        <v>18.271916999999998</v>
      </c>
      <c r="K422" t="s">
        <v>287</v>
      </c>
      <c r="L422" t="s">
        <v>83</v>
      </c>
      <c r="N422">
        <v>3</v>
      </c>
      <c r="R422" s="9">
        <v>13</v>
      </c>
      <c r="S422" t="s">
        <v>268</v>
      </c>
      <c r="T422" t="s">
        <v>27</v>
      </c>
      <c r="U422" t="s">
        <v>30</v>
      </c>
      <c r="V422" s="18">
        <v>0</v>
      </c>
      <c r="X422" s="6">
        <v>0</v>
      </c>
      <c r="Y422" t="s">
        <v>292</v>
      </c>
    </row>
    <row r="423" spans="1:25" x14ac:dyDescent="0.55000000000000004">
      <c r="A423" s="1">
        <v>767</v>
      </c>
      <c r="B423" s="1">
        <v>26412142</v>
      </c>
      <c r="C423" t="s">
        <v>234</v>
      </c>
      <c r="D423" t="s">
        <v>235</v>
      </c>
      <c r="E423" t="s">
        <v>159</v>
      </c>
      <c r="F423" t="s">
        <v>290</v>
      </c>
      <c r="G423" t="s">
        <v>16</v>
      </c>
      <c r="H423" t="s">
        <v>291</v>
      </c>
      <c r="I423">
        <v>46.048459000000001</v>
      </c>
      <c r="J423">
        <v>18.271916999999998</v>
      </c>
      <c r="K423" t="s">
        <v>287</v>
      </c>
      <c r="L423" t="s">
        <v>83</v>
      </c>
      <c r="N423">
        <v>3</v>
      </c>
      <c r="R423" s="9">
        <v>13</v>
      </c>
      <c r="S423" t="s">
        <v>268</v>
      </c>
      <c r="T423" t="s">
        <v>28</v>
      </c>
      <c r="U423" t="s">
        <v>30</v>
      </c>
      <c r="V423" s="18">
        <v>0</v>
      </c>
      <c r="X423" s="6">
        <v>0</v>
      </c>
      <c r="Y423" t="s">
        <v>292</v>
      </c>
    </row>
    <row r="424" spans="1:25" x14ac:dyDescent="0.55000000000000004">
      <c r="A424" s="1">
        <v>987</v>
      </c>
      <c r="B424" s="1">
        <v>24433279</v>
      </c>
      <c r="C424" t="s">
        <v>234</v>
      </c>
      <c r="D424" t="s">
        <v>331</v>
      </c>
      <c r="E424" t="s">
        <v>332</v>
      </c>
      <c r="G424" t="s">
        <v>44</v>
      </c>
      <c r="H424" t="s">
        <v>124</v>
      </c>
      <c r="I424">
        <v>51.083419999999997</v>
      </c>
      <c r="J424">
        <v>10.423446999999999</v>
      </c>
      <c r="K424" t="s">
        <v>333</v>
      </c>
      <c r="L424" t="s">
        <v>83</v>
      </c>
      <c r="N424">
        <v>6</v>
      </c>
      <c r="R424" s="9">
        <v>50</v>
      </c>
      <c r="S424" t="s">
        <v>329</v>
      </c>
      <c r="T424" t="s">
        <v>27</v>
      </c>
      <c r="U424" t="s">
        <v>30</v>
      </c>
      <c r="V424">
        <v>0</v>
      </c>
      <c r="X424" s="6">
        <v>0</v>
      </c>
      <c r="Y424" t="s">
        <v>330</v>
      </c>
    </row>
    <row r="425" spans="1:25" x14ac:dyDescent="0.55000000000000004">
      <c r="A425" s="1">
        <v>987</v>
      </c>
      <c r="B425" s="1">
        <v>24433279</v>
      </c>
      <c r="C425" t="s">
        <v>234</v>
      </c>
      <c r="D425" t="s">
        <v>331</v>
      </c>
      <c r="E425" t="s">
        <v>332</v>
      </c>
      <c r="G425" t="s">
        <v>44</v>
      </c>
      <c r="H425" t="s">
        <v>124</v>
      </c>
      <c r="I425">
        <v>51.083419999999997</v>
      </c>
      <c r="J425">
        <v>10.423446999999999</v>
      </c>
      <c r="K425" t="s">
        <v>333</v>
      </c>
      <c r="L425" t="s">
        <v>83</v>
      </c>
      <c r="N425">
        <v>6</v>
      </c>
      <c r="R425" s="9">
        <v>50</v>
      </c>
      <c r="S425" t="s">
        <v>329</v>
      </c>
      <c r="T425" t="s">
        <v>28</v>
      </c>
      <c r="U425" t="s">
        <v>30</v>
      </c>
      <c r="V425">
        <v>0</v>
      </c>
      <c r="X425" s="6">
        <v>0</v>
      </c>
      <c r="Y425" t="s">
        <v>330</v>
      </c>
    </row>
    <row r="426" spans="1:25" x14ac:dyDescent="0.55000000000000004">
      <c r="A426" s="1">
        <v>1580</v>
      </c>
      <c r="B426" s="1">
        <v>16739418</v>
      </c>
      <c r="C426" t="s">
        <v>386</v>
      </c>
      <c r="D426">
        <v>2002</v>
      </c>
      <c r="E426" t="s">
        <v>55</v>
      </c>
      <c r="F426" t="s">
        <v>387</v>
      </c>
      <c r="G426" t="s">
        <v>111</v>
      </c>
      <c r="H426" t="s">
        <v>388</v>
      </c>
      <c r="I426">
        <v>42.501102000000003</v>
      </c>
      <c r="J426">
        <v>11.206677000000001</v>
      </c>
      <c r="K426" t="s">
        <v>378</v>
      </c>
      <c r="L426" t="s">
        <v>83</v>
      </c>
      <c r="P426">
        <v>16</v>
      </c>
      <c r="Q426">
        <v>16</v>
      </c>
      <c r="R426">
        <v>16</v>
      </c>
      <c r="S426" t="s">
        <v>376</v>
      </c>
      <c r="T426" t="s">
        <v>27</v>
      </c>
      <c r="U426" t="s">
        <v>30</v>
      </c>
      <c r="V426">
        <v>0</v>
      </c>
      <c r="X426" s="6">
        <v>0</v>
      </c>
      <c r="Y426" t="s">
        <v>379</v>
      </c>
    </row>
    <row r="427" spans="1:25" x14ac:dyDescent="0.55000000000000004">
      <c r="A427" s="1">
        <v>1580</v>
      </c>
      <c r="B427" s="1">
        <v>16739418</v>
      </c>
      <c r="C427" t="s">
        <v>386</v>
      </c>
      <c r="D427">
        <v>2002</v>
      </c>
      <c r="E427" t="s">
        <v>55</v>
      </c>
      <c r="F427" t="s">
        <v>387</v>
      </c>
      <c r="G427" t="s">
        <v>111</v>
      </c>
      <c r="H427" t="s">
        <v>388</v>
      </c>
      <c r="I427">
        <v>42.501102000000003</v>
      </c>
      <c r="J427">
        <v>11.206677000000001</v>
      </c>
      <c r="K427" t="s">
        <v>378</v>
      </c>
      <c r="L427" t="s">
        <v>83</v>
      </c>
      <c r="P427">
        <v>16</v>
      </c>
      <c r="Q427">
        <v>16</v>
      </c>
      <c r="R427">
        <v>16</v>
      </c>
      <c r="S427" t="s">
        <v>376</v>
      </c>
      <c r="T427" t="s">
        <v>28</v>
      </c>
      <c r="U427" t="s">
        <v>30</v>
      </c>
      <c r="V427">
        <v>0</v>
      </c>
      <c r="X427" s="6">
        <v>0</v>
      </c>
      <c r="Y427" t="s">
        <v>379</v>
      </c>
    </row>
    <row r="428" spans="1:25" x14ac:dyDescent="0.55000000000000004">
      <c r="A428" s="1">
        <v>673</v>
      </c>
      <c r="B428" s="1">
        <v>27169723</v>
      </c>
      <c r="C428" s="19">
        <v>42257</v>
      </c>
      <c r="D428">
        <v>2015</v>
      </c>
      <c r="E428" t="s">
        <v>241</v>
      </c>
      <c r="F428" t="s">
        <v>250</v>
      </c>
      <c r="G428" t="s">
        <v>111</v>
      </c>
      <c r="H428" t="s">
        <v>251</v>
      </c>
      <c r="I428">
        <v>53.709806999999998</v>
      </c>
      <c r="J428">
        <v>27.953389000000001</v>
      </c>
      <c r="K428" t="s">
        <v>242</v>
      </c>
      <c r="L428" t="s">
        <v>249</v>
      </c>
      <c r="N428">
        <v>3</v>
      </c>
      <c r="R428" s="9">
        <v>46</v>
      </c>
      <c r="S428" t="s">
        <v>243</v>
      </c>
      <c r="T428" t="s">
        <v>28</v>
      </c>
      <c r="U428" t="s">
        <v>29</v>
      </c>
      <c r="V428" s="18">
        <v>1</v>
      </c>
      <c r="X428" s="6">
        <v>4.4000000000000003E-3</v>
      </c>
      <c r="Y428" t="s">
        <v>244</v>
      </c>
    </row>
    <row r="429" spans="1:25" x14ac:dyDescent="0.55000000000000004">
      <c r="A429" s="1">
        <v>673</v>
      </c>
      <c r="B429" s="1">
        <v>27169723</v>
      </c>
      <c r="C429" s="19">
        <v>42257</v>
      </c>
      <c r="D429">
        <v>2015</v>
      </c>
      <c r="E429" t="s">
        <v>241</v>
      </c>
      <c r="F429" t="s">
        <v>250</v>
      </c>
      <c r="G429" t="s">
        <v>111</v>
      </c>
      <c r="H429" t="s">
        <v>251</v>
      </c>
      <c r="I429">
        <v>53.709806999999998</v>
      </c>
      <c r="J429">
        <v>27.953389000000001</v>
      </c>
      <c r="K429" t="s">
        <v>242</v>
      </c>
      <c r="L429" t="s">
        <v>249</v>
      </c>
      <c r="N429">
        <v>3</v>
      </c>
      <c r="R429" s="9">
        <v>46</v>
      </c>
      <c r="S429" t="s">
        <v>243</v>
      </c>
      <c r="T429" t="s">
        <v>27</v>
      </c>
      <c r="U429" t="s">
        <v>30</v>
      </c>
      <c r="V429" s="18">
        <v>0</v>
      </c>
      <c r="X429" s="6">
        <v>0</v>
      </c>
      <c r="Y429" t="s">
        <v>244</v>
      </c>
    </row>
    <row r="430" spans="1:25" x14ac:dyDescent="0.55000000000000004">
      <c r="A430" s="1">
        <v>689</v>
      </c>
      <c r="B430" s="1">
        <v>27198797</v>
      </c>
      <c r="C430" t="s">
        <v>272</v>
      </c>
      <c r="D430" t="s">
        <v>273</v>
      </c>
      <c r="E430" t="s">
        <v>150</v>
      </c>
      <c r="F430" t="s">
        <v>274</v>
      </c>
      <c r="G430" t="s">
        <v>16</v>
      </c>
      <c r="H430" t="s">
        <v>275</v>
      </c>
      <c r="I430">
        <v>39.174843000000003</v>
      </c>
      <c r="J430">
        <v>-6.1529889999999998</v>
      </c>
      <c r="K430" t="s">
        <v>276</v>
      </c>
      <c r="L430" t="s">
        <v>249</v>
      </c>
      <c r="O430">
        <v>1</v>
      </c>
      <c r="R430">
        <v>1</v>
      </c>
      <c r="S430" t="s">
        <v>277</v>
      </c>
      <c r="T430" t="s">
        <v>27</v>
      </c>
      <c r="U430" t="s">
        <v>30</v>
      </c>
      <c r="V430" s="18">
        <v>0</v>
      </c>
      <c r="X430" s="6">
        <v>0</v>
      </c>
      <c r="Y430" t="s">
        <v>278</v>
      </c>
    </row>
    <row r="431" spans="1:25" x14ac:dyDescent="0.55000000000000004">
      <c r="A431" s="1">
        <v>689</v>
      </c>
      <c r="B431" s="1">
        <v>27198797</v>
      </c>
      <c r="C431" t="s">
        <v>272</v>
      </c>
      <c r="D431" t="s">
        <v>273</v>
      </c>
      <c r="E431" t="s">
        <v>150</v>
      </c>
      <c r="F431" t="s">
        <v>274</v>
      </c>
      <c r="G431" t="s">
        <v>16</v>
      </c>
      <c r="H431" t="s">
        <v>275</v>
      </c>
      <c r="I431">
        <v>39.174843000000003</v>
      </c>
      <c r="J431">
        <v>-6.1529889999999998</v>
      </c>
      <c r="K431" t="s">
        <v>276</v>
      </c>
      <c r="L431" t="s">
        <v>249</v>
      </c>
      <c r="O431">
        <v>1</v>
      </c>
      <c r="R431">
        <v>1</v>
      </c>
      <c r="S431" t="s">
        <v>277</v>
      </c>
      <c r="T431" t="s">
        <v>28</v>
      </c>
      <c r="U431" t="s">
        <v>30</v>
      </c>
      <c r="V431" s="18">
        <v>0</v>
      </c>
      <c r="X431" s="6">
        <v>0</v>
      </c>
      <c r="Y431" t="s">
        <v>278</v>
      </c>
    </row>
    <row r="432" spans="1:25" x14ac:dyDescent="0.55000000000000004">
      <c r="A432" s="1">
        <v>839</v>
      </c>
      <c r="B432" s="1">
        <v>25886610</v>
      </c>
      <c r="C432" t="s">
        <v>234</v>
      </c>
      <c r="D432" t="s">
        <v>235</v>
      </c>
      <c r="E432" t="s">
        <v>14</v>
      </c>
      <c r="F432" t="s">
        <v>236</v>
      </c>
      <c r="G432" t="s">
        <v>16</v>
      </c>
      <c r="H432" t="s">
        <v>237</v>
      </c>
      <c r="I432">
        <v>39.236364000000002</v>
      </c>
      <c r="J432">
        <v>-8.6867079999999994</v>
      </c>
      <c r="K432" t="s">
        <v>296</v>
      </c>
      <c r="L432" t="s">
        <v>249</v>
      </c>
      <c r="R432" s="9">
        <v>4</v>
      </c>
      <c r="S432" t="s">
        <v>298</v>
      </c>
      <c r="T432" t="s">
        <v>27</v>
      </c>
      <c r="U432" t="s">
        <v>30</v>
      </c>
      <c r="V432">
        <v>0</v>
      </c>
      <c r="X432" s="6">
        <v>0</v>
      </c>
      <c r="Y432" t="s">
        <v>299</v>
      </c>
    </row>
    <row r="433" spans="1:25" x14ac:dyDescent="0.55000000000000004">
      <c r="A433" s="1">
        <v>839</v>
      </c>
      <c r="B433" s="1">
        <v>25886610</v>
      </c>
      <c r="C433" t="s">
        <v>234</v>
      </c>
      <c r="D433" t="s">
        <v>235</v>
      </c>
      <c r="E433" t="s">
        <v>14</v>
      </c>
      <c r="F433" t="s">
        <v>236</v>
      </c>
      <c r="G433" t="s">
        <v>16</v>
      </c>
      <c r="H433" t="s">
        <v>237</v>
      </c>
      <c r="I433">
        <v>39.236364000000002</v>
      </c>
      <c r="J433">
        <v>-8.6867079999999994</v>
      </c>
      <c r="K433" t="s">
        <v>296</v>
      </c>
      <c r="L433" t="s">
        <v>249</v>
      </c>
      <c r="R433" s="9">
        <v>4</v>
      </c>
      <c r="S433" t="s">
        <v>298</v>
      </c>
      <c r="T433" t="s">
        <v>28</v>
      </c>
      <c r="U433" t="s">
        <v>30</v>
      </c>
      <c r="V433">
        <v>0</v>
      </c>
      <c r="X433" s="6">
        <v>0</v>
      </c>
      <c r="Y433" t="s">
        <v>299</v>
      </c>
    </row>
    <row r="434" spans="1:25" x14ac:dyDescent="0.55000000000000004">
      <c r="A434" s="1">
        <v>464</v>
      </c>
      <c r="B434" s="1">
        <v>29690912</v>
      </c>
      <c r="C434" t="s">
        <v>183</v>
      </c>
      <c r="D434" t="s">
        <v>184</v>
      </c>
      <c r="E434" t="s">
        <v>185</v>
      </c>
      <c r="F434" t="s">
        <v>186</v>
      </c>
      <c r="G434" t="s">
        <v>111</v>
      </c>
      <c r="H434" t="s">
        <v>187</v>
      </c>
      <c r="I434">
        <v>48.27393</v>
      </c>
      <c r="J434">
        <v>16.952283000000001</v>
      </c>
      <c r="K434" t="s">
        <v>188</v>
      </c>
      <c r="L434" t="s">
        <v>137</v>
      </c>
      <c r="R434" s="9">
        <v>61</v>
      </c>
      <c r="S434" t="s">
        <v>190</v>
      </c>
      <c r="T434" t="s">
        <v>27</v>
      </c>
      <c r="U434" t="s">
        <v>30</v>
      </c>
      <c r="X434" s="6">
        <v>0</v>
      </c>
      <c r="Y434" t="s">
        <v>191</v>
      </c>
    </row>
    <row r="435" spans="1:25" x14ac:dyDescent="0.55000000000000004">
      <c r="A435" s="1">
        <v>464</v>
      </c>
      <c r="B435" s="1">
        <v>29690912</v>
      </c>
      <c r="C435" t="s">
        <v>183</v>
      </c>
      <c r="D435" t="s">
        <v>184</v>
      </c>
      <c r="E435" t="s">
        <v>185</v>
      </c>
      <c r="F435" t="s">
        <v>186</v>
      </c>
      <c r="G435" t="s">
        <v>111</v>
      </c>
      <c r="H435" t="s">
        <v>187</v>
      </c>
      <c r="I435">
        <v>48.27393</v>
      </c>
      <c r="J435">
        <v>16.952283000000001</v>
      </c>
      <c r="K435" t="s">
        <v>188</v>
      </c>
      <c r="L435" t="s">
        <v>137</v>
      </c>
      <c r="R435" s="9">
        <v>61</v>
      </c>
      <c r="S435" t="s">
        <v>190</v>
      </c>
      <c r="T435" t="s">
        <v>28</v>
      </c>
      <c r="U435" t="s">
        <v>30</v>
      </c>
      <c r="X435" s="6">
        <v>0</v>
      </c>
      <c r="Y435" t="s">
        <v>191</v>
      </c>
    </row>
    <row r="436" spans="1:25" x14ac:dyDescent="0.55000000000000004">
      <c r="A436" s="1">
        <v>442</v>
      </c>
      <c r="B436" s="1">
        <v>29973297</v>
      </c>
      <c r="C436" t="s">
        <v>170</v>
      </c>
      <c r="D436">
        <v>2014</v>
      </c>
      <c r="E436" t="s">
        <v>169</v>
      </c>
      <c r="F436" t="s">
        <v>168</v>
      </c>
      <c r="G436" t="s">
        <v>16</v>
      </c>
      <c r="H436" t="s">
        <v>171</v>
      </c>
      <c r="I436">
        <v>45.064383999999997</v>
      </c>
      <c r="J436">
        <v>29.531137999999999</v>
      </c>
      <c r="K436" t="s">
        <v>172</v>
      </c>
      <c r="L436" t="s">
        <v>177</v>
      </c>
      <c r="N436">
        <v>484</v>
      </c>
      <c r="R436" s="9">
        <v>82073</v>
      </c>
      <c r="S436" t="s">
        <v>173</v>
      </c>
      <c r="T436" t="s">
        <v>27</v>
      </c>
      <c r="U436" t="s">
        <v>29</v>
      </c>
      <c r="V436">
        <v>25</v>
      </c>
      <c r="W436" s="18"/>
      <c r="X436" s="16">
        <v>2.9999999999999997E-4</v>
      </c>
      <c r="Y436" t="s">
        <v>175</v>
      </c>
    </row>
    <row r="437" spans="1:25" x14ac:dyDescent="0.55000000000000004">
      <c r="A437" s="1">
        <v>442</v>
      </c>
      <c r="B437" s="1">
        <v>29973297</v>
      </c>
      <c r="C437" t="s">
        <v>170</v>
      </c>
      <c r="D437">
        <v>2014</v>
      </c>
      <c r="E437" t="s">
        <v>169</v>
      </c>
      <c r="F437" t="s">
        <v>168</v>
      </c>
      <c r="G437" t="s">
        <v>16</v>
      </c>
      <c r="H437" t="s">
        <v>171</v>
      </c>
      <c r="I437">
        <v>45.064383999999997</v>
      </c>
      <c r="J437">
        <v>29.531137999999999</v>
      </c>
      <c r="K437" t="s">
        <v>172</v>
      </c>
      <c r="L437" t="s">
        <v>177</v>
      </c>
      <c r="N437">
        <v>484</v>
      </c>
      <c r="R437" s="9">
        <v>82073</v>
      </c>
      <c r="S437" t="s">
        <v>173</v>
      </c>
      <c r="T437" t="s">
        <v>28</v>
      </c>
      <c r="U437" t="s">
        <v>29</v>
      </c>
      <c r="V437">
        <v>5</v>
      </c>
      <c r="W437" s="18"/>
      <c r="X437" s="16">
        <v>6.0000000000000002E-5</v>
      </c>
      <c r="Y437" t="s">
        <v>175</v>
      </c>
    </row>
    <row r="438" spans="1:25" x14ac:dyDescent="0.55000000000000004">
      <c r="A438" s="1">
        <v>767</v>
      </c>
      <c r="B438" s="1">
        <v>26412142</v>
      </c>
      <c r="C438" t="s">
        <v>234</v>
      </c>
      <c r="D438" t="s">
        <v>235</v>
      </c>
      <c r="E438" t="s">
        <v>159</v>
      </c>
      <c r="F438" t="s">
        <v>290</v>
      </c>
      <c r="G438" t="s">
        <v>16</v>
      </c>
      <c r="H438" t="s">
        <v>291</v>
      </c>
      <c r="I438">
        <v>46.048459000000001</v>
      </c>
      <c r="J438">
        <v>18.271916999999998</v>
      </c>
      <c r="K438" t="s">
        <v>287</v>
      </c>
      <c r="L438" t="s">
        <v>177</v>
      </c>
      <c r="N438">
        <v>24</v>
      </c>
      <c r="R438" s="9">
        <v>876</v>
      </c>
      <c r="S438" t="s">
        <v>268</v>
      </c>
      <c r="T438" t="s">
        <v>28</v>
      </c>
      <c r="U438" t="s">
        <v>29</v>
      </c>
      <c r="V438">
        <v>9</v>
      </c>
      <c r="X438" s="6" t="s">
        <v>40</v>
      </c>
      <c r="Y438" t="s">
        <v>292</v>
      </c>
    </row>
    <row r="439" spans="1:25" x14ac:dyDescent="0.55000000000000004">
      <c r="A439" s="1">
        <v>464</v>
      </c>
      <c r="B439" s="1">
        <v>29690912</v>
      </c>
      <c r="C439" t="s">
        <v>183</v>
      </c>
      <c r="D439" t="s">
        <v>184</v>
      </c>
      <c r="E439" t="s">
        <v>185</v>
      </c>
      <c r="F439" t="s">
        <v>186</v>
      </c>
      <c r="G439" t="s">
        <v>111</v>
      </c>
      <c r="H439" t="s">
        <v>187</v>
      </c>
      <c r="I439">
        <v>48.27393</v>
      </c>
      <c r="J439">
        <v>16.952283000000001</v>
      </c>
      <c r="K439" t="s">
        <v>188</v>
      </c>
      <c r="L439" t="s">
        <v>177</v>
      </c>
      <c r="R439" s="9">
        <v>1</v>
      </c>
      <c r="S439" t="s">
        <v>190</v>
      </c>
      <c r="T439" t="s">
        <v>27</v>
      </c>
      <c r="U439" t="s">
        <v>30</v>
      </c>
      <c r="X439" s="6">
        <v>0</v>
      </c>
      <c r="Y439" t="s">
        <v>191</v>
      </c>
    </row>
    <row r="440" spans="1:25" x14ac:dyDescent="0.55000000000000004">
      <c r="A440" s="1">
        <v>464</v>
      </c>
      <c r="B440" s="1">
        <v>29690912</v>
      </c>
      <c r="C440" t="s">
        <v>183</v>
      </c>
      <c r="D440" t="s">
        <v>184</v>
      </c>
      <c r="E440" t="s">
        <v>185</v>
      </c>
      <c r="F440" t="s">
        <v>186</v>
      </c>
      <c r="G440" t="s">
        <v>111</v>
      </c>
      <c r="H440" t="s">
        <v>187</v>
      </c>
      <c r="I440">
        <v>48.27393</v>
      </c>
      <c r="J440">
        <v>16.952283000000001</v>
      </c>
      <c r="K440" t="s">
        <v>188</v>
      </c>
      <c r="L440" t="s">
        <v>177</v>
      </c>
      <c r="R440" s="9">
        <v>1</v>
      </c>
      <c r="S440" t="s">
        <v>190</v>
      </c>
      <c r="T440" t="s">
        <v>28</v>
      </c>
      <c r="U440" t="s">
        <v>30</v>
      </c>
      <c r="X440" s="6">
        <v>0</v>
      </c>
      <c r="Y440" t="s">
        <v>191</v>
      </c>
    </row>
    <row r="441" spans="1:25" x14ac:dyDescent="0.55000000000000004">
      <c r="A441" s="1">
        <v>469</v>
      </c>
      <c r="B441" s="1">
        <v>29736197</v>
      </c>
      <c r="C441" t="s">
        <v>198</v>
      </c>
      <c r="D441">
        <v>2013</v>
      </c>
      <c r="E441" t="s">
        <v>43</v>
      </c>
      <c r="F441" t="s">
        <v>199</v>
      </c>
      <c r="G441" t="s">
        <v>16</v>
      </c>
      <c r="H441" t="s">
        <v>200</v>
      </c>
      <c r="I441">
        <v>48.256836</v>
      </c>
      <c r="J441">
        <v>16.890682000000002</v>
      </c>
      <c r="K441" t="s">
        <v>201</v>
      </c>
      <c r="L441" t="s">
        <v>177</v>
      </c>
      <c r="R441" s="9">
        <v>145</v>
      </c>
      <c r="S441" t="s">
        <v>155</v>
      </c>
      <c r="T441" t="s">
        <v>27</v>
      </c>
      <c r="U441" t="s">
        <v>30</v>
      </c>
      <c r="X441" s="6">
        <v>0</v>
      </c>
      <c r="Y441" t="s">
        <v>203</v>
      </c>
    </row>
    <row r="442" spans="1:25" x14ac:dyDescent="0.55000000000000004">
      <c r="A442" s="1">
        <v>469</v>
      </c>
      <c r="B442" s="1">
        <v>29736197</v>
      </c>
      <c r="C442" t="s">
        <v>198</v>
      </c>
      <c r="D442">
        <v>2013</v>
      </c>
      <c r="E442" t="s">
        <v>43</v>
      </c>
      <c r="F442" t="s">
        <v>199</v>
      </c>
      <c r="G442" t="s">
        <v>16</v>
      </c>
      <c r="H442" t="s">
        <v>200</v>
      </c>
      <c r="I442">
        <v>48.256836</v>
      </c>
      <c r="J442">
        <v>16.890682000000002</v>
      </c>
      <c r="K442" t="s">
        <v>201</v>
      </c>
      <c r="L442" t="s">
        <v>177</v>
      </c>
      <c r="R442" s="9">
        <v>145</v>
      </c>
      <c r="S442" t="s">
        <v>155</v>
      </c>
      <c r="T442" t="s">
        <v>28</v>
      </c>
      <c r="U442" t="s">
        <v>30</v>
      </c>
      <c r="X442" s="6">
        <v>0</v>
      </c>
      <c r="Y442" t="s">
        <v>203</v>
      </c>
    </row>
    <row r="443" spans="1:25" x14ac:dyDescent="0.55000000000000004">
      <c r="A443" s="1">
        <v>469</v>
      </c>
      <c r="B443" s="1">
        <v>29736197</v>
      </c>
      <c r="C443" t="s">
        <v>212</v>
      </c>
      <c r="D443">
        <v>2014</v>
      </c>
      <c r="E443" t="s">
        <v>43</v>
      </c>
      <c r="F443" t="s">
        <v>199</v>
      </c>
      <c r="G443" t="s">
        <v>16</v>
      </c>
      <c r="H443" t="s">
        <v>200</v>
      </c>
      <c r="I443">
        <v>48.256836</v>
      </c>
      <c r="J443">
        <v>16.890682000000002</v>
      </c>
      <c r="K443" t="s">
        <v>201</v>
      </c>
      <c r="L443" t="s">
        <v>177</v>
      </c>
      <c r="R443" s="9">
        <v>63</v>
      </c>
      <c r="S443" t="s">
        <v>155</v>
      </c>
      <c r="T443" t="s">
        <v>27</v>
      </c>
      <c r="U443" t="s">
        <v>30</v>
      </c>
      <c r="X443" s="6">
        <v>0</v>
      </c>
      <c r="Y443" t="s">
        <v>203</v>
      </c>
    </row>
    <row r="444" spans="1:25" x14ac:dyDescent="0.55000000000000004">
      <c r="A444" s="1">
        <v>469</v>
      </c>
      <c r="B444" s="1">
        <v>29736197</v>
      </c>
      <c r="C444" t="s">
        <v>212</v>
      </c>
      <c r="D444">
        <v>2014</v>
      </c>
      <c r="E444" t="s">
        <v>43</v>
      </c>
      <c r="F444" t="s">
        <v>199</v>
      </c>
      <c r="G444" t="s">
        <v>16</v>
      </c>
      <c r="H444" t="s">
        <v>200</v>
      </c>
      <c r="I444">
        <v>48.256836</v>
      </c>
      <c r="J444">
        <v>16.890682000000002</v>
      </c>
      <c r="K444" t="s">
        <v>201</v>
      </c>
      <c r="L444" t="s">
        <v>177</v>
      </c>
      <c r="R444" s="9">
        <v>63</v>
      </c>
      <c r="S444" t="s">
        <v>155</v>
      </c>
      <c r="T444" t="s">
        <v>28</v>
      </c>
      <c r="U444" t="s">
        <v>30</v>
      </c>
      <c r="X444" s="6">
        <v>0</v>
      </c>
      <c r="Y444" t="s">
        <v>203</v>
      </c>
    </row>
    <row r="445" spans="1:25" x14ac:dyDescent="0.55000000000000004">
      <c r="A445" s="1">
        <v>469</v>
      </c>
      <c r="B445" s="1">
        <v>29736197</v>
      </c>
      <c r="C445" t="s">
        <v>214</v>
      </c>
      <c r="D445">
        <v>2016</v>
      </c>
      <c r="E445" t="s">
        <v>43</v>
      </c>
      <c r="F445" t="s">
        <v>199</v>
      </c>
      <c r="G445" t="s">
        <v>16</v>
      </c>
      <c r="H445" t="s">
        <v>200</v>
      </c>
      <c r="I445">
        <v>48.256836</v>
      </c>
      <c r="J445">
        <v>16.890682000000002</v>
      </c>
      <c r="K445" t="s">
        <v>201</v>
      </c>
      <c r="L445" t="s">
        <v>177</v>
      </c>
      <c r="R445" s="9">
        <v>241</v>
      </c>
      <c r="S445" t="s">
        <v>155</v>
      </c>
      <c r="T445" t="s">
        <v>27</v>
      </c>
      <c r="U445" t="s">
        <v>30</v>
      </c>
      <c r="X445" s="6">
        <v>0</v>
      </c>
      <c r="Y445" t="s">
        <v>203</v>
      </c>
    </row>
    <row r="446" spans="1:25" x14ac:dyDescent="0.55000000000000004">
      <c r="A446" s="1">
        <v>469</v>
      </c>
      <c r="B446" s="1">
        <v>29736197</v>
      </c>
      <c r="C446" t="s">
        <v>214</v>
      </c>
      <c r="D446">
        <v>2016</v>
      </c>
      <c r="E446" t="s">
        <v>43</v>
      </c>
      <c r="F446" t="s">
        <v>199</v>
      </c>
      <c r="G446" t="s">
        <v>16</v>
      </c>
      <c r="H446" t="s">
        <v>200</v>
      </c>
      <c r="I446">
        <v>48.256836</v>
      </c>
      <c r="J446">
        <v>16.890682000000002</v>
      </c>
      <c r="K446" t="s">
        <v>201</v>
      </c>
      <c r="L446" t="s">
        <v>177</v>
      </c>
      <c r="R446" s="9">
        <v>241</v>
      </c>
      <c r="S446" t="s">
        <v>155</v>
      </c>
      <c r="T446" t="s">
        <v>28</v>
      </c>
      <c r="U446" t="s">
        <v>30</v>
      </c>
      <c r="X446" s="6">
        <v>0</v>
      </c>
      <c r="Y446" t="s">
        <v>203</v>
      </c>
    </row>
    <row r="447" spans="1:25" x14ac:dyDescent="0.55000000000000004">
      <c r="A447" s="1">
        <v>678</v>
      </c>
      <c r="B447" s="1">
        <v>27193348</v>
      </c>
      <c r="C447" t="s">
        <v>264</v>
      </c>
      <c r="D447">
        <v>2013</v>
      </c>
      <c r="E447" t="s">
        <v>265</v>
      </c>
      <c r="F447" t="s">
        <v>266</v>
      </c>
      <c r="G447" t="s">
        <v>16</v>
      </c>
      <c r="H447" t="s">
        <v>267</v>
      </c>
      <c r="I447">
        <v>45.409443000000003</v>
      </c>
      <c r="J447">
        <v>19.976248999999999</v>
      </c>
      <c r="K447" t="s">
        <v>269</v>
      </c>
      <c r="L447" t="s">
        <v>177</v>
      </c>
      <c r="N447">
        <v>1</v>
      </c>
      <c r="R447" s="9">
        <v>3</v>
      </c>
      <c r="S447" t="s">
        <v>268</v>
      </c>
      <c r="T447" t="s">
        <v>27</v>
      </c>
      <c r="U447" t="s">
        <v>30</v>
      </c>
      <c r="V447" s="18">
        <v>0</v>
      </c>
      <c r="X447" s="6">
        <v>0</v>
      </c>
      <c r="Y447" t="s">
        <v>270</v>
      </c>
    </row>
    <row r="448" spans="1:25" x14ac:dyDescent="0.55000000000000004">
      <c r="A448" s="1">
        <v>678</v>
      </c>
      <c r="B448" s="1">
        <v>27193348</v>
      </c>
      <c r="C448" t="s">
        <v>264</v>
      </c>
      <c r="D448">
        <v>2013</v>
      </c>
      <c r="E448" t="s">
        <v>265</v>
      </c>
      <c r="F448" t="s">
        <v>266</v>
      </c>
      <c r="G448" t="s">
        <v>16</v>
      </c>
      <c r="H448" t="s">
        <v>267</v>
      </c>
      <c r="I448">
        <v>45.409443000000003</v>
      </c>
      <c r="J448">
        <v>19.976248999999999</v>
      </c>
      <c r="K448" t="s">
        <v>269</v>
      </c>
      <c r="L448" t="s">
        <v>177</v>
      </c>
      <c r="N448">
        <v>1</v>
      </c>
      <c r="R448" s="9">
        <v>3</v>
      </c>
      <c r="S448" t="s">
        <v>268</v>
      </c>
      <c r="T448" t="s">
        <v>28</v>
      </c>
      <c r="U448" t="s">
        <v>30</v>
      </c>
      <c r="V448" s="18">
        <v>0</v>
      </c>
      <c r="X448" s="6">
        <v>0</v>
      </c>
      <c r="Y448" t="s">
        <v>270</v>
      </c>
    </row>
    <row r="449" spans="1:25" x14ac:dyDescent="0.55000000000000004">
      <c r="A449" s="1">
        <v>767</v>
      </c>
      <c r="B449" s="1">
        <v>26412142</v>
      </c>
      <c r="C449" t="s">
        <v>234</v>
      </c>
      <c r="D449" t="s">
        <v>235</v>
      </c>
      <c r="E449" t="s">
        <v>159</v>
      </c>
      <c r="F449" t="s">
        <v>290</v>
      </c>
      <c r="G449" t="s">
        <v>16</v>
      </c>
      <c r="H449" t="s">
        <v>291</v>
      </c>
      <c r="I449">
        <v>46.048459000000001</v>
      </c>
      <c r="J449">
        <v>18.271916999999998</v>
      </c>
      <c r="K449" t="s">
        <v>287</v>
      </c>
      <c r="L449" t="s">
        <v>177</v>
      </c>
      <c r="N449">
        <v>24</v>
      </c>
      <c r="R449" s="9">
        <v>876</v>
      </c>
      <c r="S449" t="s">
        <v>268</v>
      </c>
      <c r="T449" t="s">
        <v>27</v>
      </c>
      <c r="U449" t="s">
        <v>30</v>
      </c>
      <c r="V449" s="18">
        <v>0</v>
      </c>
      <c r="X449" s="6">
        <v>0</v>
      </c>
      <c r="Y449" t="s">
        <v>292</v>
      </c>
    </row>
    <row r="450" spans="1:25" x14ac:dyDescent="0.55000000000000004">
      <c r="A450" s="1">
        <v>340</v>
      </c>
      <c r="B450" s="1">
        <v>31154526</v>
      </c>
      <c r="C450" t="s">
        <v>122</v>
      </c>
      <c r="D450" t="s">
        <v>123</v>
      </c>
      <c r="E450" t="s">
        <v>124</v>
      </c>
      <c r="F450" t="s">
        <v>147</v>
      </c>
      <c r="G450" t="s">
        <v>57</v>
      </c>
      <c r="H450" t="s">
        <v>148</v>
      </c>
      <c r="I450">
        <v>52.822696000000001</v>
      </c>
      <c r="J450">
        <v>13.782553</v>
      </c>
      <c r="K450" t="s">
        <v>128</v>
      </c>
      <c r="L450" t="s">
        <v>138</v>
      </c>
      <c r="M450" t="s">
        <v>139</v>
      </c>
      <c r="O450">
        <v>98</v>
      </c>
      <c r="R450">
        <v>98</v>
      </c>
      <c r="S450" t="s">
        <v>126</v>
      </c>
      <c r="T450" t="s">
        <v>28</v>
      </c>
      <c r="U450" t="s">
        <v>29</v>
      </c>
      <c r="V450">
        <v>1</v>
      </c>
      <c r="X450" s="6">
        <v>0.01</v>
      </c>
      <c r="Y450" t="s">
        <v>127</v>
      </c>
    </row>
    <row r="451" spans="1:25" x14ac:dyDescent="0.55000000000000004">
      <c r="A451" s="1">
        <v>767</v>
      </c>
      <c r="B451" s="1">
        <v>26412142</v>
      </c>
      <c r="C451" t="s">
        <v>234</v>
      </c>
      <c r="D451" t="s">
        <v>235</v>
      </c>
      <c r="E451" t="s">
        <v>159</v>
      </c>
      <c r="F451" t="s">
        <v>290</v>
      </c>
      <c r="G451" t="s">
        <v>16</v>
      </c>
      <c r="H451" t="s">
        <v>291</v>
      </c>
      <c r="I451">
        <v>46.048459000000001</v>
      </c>
      <c r="J451">
        <v>18.271916999999998</v>
      </c>
      <c r="K451" t="s">
        <v>287</v>
      </c>
      <c r="L451" t="s">
        <v>138</v>
      </c>
      <c r="N451">
        <v>7</v>
      </c>
      <c r="R451" s="9">
        <v>113</v>
      </c>
      <c r="S451" t="s">
        <v>268</v>
      </c>
      <c r="T451" t="s">
        <v>28</v>
      </c>
      <c r="U451" t="s">
        <v>29</v>
      </c>
      <c r="V451">
        <v>4</v>
      </c>
      <c r="X451" s="6" t="s">
        <v>40</v>
      </c>
      <c r="Y451" t="s">
        <v>292</v>
      </c>
    </row>
    <row r="452" spans="1:25" x14ac:dyDescent="0.55000000000000004">
      <c r="A452" s="1">
        <v>340</v>
      </c>
      <c r="B452" s="1">
        <v>31154526</v>
      </c>
      <c r="C452" t="s">
        <v>122</v>
      </c>
      <c r="D452" t="s">
        <v>123</v>
      </c>
      <c r="E452" t="s">
        <v>124</v>
      </c>
      <c r="F452" t="s">
        <v>130</v>
      </c>
      <c r="G452" t="s">
        <v>57</v>
      </c>
      <c r="H452" t="s">
        <v>131</v>
      </c>
      <c r="I452">
        <v>52.503207000000003</v>
      </c>
      <c r="J452">
        <v>13.530111</v>
      </c>
      <c r="K452" t="s">
        <v>128</v>
      </c>
      <c r="L452" t="s">
        <v>138</v>
      </c>
      <c r="M452" t="s">
        <v>137</v>
      </c>
      <c r="O452">
        <v>2</v>
      </c>
      <c r="R452" s="9">
        <v>2</v>
      </c>
      <c r="S452" t="s">
        <v>126</v>
      </c>
      <c r="T452" t="s">
        <v>27</v>
      </c>
      <c r="U452" t="s">
        <v>30</v>
      </c>
      <c r="V452">
        <v>0</v>
      </c>
      <c r="X452" s="6">
        <v>0</v>
      </c>
      <c r="Y452" t="s">
        <v>127</v>
      </c>
    </row>
    <row r="453" spans="1:25" x14ac:dyDescent="0.55000000000000004">
      <c r="A453" s="1">
        <v>340</v>
      </c>
      <c r="B453" s="1">
        <v>31154526</v>
      </c>
      <c r="C453" t="s">
        <v>122</v>
      </c>
      <c r="D453" t="s">
        <v>123</v>
      </c>
      <c r="E453" t="s">
        <v>124</v>
      </c>
      <c r="F453" t="s">
        <v>130</v>
      </c>
      <c r="G453" t="s">
        <v>57</v>
      </c>
      <c r="H453" t="s">
        <v>131</v>
      </c>
      <c r="I453">
        <v>52.503207000000003</v>
      </c>
      <c r="J453">
        <v>13.530111</v>
      </c>
      <c r="K453" t="s">
        <v>128</v>
      </c>
      <c r="L453" t="s">
        <v>138</v>
      </c>
      <c r="M453" t="s">
        <v>137</v>
      </c>
      <c r="O453">
        <v>2</v>
      </c>
      <c r="R453" s="9">
        <v>2</v>
      </c>
      <c r="S453" t="s">
        <v>126</v>
      </c>
      <c r="T453" t="s">
        <v>28</v>
      </c>
      <c r="U453" t="s">
        <v>30</v>
      </c>
      <c r="V453">
        <v>0</v>
      </c>
      <c r="X453" s="6">
        <v>0</v>
      </c>
      <c r="Y453" t="s">
        <v>127</v>
      </c>
    </row>
    <row r="454" spans="1:25" x14ac:dyDescent="0.55000000000000004">
      <c r="A454" s="1">
        <v>340</v>
      </c>
      <c r="B454" s="1">
        <v>31154526</v>
      </c>
      <c r="C454" t="s">
        <v>122</v>
      </c>
      <c r="D454" t="s">
        <v>123</v>
      </c>
      <c r="E454" t="s">
        <v>124</v>
      </c>
      <c r="F454" t="s">
        <v>130</v>
      </c>
      <c r="G454" t="s">
        <v>57</v>
      </c>
      <c r="H454" t="s">
        <v>131</v>
      </c>
      <c r="I454">
        <v>52.503207000000003</v>
      </c>
      <c r="J454">
        <v>13.530111</v>
      </c>
      <c r="K454" t="s">
        <v>128</v>
      </c>
      <c r="L454" t="s">
        <v>138</v>
      </c>
      <c r="M454" t="s">
        <v>138</v>
      </c>
      <c r="O454">
        <v>245</v>
      </c>
      <c r="R454" s="9">
        <v>245</v>
      </c>
      <c r="S454" t="s">
        <v>126</v>
      </c>
      <c r="T454" t="s">
        <v>27</v>
      </c>
      <c r="U454" t="s">
        <v>30</v>
      </c>
      <c r="V454">
        <v>0</v>
      </c>
      <c r="X454" s="6">
        <v>0</v>
      </c>
      <c r="Y454" t="s">
        <v>127</v>
      </c>
    </row>
    <row r="455" spans="1:25" x14ac:dyDescent="0.55000000000000004">
      <c r="A455" s="1">
        <v>340</v>
      </c>
      <c r="B455" s="1">
        <v>31154526</v>
      </c>
      <c r="C455" t="s">
        <v>122</v>
      </c>
      <c r="D455" t="s">
        <v>123</v>
      </c>
      <c r="E455" t="s">
        <v>124</v>
      </c>
      <c r="F455" t="s">
        <v>130</v>
      </c>
      <c r="G455" t="s">
        <v>57</v>
      </c>
      <c r="H455" t="s">
        <v>131</v>
      </c>
      <c r="I455">
        <v>52.503207000000003</v>
      </c>
      <c r="J455">
        <v>13.530111</v>
      </c>
      <c r="K455" t="s">
        <v>128</v>
      </c>
      <c r="L455" t="s">
        <v>138</v>
      </c>
      <c r="M455" t="s">
        <v>138</v>
      </c>
      <c r="O455">
        <v>245</v>
      </c>
      <c r="R455" s="9">
        <v>245</v>
      </c>
      <c r="S455" t="s">
        <v>126</v>
      </c>
      <c r="T455" t="s">
        <v>28</v>
      </c>
      <c r="U455" t="s">
        <v>30</v>
      </c>
      <c r="V455">
        <v>0</v>
      </c>
      <c r="X455" s="6">
        <v>0</v>
      </c>
      <c r="Y455" t="s">
        <v>127</v>
      </c>
    </row>
    <row r="456" spans="1:25" x14ac:dyDescent="0.55000000000000004">
      <c r="A456" s="1">
        <v>340</v>
      </c>
      <c r="B456" s="1">
        <v>31154526</v>
      </c>
      <c r="C456" t="s">
        <v>122</v>
      </c>
      <c r="D456" t="s">
        <v>123</v>
      </c>
      <c r="E456" t="s">
        <v>124</v>
      </c>
      <c r="F456" t="s">
        <v>130</v>
      </c>
      <c r="G456" t="s">
        <v>57</v>
      </c>
      <c r="H456" t="s">
        <v>131</v>
      </c>
      <c r="I456">
        <v>52.503207000000003</v>
      </c>
      <c r="J456">
        <v>13.530111</v>
      </c>
      <c r="K456" t="s">
        <v>128</v>
      </c>
      <c r="L456" t="s">
        <v>138</v>
      </c>
      <c r="M456" t="s">
        <v>139</v>
      </c>
      <c r="O456">
        <v>7</v>
      </c>
      <c r="R456" s="9">
        <v>7</v>
      </c>
      <c r="S456" t="s">
        <v>126</v>
      </c>
      <c r="T456" t="s">
        <v>27</v>
      </c>
      <c r="U456" t="s">
        <v>30</v>
      </c>
      <c r="V456">
        <v>0</v>
      </c>
      <c r="X456" s="6">
        <v>0</v>
      </c>
      <c r="Y456" t="s">
        <v>127</v>
      </c>
    </row>
    <row r="457" spans="1:25" x14ac:dyDescent="0.55000000000000004">
      <c r="A457" s="1">
        <v>340</v>
      </c>
      <c r="B457" s="1">
        <v>31154526</v>
      </c>
      <c r="C457" t="s">
        <v>122</v>
      </c>
      <c r="D457" t="s">
        <v>123</v>
      </c>
      <c r="E457" t="s">
        <v>124</v>
      </c>
      <c r="F457" t="s">
        <v>130</v>
      </c>
      <c r="G457" t="s">
        <v>57</v>
      </c>
      <c r="H457" t="s">
        <v>131</v>
      </c>
      <c r="I457">
        <v>52.503207000000003</v>
      </c>
      <c r="J457">
        <v>13.530111</v>
      </c>
      <c r="K457" t="s">
        <v>128</v>
      </c>
      <c r="L457" t="s">
        <v>138</v>
      </c>
      <c r="M457" t="s">
        <v>139</v>
      </c>
      <c r="O457">
        <v>7</v>
      </c>
      <c r="R457" s="9">
        <v>7</v>
      </c>
      <c r="S457" t="s">
        <v>126</v>
      </c>
      <c r="T457" t="s">
        <v>28</v>
      </c>
      <c r="U457" t="s">
        <v>30</v>
      </c>
      <c r="V457">
        <v>0</v>
      </c>
      <c r="X457" s="6">
        <v>0</v>
      </c>
      <c r="Y457" t="s">
        <v>127</v>
      </c>
    </row>
    <row r="458" spans="1:25" x14ac:dyDescent="0.55000000000000004">
      <c r="A458" s="1">
        <v>340</v>
      </c>
      <c r="B458" s="1">
        <v>31154526</v>
      </c>
      <c r="C458" t="s">
        <v>122</v>
      </c>
      <c r="D458" t="s">
        <v>123</v>
      </c>
      <c r="E458" t="s">
        <v>124</v>
      </c>
      <c r="F458" t="s">
        <v>147</v>
      </c>
      <c r="G458" t="s">
        <v>57</v>
      </c>
      <c r="H458" t="s">
        <v>148</v>
      </c>
      <c r="I458">
        <v>52.822696000000001</v>
      </c>
      <c r="J458">
        <v>13.782553</v>
      </c>
      <c r="K458" t="s">
        <v>128</v>
      </c>
      <c r="L458" t="s">
        <v>138</v>
      </c>
      <c r="M458" t="s">
        <v>137</v>
      </c>
      <c r="O458">
        <v>46</v>
      </c>
      <c r="R458">
        <v>46</v>
      </c>
      <c r="S458" t="s">
        <v>126</v>
      </c>
      <c r="T458" t="s">
        <v>27</v>
      </c>
      <c r="U458" t="s">
        <v>30</v>
      </c>
      <c r="V458">
        <v>0</v>
      </c>
      <c r="X458" s="6">
        <v>0</v>
      </c>
      <c r="Y458" t="s">
        <v>127</v>
      </c>
    </row>
    <row r="459" spans="1:25" x14ac:dyDescent="0.55000000000000004">
      <c r="A459" s="1">
        <v>340</v>
      </c>
      <c r="B459" s="1">
        <v>31154526</v>
      </c>
      <c r="C459" t="s">
        <v>122</v>
      </c>
      <c r="D459" t="s">
        <v>123</v>
      </c>
      <c r="E459" t="s">
        <v>124</v>
      </c>
      <c r="F459" t="s">
        <v>147</v>
      </c>
      <c r="G459" t="s">
        <v>57</v>
      </c>
      <c r="H459" t="s">
        <v>148</v>
      </c>
      <c r="I459">
        <v>52.822696000000001</v>
      </c>
      <c r="J459">
        <v>13.782553</v>
      </c>
      <c r="K459" t="s">
        <v>128</v>
      </c>
      <c r="L459" t="s">
        <v>138</v>
      </c>
      <c r="M459" t="s">
        <v>137</v>
      </c>
      <c r="O459">
        <v>46</v>
      </c>
      <c r="R459">
        <v>46</v>
      </c>
      <c r="S459" t="s">
        <v>126</v>
      </c>
      <c r="T459" t="s">
        <v>28</v>
      </c>
      <c r="U459" t="s">
        <v>30</v>
      </c>
      <c r="V459">
        <v>0</v>
      </c>
      <c r="X459" s="6">
        <v>0</v>
      </c>
      <c r="Y459" t="s">
        <v>127</v>
      </c>
    </row>
    <row r="460" spans="1:25" x14ac:dyDescent="0.55000000000000004">
      <c r="A460" s="1">
        <v>340</v>
      </c>
      <c r="B460" s="1">
        <v>31154526</v>
      </c>
      <c r="C460" t="s">
        <v>122</v>
      </c>
      <c r="D460" t="s">
        <v>123</v>
      </c>
      <c r="E460" t="s">
        <v>124</v>
      </c>
      <c r="F460" t="s">
        <v>147</v>
      </c>
      <c r="G460" t="s">
        <v>57</v>
      </c>
      <c r="H460" t="s">
        <v>148</v>
      </c>
      <c r="I460">
        <v>52.822696000000001</v>
      </c>
      <c r="J460">
        <v>13.782553</v>
      </c>
      <c r="K460" t="s">
        <v>128</v>
      </c>
      <c r="L460" t="s">
        <v>138</v>
      </c>
      <c r="M460" t="s">
        <v>138</v>
      </c>
      <c r="O460">
        <v>89</v>
      </c>
      <c r="R460">
        <v>89</v>
      </c>
      <c r="S460" t="s">
        <v>126</v>
      </c>
      <c r="T460" t="s">
        <v>27</v>
      </c>
      <c r="U460" t="s">
        <v>30</v>
      </c>
      <c r="V460">
        <v>0</v>
      </c>
      <c r="X460" s="6">
        <v>0</v>
      </c>
      <c r="Y460" t="s">
        <v>127</v>
      </c>
    </row>
    <row r="461" spans="1:25" x14ac:dyDescent="0.55000000000000004">
      <c r="A461" s="1">
        <v>340</v>
      </c>
      <c r="B461" s="1">
        <v>31154526</v>
      </c>
      <c r="C461" t="s">
        <v>122</v>
      </c>
      <c r="D461" t="s">
        <v>123</v>
      </c>
      <c r="E461" t="s">
        <v>124</v>
      </c>
      <c r="F461" t="s">
        <v>147</v>
      </c>
      <c r="G461" t="s">
        <v>57</v>
      </c>
      <c r="H461" t="s">
        <v>148</v>
      </c>
      <c r="I461">
        <v>52.822696000000001</v>
      </c>
      <c r="J461">
        <v>13.782553</v>
      </c>
      <c r="K461" t="s">
        <v>128</v>
      </c>
      <c r="L461" t="s">
        <v>138</v>
      </c>
      <c r="M461" t="s">
        <v>138</v>
      </c>
      <c r="O461">
        <v>89</v>
      </c>
      <c r="R461">
        <v>89</v>
      </c>
      <c r="S461" t="s">
        <v>126</v>
      </c>
      <c r="T461" t="s">
        <v>28</v>
      </c>
      <c r="U461" t="s">
        <v>30</v>
      </c>
      <c r="V461">
        <v>0</v>
      </c>
      <c r="X461" s="6">
        <v>0</v>
      </c>
      <c r="Y461" t="s">
        <v>127</v>
      </c>
    </row>
    <row r="462" spans="1:25" x14ac:dyDescent="0.55000000000000004">
      <c r="A462" s="1">
        <v>340</v>
      </c>
      <c r="B462" s="1">
        <v>31154526</v>
      </c>
      <c r="C462" t="s">
        <v>122</v>
      </c>
      <c r="D462" t="s">
        <v>123</v>
      </c>
      <c r="E462" t="s">
        <v>124</v>
      </c>
      <c r="F462" t="s">
        <v>147</v>
      </c>
      <c r="G462" t="s">
        <v>57</v>
      </c>
      <c r="H462" t="s">
        <v>148</v>
      </c>
      <c r="I462">
        <v>52.822696000000001</v>
      </c>
      <c r="J462">
        <v>13.782553</v>
      </c>
      <c r="K462" t="s">
        <v>128</v>
      </c>
      <c r="L462" t="s">
        <v>138</v>
      </c>
      <c r="M462" t="s">
        <v>139</v>
      </c>
      <c r="O462">
        <v>98</v>
      </c>
      <c r="R462">
        <v>98</v>
      </c>
      <c r="S462" t="s">
        <v>126</v>
      </c>
      <c r="T462" t="s">
        <v>27</v>
      </c>
      <c r="U462" t="s">
        <v>30</v>
      </c>
      <c r="V462">
        <v>0</v>
      </c>
      <c r="X462" s="6">
        <v>0</v>
      </c>
      <c r="Y462" t="s">
        <v>127</v>
      </c>
    </row>
    <row r="463" spans="1:25" x14ac:dyDescent="0.55000000000000004">
      <c r="A463" s="1">
        <v>767</v>
      </c>
      <c r="B463" s="1">
        <v>26412142</v>
      </c>
      <c r="C463" t="s">
        <v>234</v>
      </c>
      <c r="D463" t="s">
        <v>235</v>
      </c>
      <c r="E463" t="s">
        <v>159</v>
      </c>
      <c r="F463" t="s">
        <v>290</v>
      </c>
      <c r="G463" t="s">
        <v>16</v>
      </c>
      <c r="H463" t="s">
        <v>291</v>
      </c>
      <c r="I463">
        <v>46.048459000000001</v>
      </c>
      <c r="J463">
        <v>18.271916999999998</v>
      </c>
      <c r="K463" t="s">
        <v>287</v>
      </c>
      <c r="L463" t="s">
        <v>138</v>
      </c>
      <c r="N463">
        <v>7</v>
      </c>
      <c r="R463" s="9">
        <v>113</v>
      </c>
      <c r="S463" t="s">
        <v>268</v>
      </c>
      <c r="T463" t="s">
        <v>27</v>
      </c>
      <c r="U463" t="s">
        <v>30</v>
      </c>
      <c r="V463" s="18">
        <v>0</v>
      </c>
      <c r="X463" s="6">
        <v>0</v>
      </c>
      <c r="Y463" t="s">
        <v>292</v>
      </c>
    </row>
    <row r="464" spans="1:25" x14ac:dyDescent="0.55000000000000004">
      <c r="A464" s="1">
        <v>92</v>
      </c>
      <c r="B464" s="1">
        <v>33164092</v>
      </c>
      <c r="C464" t="s">
        <v>66</v>
      </c>
      <c r="D464" t="s">
        <v>67</v>
      </c>
      <c r="E464" t="s">
        <v>68</v>
      </c>
      <c r="F464" t="s">
        <v>69</v>
      </c>
      <c r="G464" t="s">
        <v>16</v>
      </c>
      <c r="H464" t="s">
        <v>70</v>
      </c>
      <c r="I464">
        <v>39.894528999999999</v>
      </c>
      <c r="J464">
        <v>43.942746</v>
      </c>
      <c r="K464" t="s">
        <v>71</v>
      </c>
      <c r="L464" t="s">
        <v>63</v>
      </c>
      <c r="N464">
        <v>36</v>
      </c>
      <c r="P464">
        <v>18</v>
      </c>
      <c r="Q464">
        <v>18</v>
      </c>
      <c r="R464" s="9">
        <v>231</v>
      </c>
      <c r="S464" t="s">
        <v>72</v>
      </c>
      <c r="T464" t="s">
        <v>28</v>
      </c>
      <c r="U464" t="s">
        <v>29</v>
      </c>
      <c r="V464">
        <v>5</v>
      </c>
      <c r="W464" t="s">
        <v>74</v>
      </c>
      <c r="X464" s="6">
        <v>2.3E-2</v>
      </c>
      <c r="Y464" t="s">
        <v>73</v>
      </c>
    </row>
    <row r="465" spans="1:25" x14ac:dyDescent="0.55000000000000004">
      <c r="A465" s="1">
        <v>442</v>
      </c>
      <c r="B465" s="1">
        <v>29973297</v>
      </c>
      <c r="C465" t="s">
        <v>170</v>
      </c>
      <c r="D465">
        <v>2014</v>
      </c>
      <c r="E465" t="s">
        <v>169</v>
      </c>
      <c r="F465" t="s">
        <v>168</v>
      </c>
      <c r="G465" t="s">
        <v>16</v>
      </c>
      <c r="H465" t="s">
        <v>171</v>
      </c>
      <c r="I465">
        <v>45.064383999999997</v>
      </c>
      <c r="J465">
        <v>29.531137999999999</v>
      </c>
      <c r="K465" t="s">
        <v>172</v>
      </c>
      <c r="L465" t="s">
        <v>63</v>
      </c>
      <c r="N465">
        <v>207</v>
      </c>
      <c r="R465" s="9">
        <v>9380</v>
      </c>
      <c r="S465" t="s">
        <v>173</v>
      </c>
      <c r="T465" t="s">
        <v>27</v>
      </c>
      <c r="U465" t="s">
        <v>29</v>
      </c>
      <c r="V465">
        <v>19</v>
      </c>
      <c r="W465" s="18"/>
      <c r="X465" s="6">
        <v>2.0600000000000002E-3</v>
      </c>
      <c r="Y465" t="s">
        <v>175</v>
      </c>
    </row>
    <row r="466" spans="1:25" x14ac:dyDescent="0.55000000000000004">
      <c r="A466" s="1">
        <v>442</v>
      </c>
      <c r="B466" s="1">
        <v>29973297</v>
      </c>
      <c r="C466" t="s">
        <v>170</v>
      </c>
      <c r="D466">
        <v>2014</v>
      </c>
      <c r="E466" t="s">
        <v>169</v>
      </c>
      <c r="F466" t="s">
        <v>168</v>
      </c>
      <c r="G466" t="s">
        <v>16</v>
      </c>
      <c r="H466" t="s">
        <v>171</v>
      </c>
      <c r="I466">
        <v>45.064383999999997</v>
      </c>
      <c r="J466">
        <v>29.531137999999999</v>
      </c>
      <c r="K466" t="s">
        <v>172</v>
      </c>
      <c r="L466" t="s">
        <v>63</v>
      </c>
      <c r="N466">
        <v>207</v>
      </c>
      <c r="R466" s="9">
        <v>9380</v>
      </c>
      <c r="S466" t="s">
        <v>173</v>
      </c>
      <c r="T466" t="s">
        <v>28</v>
      </c>
      <c r="U466" t="s">
        <v>29</v>
      </c>
      <c r="V466">
        <v>6</v>
      </c>
      <c r="W466" s="18"/>
      <c r="X466" s="6">
        <v>6.6E-4</v>
      </c>
      <c r="Y466" t="s">
        <v>175</v>
      </c>
    </row>
    <row r="467" spans="1:25" x14ac:dyDescent="0.55000000000000004">
      <c r="A467" s="1">
        <v>464</v>
      </c>
      <c r="B467" s="1">
        <v>29690912</v>
      </c>
      <c r="C467" t="s">
        <v>183</v>
      </c>
      <c r="D467" t="s">
        <v>184</v>
      </c>
      <c r="E467" t="s">
        <v>185</v>
      </c>
      <c r="F467" t="s">
        <v>186</v>
      </c>
      <c r="G467" t="s">
        <v>111</v>
      </c>
      <c r="H467" t="s">
        <v>187</v>
      </c>
      <c r="I467">
        <v>48.27393</v>
      </c>
      <c r="J467">
        <v>16.952283000000001</v>
      </c>
      <c r="K467" t="s">
        <v>188</v>
      </c>
      <c r="L467" t="s">
        <v>63</v>
      </c>
      <c r="R467" s="9">
        <v>126</v>
      </c>
      <c r="S467" t="s">
        <v>190</v>
      </c>
      <c r="T467" t="s">
        <v>28</v>
      </c>
      <c r="U467" t="s">
        <v>29</v>
      </c>
      <c r="X467" s="6" t="s">
        <v>40</v>
      </c>
      <c r="Y467" t="s">
        <v>191</v>
      </c>
    </row>
    <row r="468" spans="1:25" x14ac:dyDescent="0.55000000000000004">
      <c r="A468" s="1">
        <v>638</v>
      </c>
      <c r="B468" s="1">
        <v>27912786</v>
      </c>
      <c r="C468" t="s">
        <v>222</v>
      </c>
      <c r="D468" t="s">
        <v>223</v>
      </c>
      <c r="E468" t="s">
        <v>224</v>
      </c>
      <c r="G468" t="s">
        <v>44</v>
      </c>
      <c r="H468" t="s">
        <v>224</v>
      </c>
      <c r="I468">
        <v>47.287961000000003</v>
      </c>
      <c r="J468">
        <v>28.567094000000001</v>
      </c>
      <c r="K468" t="s">
        <v>225</v>
      </c>
      <c r="L468" t="s">
        <v>63</v>
      </c>
      <c r="N468">
        <v>62</v>
      </c>
      <c r="R468" s="9">
        <v>947</v>
      </c>
      <c r="S468" t="s">
        <v>226</v>
      </c>
      <c r="T468" t="s">
        <v>27</v>
      </c>
      <c r="U468" t="s">
        <v>29</v>
      </c>
      <c r="V468" s="18">
        <v>19.034700000000001</v>
      </c>
      <c r="W468" s="18"/>
      <c r="X468" s="6">
        <v>2.01E-2</v>
      </c>
      <c r="Y468" t="s">
        <v>227</v>
      </c>
    </row>
    <row r="469" spans="1:25" x14ac:dyDescent="0.55000000000000004">
      <c r="A469" s="1">
        <v>638</v>
      </c>
      <c r="B469" s="1">
        <v>27912786</v>
      </c>
      <c r="C469" t="s">
        <v>222</v>
      </c>
      <c r="D469" t="s">
        <v>223</v>
      </c>
      <c r="E469" t="s">
        <v>224</v>
      </c>
      <c r="G469" t="s">
        <v>44</v>
      </c>
      <c r="H469" t="s">
        <v>224</v>
      </c>
      <c r="I469">
        <v>47.287961000000003</v>
      </c>
      <c r="J469">
        <v>28.567094000000001</v>
      </c>
      <c r="K469" t="s">
        <v>225</v>
      </c>
      <c r="L469" t="s">
        <v>63</v>
      </c>
      <c r="N469">
        <v>62</v>
      </c>
      <c r="R469" s="9">
        <v>947</v>
      </c>
      <c r="S469" t="s">
        <v>226</v>
      </c>
      <c r="T469" t="s">
        <v>28</v>
      </c>
      <c r="U469" t="s">
        <v>29</v>
      </c>
      <c r="V469" s="18">
        <v>46.497699999999995</v>
      </c>
      <c r="W469" s="18"/>
      <c r="X469" s="6">
        <v>4.9099999999999998E-2</v>
      </c>
      <c r="Y469" t="s">
        <v>227</v>
      </c>
    </row>
    <row r="470" spans="1:25" x14ac:dyDescent="0.55000000000000004">
      <c r="A470" s="1">
        <v>670</v>
      </c>
      <c r="B470" s="1">
        <v>27279553</v>
      </c>
      <c r="C470" t="s">
        <v>234</v>
      </c>
      <c r="D470" t="s">
        <v>235</v>
      </c>
      <c r="E470" t="s">
        <v>14</v>
      </c>
      <c r="F470" t="s">
        <v>236</v>
      </c>
      <c r="G470" t="s">
        <v>16</v>
      </c>
      <c r="H470" t="s">
        <v>237</v>
      </c>
      <c r="I470">
        <v>39.236364000000002</v>
      </c>
      <c r="J470">
        <v>-8.6867079999999994</v>
      </c>
      <c r="L470" t="s">
        <v>63</v>
      </c>
      <c r="N470">
        <v>46</v>
      </c>
      <c r="R470" s="9">
        <v>164</v>
      </c>
      <c r="S470" t="s">
        <v>238</v>
      </c>
      <c r="T470" t="s">
        <v>27</v>
      </c>
      <c r="U470" t="s">
        <v>29</v>
      </c>
      <c r="V470" s="18">
        <v>94</v>
      </c>
      <c r="X470" s="6">
        <v>0.57299999999999995</v>
      </c>
      <c r="Y470" t="s">
        <v>240</v>
      </c>
    </row>
    <row r="471" spans="1:25" x14ac:dyDescent="0.55000000000000004">
      <c r="A471" s="1">
        <v>839</v>
      </c>
      <c r="B471" s="1">
        <v>25886610</v>
      </c>
      <c r="C471" t="s">
        <v>234</v>
      </c>
      <c r="D471" t="s">
        <v>235</v>
      </c>
      <c r="E471" t="s">
        <v>14</v>
      </c>
      <c r="F471" t="s">
        <v>236</v>
      </c>
      <c r="G471" t="s">
        <v>16</v>
      </c>
      <c r="H471" t="s">
        <v>237</v>
      </c>
      <c r="I471">
        <v>39.236364000000002</v>
      </c>
      <c r="J471">
        <v>-8.6867079999999994</v>
      </c>
      <c r="K471" t="s">
        <v>296</v>
      </c>
      <c r="L471" t="s">
        <v>63</v>
      </c>
      <c r="N471">
        <v>114</v>
      </c>
      <c r="P471">
        <v>400</v>
      </c>
      <c r="Q471">
        <v>400</v>
      </c>
      <c r="R471" s="9">
        <v>400</v>
      </c>
      <c r="S471" t="s">
        <v>298</v>
      </c>
      <c r="T471" t="s">
        <v>27</v>
      </c>
      <c r="U471" t="s">
        <v>29</v>
      </c>
      <c r="V471">
        <v>12</v>
      </c>
      <c r="W471" t="s">
        <v>74</v>
      </c>
      <c r="X471" s="6">
        <v>3.1199999999999999E-2</v>
      </c>
      <c r="Y471" t="s">
        <v>299</v>
      </c>
    </row>
    <row r="472" spans="1:25" x14ac:dyDescent="0.55000000000000004">
      <c r="A472" s="1">
        <v>951</v>
      </c>
      <c r="B472" s="1">
        <v>24885284</v>
      </c>
      <c r="C472" s="19">
        <v>41165</v>
      </c>
      <c r="D472">
        <v>2012</v>
      </c>
      <c r="E472" t="s">
        <v>43</v>
      </c>
      <c r="F472" t="s">
        <v>318</v>
      </c>
      <c r="G472" t="s">
        <v>111</v>
      </c>
      <c r="H472" t="s">
        <v>319</v>
      </c>
      <c r="I472">
        <v>47.755020999999999</v>
      </c>
      <c r="J472">
        <v>16.668358999999999</v>
      </c>
      <c r="K472" t="s">
        <v>315</v>
      </c>
      <c r="L472" t="s">
        <v>63</v>
      </c>
      <c r="N472">
        <v>1</v>
      </c>
      <c r="R472" s="9">
        <v>18</v>
      </c>
      <c r="S472" t="s">
        <v>316</v>
      </c>
      <c r="T472" t="s">
        <v>28</v>
      </c>
      <c r="U472" t="s">
        <v>29</v>
      </c>
      <c r="V472">
        <v>1</v>
      </c>
      <c r="X472" s="6" t="s">
        <v>40</v>
      </c>
      <c r="Y472" t="s">
        <v>317</v>
      </c>
    </row>
    <row r="473" spans="1:25" x14ac:dyDescent="0.55000000000000004">
      <c r="A473" s="1">
        <v>983</v>
      </c>
      <c r="B473" s="1">
        <v>24447653</v>
      </c>
      <c r="C473" t="s">
        <v>327</v>
      </c>
      <c r="D473">
        <v>2012</v>
      </c>
      <c r="E473" t="s">
        <v>124</v>
      </c>
      <c r="F473" t="s">
        <v>325</v>
      </c>
      <c r="G473" t="s">
        <v>111</v>
      </c>
      <c r="H473" t="s">
        <v>326</v>
      </c>
      <c r="I473">
        <v>53.085804000000003</v>
      </c>
      <c r="J473">
        <v>14.347197</v>
      </c>
      <c r="K473" t="s">
        <v>323</v>
      </c>
      <c r="L473" t="s">
        <v>63</v>
      </c>
      <c r="S473" t="s">
        <v>328</v>
      </c>
      <c r="T473" t="s">
        <v>28</v>
      </c>
      <c r="U473" t="s">
        <v>29</v>
      </c>
      <c r="V473">
        <v>2</v>
      </c>
      <c r="X473" s="6" t="s">
        <v>306</v>
      </c>
      <c r="Y473" t="s">
        <v>324</v>
      </c>
    </row>
    <row r="474" spans="1:25" x14ac:dyDescent="0.55000000000000004">
      <c r="A474" s="1">
        <v>987</v>
      </c>
      <c r="B474" s="1">
        <v>24433279</v>
      </c>
      <c r="C474" t="s">
        <v>234</v>
      </c>
      <c r="D474" t="s">
        <v>331</v>
      </c>
      <c r="E474" t="s">
        <v>332</v>
      </c>
      <c r="G474" t="s">
        <v>44</v>
      </c>
      <c r="H474" t="s">
        <v>124</v>
      </c>
      <c r="I474">
        <v>51.083419999999997</v>
      </c>
      <c r="J474">
        <v>10.423446999999999</v>
      </c>
      <c r="K474" t="s">
        <v>333</v>
      </c>
      <c r="L474" t="s">
        <v>63</v>
      </c>
      <c r="N474">
        <v>99</v>
      </c>
      <c r="R474" s="9">
        <v>336</v>
      </c>
      <c r="S474" t="s">
        <v>329</v>
      </c>
      <c r="T474" t="s">
        <v>28</v>
      </c>
      <c r="U474" t="s">
        <v>29</v>
      </c>
      <c r="V474">
        <v>1</v>
      </c>
      <c r="X474" s="6" t="s">
        <v>40</v>
      </c>
      <c r="Y474" t="s">
        <v>330</v>
      </c>
    </row>
    <row r="475" spans="1:25" x14ac:dyDescent="0.55000000000000004">
      <c r="A475" s="1">
        <v>1580</v>
      </c>
      <c r="B475" s="1">
        <v>16739418</v>
      </c>
      <c r="C475" t="s">
        <v>380</v>
      </c>
      <c r="D475">
        <v>2000</v>
      </c>
      <c r="E475" t="s">
        <v>55</v>
      </c>
      <c r="F475" t="s">
        <v>381</v>
      </c>
      <c r="G475" t="s">
        <v>111</v>
      </c>
      <c r="H475" t="s">
        <v>382</v>
      </c>
      <c r="I475">
        <v>43.547853000000003</v>
      </c>
      <c r="J475">
        <v>11.041199000000001</v>
      </c>
      <c r="K475" t="s">
        <v>378</v>
      </c>
      <c r="L475" t="s">
        <v>63</v>
      </c>
      <c r="P475">
        <v>4</v>
      </c>
      <c r="Q475">
        <v>4</v>
      </c>
      <c r="R475">
        <v>4</v>
      </c>
      <c r="S475" t="s">
        <v>376</v>
      </c>
      <c r="T475" t="s">
        <v>27</v>
      </c>
      <c r="U475" t="s">
        <v>29</v>
      </c>
      <c r="V475">
        <v>1</v>
      </c>
      <c r="W475" t="s">
        <v>74</v>
      </c>
      <c r="X475" s="6">
        <v>0.25</v>
      </c>
      <c r="Y475" t="s">
        <v>379</v>
      </c>
    </row>
    <row r="476" spans="1:25" x14ac:dyDescent="0.55000000000000004">
      <c r="A476" s="1">
        <v>71</v>
      </c>
      <c r="B476" s="1">
        <v>34063187</v>
      </c>
      <c r="C476" t="s">
        <v>42</v>
      </c>
      <c r="D476">
        <v>2019</v>
      </c>
      <c r="E476" t="s">
        <v>43</v>
      </c>
      <c r="G476" t="s">
        <v>44</v>
      </c>
      <c r="H476" t="s">
        <v>43</v>
      </c>
      <c r="I476" s="10">
        <v>47.516230999999998</v>
      </c>
      <c r="J476">
        <v>14.550072</v>
      </c>
      <c r="K476" t="s">
        <v>45</v>
      </c>
      <c r="L476" t="s">
        <v>63</v>
      </c>
      <c r="R476" s="9">
        <v>2</v>
      </c>
      <c r="S476" t="s">
        <v>46</v>
      </c>
      <c r="T476" t="s">
        <v>27</v>
      </c>
      <c r="U476" t="s">
        <v>30</v>
      </c>
      <c r="V476">
        <v>0</v>
      </c>
      <c r="X476" s="6">
        <v>0</v>
      </c>
      <c r="Y476" t="s">
        <v>47</v>
      </c>
    </row>
    <row r="477" spans="1:25" x14ac:dyDescent="0.55000000000000004">
      <c r="A477" s="1">
        <v>205</v>
      </c>
      <c r="B477" s="1">
        <v>32479831</v>
      </c>
      <c r="C477" t="s">
        <v>78</v>
      </c>
      <c r="D477">
        <v>2019</v>
      </c>
      <c r="E477" t="s">
        <v>55</v>
      </c>
      <c r="F477" t="s">
        <v>120</v>
      </c>
      <c r="G477" t="s">
        <v>111</v>
      </c>
      <c r="H477" t="s">
        <v>121</v>
      </c>
      <c r="I477" s="10">
        <v>40.439528000000003</v>
      </c>
      <c r="J477">
        <v>18.078409000000001</v>
      </c>
      <c r="K477" t="s">
        <v>79</v>
      </c>
      <c r="L477" t="s">
        <v>63</v>
      </c>
      <c r="S477" t="s">
        <v>60</v>
      </c>
      <c r="T477" t="s">
        <v>27</v>
      </c>
      <c r="U477" t="s">
        <v>30</v>
      </c>
      <c r="V477">
        <v>0</v>
      </c>
      <c r="X477" s="6">
        <v>0</v>
      </c>
      <c r="Y477" t="s">
        <v>80</v>
      </c>
    </row>
    <row r="478" spans="1:25" x14ac:dyDescent="0.55000000000000004">
      <c r="A478" s="1">
        <v>205</v>
      </c>
      <c r="B478" s="1">
        <v>32479831</v>
      </c>
      <c r="C478" t="s">
        <v>78</v>
      </c>
      <c r="D478">
        <v>2019</v>
      </c>
      <c r="E478" t="s">
        <v>55</v>
      </c>
      <c r="F478" t="s">
        <v>120</v>
      </c>
      <c r="G478" t="s">
        <v>111</v>
      </c>
      <c r="H478" t="s">
        <v>121</v>
      </c>
      <c r="I478" s="10">
        <v>40.439528000000003</v>
      </c>
      <c r="J478">
        <v>18.078409000000001</v>
      </c>
      <c r="K478" t="s">
        <v>79</v>
      </c>
      <c r="L478" t="s">
        <v>63</v>
      </c>
      <c r="S478" t="s">
        <v>60</v>
      </c>
      <c r="T478" t="s">
        <v>28</v>
      </c>
      <c r="U478" t="s">
        <v>30</v>
      </c>
      <c r="V478">
        <v>0</v>
      </c>
      <c r="X478" s="6">
        <v>0</v>
      </c>
      <c r="Y478" t="s">
        <v>80</v>
      </c>
    </row>
    <row r="479" spans="1:25" x14ac:dyDescent="0.55000000000000004">
      <c r="A479" s="1">
        <v>340</v>
      </c>
      <c r="B479" s="1">
        <v>31154526</v>
      </c>
      <c r="C479" t="s">
        <v>122</v>
      </c>
      <c r="D479" t="s">
        <v>123</v>
      </c>
      <c r="E479" t="s">
        <v>124</v>
      </c>
      <c r="F479" t="s">
        <v>130</v>
      </c>
      <c r="G479" t="s">
        <v>57</v>
      </c>
      <c r="H479" t="s">
        <v>131</v>
      </c>
      <c r="I479">
        <v>52.503207000000003</v>
      </c>
      <c r="J479">
        <v>13.530111</v>
      </c>
      <c r="K479" t="s">
        <v>128</v>
      </c>
      <c r="L479" t="s">
        <v>63</v>
      </c>
      <c r="O479">
        <v>175</v>
      </c>
      <c r="R479" s="9">
        <v>175</v>
      </c>
      <c r="S479" t="s">
        <v>126</v>
      </c>
      <c r="T479" t="s">
        <v>27</v>
      </c>
      <c r="U479" t="s">
        <v>30</v>
      </c>
      <c r="V479">
        <v>0</v>
      </c>
      <c r="X479" s="6">
        <v>0</v>
      </c>
      <c r="Y479" t="s">
        <v>127</v>
      </c>
    </row>
    <row r="480" spans="1:25" x14ac:dyDescent="0.55000000000000004">
      <c r="A480" s="1">
        <v>340</v>
      </c>
      <c r="B480" s="1">
        <v>31154526</v>
      </c>
      <c r="C480" t="s">
        <v>122</v>
      </c>
      <c r="D480" t="s">
        <v>123</v>
      </c>
      <c r="E480" t="s">
        <v>124</v>
      </c>
      <c r="F480" t="s">
        <v>130</v>
      </c>
      <c r="G480" t="s">
        <v>57</v>
      </c>
      <c r="H480" t="s">
        <v>131</v>
      </c>
      <c r="I480">
        <v>52.503207000000003</v>
      </c>
      <c r="J480">
        <v>13.530111</v>
      </c>
      <c r="K480" t="s">
        <v>128</v>
      </c>
      <c r="L480" t="s">
        <v>63</v>
      </c>
      <c r="O480">
        <v>175</v>
      </c>
      <c r="R480" s="9">
        <v>175</v>
      </c>
      <c r="S480" t="s">
        <v>126</v>
      </c>
      <c r="T480" t="s">
        <v>28</v>
      </c>
      <c r="U480" t="s">
        <v>30</v>
      </c>
      <c r="V480">
        <v>0</v>
      </c>
      <c r="X480" s="6">
        <v>0</v>
      </c>
      <c r="Y480" t="s">
        <v>127</v>
      </c>
    </row>
    <row r="481" spans="1:25" x14ac:dyDescent="0.55000000000000004">
      <c r="A481" s="1">
        <v>340</v>
      </c>
      <c r="B481" s="1">
        <v>31154526</v>
      </c>
      <c r="C481" t="s">
        <v>122</v>
      </c>
      <c r="D481" t="s">
        <v>123</v>
      </c>
      <c r="E481" t="s">
        <v>124</v>
      </c>
      <c r="F481" t="s">
        <v>147</v>
      </c>
      <c r="G481" t="s">
        <v>57</v>
      </c>
      <c r="H481" t="s">
        <v>148</v>
      </c>
      <c r="I481">
        <v>52.822696000000001</v>
      </c>
      <c r="J481">
        <v>13.782553</v>
      </c>
      <c r="K481" t="s">
        <v>128</v>
      </c>
      <c r="L481" t="s">
        <v>63</v>
      </c>
      <c r="O481">
        <v>4</v>
      </c>
      <c r="R481">
        <v>4</v>
      </c>
      <c r="S481" t="s">
        <v>126</v>
      </c>
      <c r="T481" t="s">
        <v>27</v>
      </c>
      <c r="U481" t="s">
        <v>30</v>
      </c>
      <c r="V481">
        <v>0</v>
      </c>
      <c r="X481" s="6">
        <v>0</v>
      </c>
      <c r="Y481" t="s">
        <v>127</v>
      </c>
    </row>
    <row r="482" spans="1:25" x14ac:dyDescent="0.55000000000000004">
      <c r="A482" s="1">
        <v>340</v>
      </c>
      <c r="B482" s="1">
        <v>31154526</v>
      </c>
      <c r="C482" t="s">
        <v>122</v>
      </c>
      <c r="D482" t="s">
        <v>123</v>
      </c>
      <c r="E482" t="s">
        <v>124</v>
      </c>
      <c r="F482" t="s">
        <v>147</v>
      </c>
      <c r="G482" t="s">
        <v>57</v>
      </c>
      <c r="H482" t="s">
        <v>148</v>
      </c>
      <c r="I482">
        <v>52.822696000000001</v>
      </c>
      <c r="J482">
        <v>13.782553</v>
      </c>
      <c r="K482" t="s">
        <v>128</v>
      </c>
      <c r="L482" t="s">
        <v>63</v>
      </c>
      <c r="O482">
        <v>4</v>
      </c>
      <c r="R482">
        <v>4</v>
      </c>
      <c r="S482" t="s">
        <v>126</v>
      </c>
      <c r="T482" t="s">
        <v>28</v>
      </c>
      <c r="U482" t="s">
        <v>30</v>
      </c>
      <c r="V482">
        <v>0</v>
      </c>
      <c r="X482" s="6">
        <v>0</v>
      </c>
      <c r="Y482" t="s">
        <v>127</v>
      </c>
    </row>
    <row r="483" spans="1:25" x14ac:dyDescent="0.55000000000000004">
      <c r="A483" s="1">
        <v>424</v>
      </c>
      <c r="B483" s="1">
        <v>30196322</v>
      </c>
      <c r="C483" t="s">
        <v>164</v>
      </c>
      <c r="D483">
        <v>2016</v>
      </c>
      <c r="E483" t="s">
        <v>159</v>
      </c>
      <c r="F483" t="s">
        <v>160</v>
      </c>
      <c r="G483" t="s">
        <v>111</v>
      </c>
      <c r="H483" t="s">
        <v>161</v>
      </c>
      <c r="I483" s="10">
        <v>46.070833</v>
      </c>
      <c r="J483">
        <v>18.233056000000001</v>
      </c>
      <c r="K483" t="s">
        <v>162</v>
      </c>
      <c r="L483" t="s">
        <v>63</v>
      </c>
      <c r="N483">
        <v>8</v>
      </c>
      <c r="R483" s="9">
        <v>9</v>
      </c>
      <c r="S483" t="s">
        <v>155</v>
      </c>
      <c r="T483" t="s">
        <v>27</v>
      </c>
      <c r="U483" t="s">
        <v>30</v>
      </c>
      <c r="X483" s="6">
        <v>0</v>
      </c>
      <c r="Y483" t="s">
        <v>163</v>
      </c>
    </row>
    <row r="484" spans="1:25" x14ac:dyDescent="0.55000000000000004">
      <c r="A484" s="1">
        <v>424</v>
      </c>
      <c r="B484" s="1">
        <v>30196322</v>
      </c>
      <c r="C484" t="s">
        <v>164</v>
      </c>
      <c r="D484">
        <v>2016</v>
      </c>
      <c r="E484" t="s">
        <v>159</v>
      </c>
      <c r="F484" t="s">
        <v>160</v>
      </c>
      <c r="G484" t="s">
        <v>111</v>
      </c>
      <c r="H484" t="s">
        <v>161</v>
      </c>
      <c r="I484" s="10">
        <v>46.070833</v>
      </c>
      <c r="J484">
        <v>18.233056000000001</v>
      </c>
      <c r="K484" t="s">
        <v>162</v>
      </c>
      <c r="L484" t="s">
        <v>63</v>
      </c>
      <c r="N484">
        <v>8</v>
      </c>
      <c r="R484" s="9">
        <v>9</v>
      </c>
      <c r="S484" t="s">
        <v>155</v>
      </c>
      <c r="T484" t="s">
        <v>28</v>
      </c>
      <c r="U484" t="s">
        <v>30</v>
      </c>
      <c r="X484" s="6">
        <v>0</v>
      </c>
      <c r="Y484" t="s">
        <v>163</v>
      </c>
    </row>
    <row r="485" spans="1:25" x14ac:dyDescent="0.55000000000000004">
      <c r="A485" s="1">
        <v>424</v>
      </c>
      <c r="B485" s="1">
        <v>30196322</v>
      </c>
      <c r="C485" t="s">
        <v>165</v>
      </c>
      <c r="D485">
        <v>2017</v>
      </c>
      <c r="E485" t="s">
        <v>159</v>
      </c>
      <c r="F485" t="s">
        <v>160</v>
      </c>
      <c r="G485" t="s">
        <v>111</v>
      </c>
      <c r="H485" t="s">
        <v>161</v>
      </c>
      <c r="I485" s="10">
        <v>46.070833</v>
      </c>
      <c r="J485">
        <v>18.233056000000001</v>
      </c>
      <c r="K485" t="s">
        <v>162</v>
      </c>
      <c r="L485" t="s">
        <v>63</v>
      </c>
      <c r="N485">
        <v>7</v>
      </c>
      <c r="R485" s="9">
        <v>7</v>
      </c>
      <c r="S485" t="s">
        <v>155</v>
      </c>
      <c r="T485" t="s">
        <v>27</v>
      </c>
      <c r="U485" t="s">
        <v>30</v>
      </c>
      <c r="X485" s="6">
        <v>0</v>
      </c>
      <c r="Y485" t="s">
        <v>163</v>
      </c>
    </row>
    <row r="486" spans="1:25" x14ac:dyDescent="0.55000000000000004">
      <c r="A486" s="1">
        <v>424</v>
      </c>
      <c r="B486" s="1">
        <v>30196322</v>
      </c>
      <c r="C486" t="s">
        <v>165</v>
      </c>
      <c r="D486">
        <v>2017</v>
      </c>
      <c r="E486" t="s">
        <v>159</v>
      </c>
      <c r="F486" t="s">
        <v>160</v>
      </c>
      <c r="G486" t="s">
        <v>111</v>
      </c>
      <c r="H486" t="s">
        <v>161</v>
      </c>
      <c r="I486" s="10">
        <v>46.070833</v>
      </c>
      <c r="J486">
        <v>18.233056000000001</v>
      </c>
      <c r="K486" t="s">
        <v>162</v>
      </c>
      <c r="L486" t="s">
        <v>63</v>
      </c>
      <c r="N486">
        <v>7</v>
      </c>
      <c r="R486" s="9">
        <v>7</v>
      </c>
      <c r="S486" t="s">
        <v>155</v>
      </c>
      <c r="T486" t="s">
        <v>28</v>
      </c>
      <c r="U486" t="s">
        <v>30</v>
      </c>
      <c r="X486" s="6">
        <v>0</v>
      </c>
      <c r="Y486" t="s">
        <v>163</v>
      </c>
    </row>
    <row r="487" spans="1:25" x14ac:dyDescent="0.55000000000000004">
      <c r="A487" s="1">
        <v>464</v>
      </c>
      <c r="B487" s="1">
        <v>29690912</v>
      </c>
      <c r="C487" t="s">
        <v>183</v>
      </c>
      <c r="D487" t="s">
        <v>184</v>
      </c>
      <c r="E487" t="s">
        <v>185</v>
      </c>
      <c r="F487" t="s">
        <v>186</v>
      </c>
      <c r="G487" t="s">
        <v>111</v>
      </c>
      <c r="H487" t="s">
        <v>187</v>
      </c>
      <c r="I487">
        <v>48.27393</v>
      </c>
      <c r="J487">
        <v>16.952283000000001</v>
      </c>
      <c r="K487" t="s">
        <v>188</v>
      </c>
      <c r="L487" t="s">
        <v>63</v>
      </c>
      <c r="R487" s="9">
        <v>126</v>
      </c>
      <c r="S487" t="s">
        <v>190</v>
      </c>
      <c r="T487" t="s">
        <v>27</v>
      </c>
      <c r="U487" t="s">
        <v>30</v>
      </c>
      <c r="X487" s="6">
        <v>0</v>
      </c>
      <c r="Y487" t="s">
        <v>191</v>
      </c>
    </row>
    <row r="488" spans="1:25" x14ac:dyDescent="0.55000000000000004">
      <c r="A488" s="1">
        <v>464</v>
      </c>
      <c r="B488" s="1">
        <v>29690912</v>
      </c>
      <c r="C488" t="s">
        <v>183</v>
      </c>
      <c r="D488" t="s">
        <v>184</v>
      </c>
      <c r="E488" t="s">
        <v>185</v>
      </c>
      <c r="F488" t="s">
        <v>196</v>
      </c>
      <c r="G488" t="s">
        <v>16</v>
      </c>
      <c r="H488" t="s">
        <v>197</v>
      </c>
      <c r="I488">
        <v>48.147793</v>
      </c>
      <c r="J488">
        <v>17.071618999999998</v>
      </c>
      <c r="K488" t="s">
        <v>188</v>
      </c>
      <c r="L488" t="s">
        <v>63</v>
      </c>
      <c r="R488" s="9">
        <v>10</v>
      </c>
      <c r="S488" t="s">
        <v>190</v>
      </c>
      <c r="T488" t="s">
        <v>27</v>
      </c>
      <c r="U488" t="s">
        <v>30</v>
      </c>
      <c r="X488" s="6">
        <v>0</v>
      </c>
      <c r="Y488" t="s">
        <v>191</v>
      </c>
    </row>
    <row r="489" spans="1:25" x14ac:dyDescent="0.55000000000000004">
      <c r="A489" s="1">
        <v>464</v>
      </c>
      <c r="B489" s="1">
        <v>29690912</v>
      </c>
      <c r="C489" t="s">
        <v>183</v>
      </c>
      <c r="D489" t="s">
        <v>184</v>
      </c>
      <c r="E489" t="s">
        <v>185</v>
      </c>
      <c r="F489" t="s">
        <v>196</v>
      </c>
      <c r="G489" t="s">
        <v>16</v>
      </c>
      <c r="H489" t="s">
        <v>197</v>
      </c>
      <c r="I489">
        <v>48.147793</v>
      </c>
      <c r="J489">
        <v>17.071618999999998</v>
      </c>
      <c r="K489" t="s">
        <v>188</v>
      </c>
      <c r="L489" t="s">
        <v>63</v>
      </c>
      <c r="R489" s="9">
        <v>10</v>
      </c>
      <c r="S489" t="s">
        <v>190</v>
      </c>
      <c r="T489" t="s">
        <v>28</v>
      </c>
      <c r="U489" t="s">
        <v>30</v>
      </c>
      <c r="X489" s="6">
        <v>0</v>
      </c>
      <c r="Y489" t="s">
        <v>191</v>
      </c>
    </row>
    <row r="490" spans="1:25" x14ac:dyDescent="0.55000000000000004">
      <c r="A490" s="1">
        <v>469</v>
      </c>
      <c r="B490" s="1">
        <v>29736197</v>
      </c>
      <c r="C490" t="s">
        <v>198</v>
      </c>
      <c r="D490">
        <v>2013</v>
      </c>
      <c r="E490" t="s">
        <v>43</v>
      </c>
      <c r="F490" t="s">
        <v>199</v>
      </c>
      <c r="G490" t="s">
        <v>16</v>
      </c>
      <c r="H490" t="s">
        <v>200</v>
      </c>
      <c r="I490">
        <v>48.256836</v>
      </c>
      <c r="J490">
        <v>16.890682000000002</v>
      </c>
      <c r="K490" t="s">
        <v>201</v>
      </c>
      <c r="L490" t="s">
        <v>63</v>
      </c>
      <c r="R490" s="9">
        <v>14</v>
      </c>
      <c r="S490" t="s">
        <v>155</v>
      </c>
      <c r="T490" t="s">
        <v>27</v>
      </c>
      <c r="U490" t="s">
        <v>30</v>
      </c>
      <c r="X490" s="6">
        <v>0</v>
      </c>
      <c r="Y490" t="s">
        <v>203</v>
      </c>
    </row>
    <row r="491" spans="1:25" x14ac:dyDescent="0.55000000000000004">
      <c r="A491" s="1">
        <v>469</v>
      </c>
      <c r="B491" s="1">
        <v>29736197</v>
      </c>
      <c r="C491" t="s">
        <v>198</v>
      </c>
      <c r="D491">
        <v>2013</v>
      </c>
      <c r="E491" t="s">
        <v>43</v>
      </c>
      <c r="F491" t="s">
        <v>199</v>
      </c>
      <c r="G491" t="s">
        <v>16</v>
      </c>
      <c r="H491" t="s">
        <v>200</v>
      </c>
      <c r="I491">
        <v>48.256836</v>
      </c>
      <c r="J491">
        <v>16.890682000000002</v>
      </c>
      <c r="K491" t="s">
        <v>201</v>
      </c>
      <c r="L491" t="s">
        <v>63</v>
      </c>
      <c r="R491" s="9">
        <v>14</v>
      </c>
      <c r="S491" t="s">
        <v>155</v>
      </c>
      <c r="T491" t="s">
        <v>28</v>
      </c>
      <c r="U491" t="s">
        <v>30</v>
      </c>
      <c r="X491" s="6">
        <v>0</v>
      </c>
      <c r="Y491" t="s">
        <v>203</v>
      </c>
    </row>
    <row r="492" spans="1:25" x14ac:dyDescent="0.55000000000000004">
      <c r="A492" s="1">
        <v>469</v>
      </c>
      <c r="B492" s="1">
        <v>29736197</v>
      </c>
      <c r="C492" t="s">
        <v>212</v>
      </c>
      <c r="D492">
        <v>2014</v>
      </c>
      <c r="E492" t="s">
        <v>43</v>
      </c>
      <c r="F492" t="s">
        <v>199</v>
      </c>
      <c r="G492" t="s">
        <v>16</v>
      </c>
      <c r="H492" t="s">
        <v>200</v>
      </c>
      <c r="I492">
        <v>48.256836</v>
      </c>
      <c r="J492">
        <v>16.890682000000002</v>
      </c>
      <c r="K492" t="s">
        <v>201</v>
      </c>
      <c r="L492" t="s">
        <v>63</v>
      </c>
      <c r="R492" s="9">
        <v>2</v>
      </c>
      <c r="S492" t="s">
        <v>155</v>
      </c>
      <c r="T492" t="s">
        <v>27</v>
      </c>
      <c r="U492" t="s">
        <v>30</v>
      </c>
      <c r="X492" s="6">
        <v>0</v>
      </c>
      <c r="Y492" t="s">
        <v>203</v>
      </c>
    </row>
    <row r="493" spans="1:25" x14ac:dyDescent="0.55000000000000004">
      <c r="A493" s="1">
        <v>469</v>
      </c>
      <c r="B493" s="1">
        <v>29736197</v>
      </c>
      <c r="C493" t="s">
        <v>212</v>
      </c>
      <c r="D493">
        <v>2014</v>
      </c>
      <c r="E493" t="s">
        <v>43</v>
      </c>
      <c r="F493" t="s">
        <v>199</v>
      </c>
      <c r="G493" t="s">
        <v>16</v>
      </c>
      <c r="H493" t="s">
        <v>200</v>
      </c>
      <c r="I493">
        <v>48.256836</v>
      </c>
      <c r="J493">
        <v>16.890682000000002</v>
      </c>
      <c r="K493" t="s">
        <v>201</v>
      </c>
      <c r="L493" t="s">
        <v>63</v>
      </c>
      <c r="R493" s="9">
        <v>2</v>
      </c>
      <c r="S493" t="s">
        <v>155</v>
      </c>
      <c r="T493" t="s">
        <v>28</v>
      </c>
      <c r="U493" t="s">
        <v>30</v>
      </c>
      <c r="X493" s="6">
        <v>0</v>
      </c>
      <c r="Y493" t="s">
        <v>203</v>
      </c>
    </row>
    <row r="494" spans="1:25" x14ac:dyDescent="0.55000000000000004">
      <c r="A494" s="1">
        <v>469</v>
      </c>
      <c r="B494" s="1">
        <v>29736197</v>
      </c>
      <c r="C494" t="s">
        <v>213</v>
      </c>
      <c r="D494">
        <v>2015</v>
      </c>
      <c r="E494" t="s">
        <v>43</v>
      </c>
      <c r="F494" t="s">
        <v>199</v>
      </c>
      <c r="G494" t="s">
        <v>16</v>
      </c>
      <c r="H494" t="s">
        <v>200</v>
      </c>
      <c r="I494">
        <v>48.256836</v>
      </c>
      <c r="J494">
        <v>16.890682000000002</v>
      </c>
      <c r="K494" t="s">
        <v>201</v>
      </c>
      <c r="L494" t="s">
        <v>63</v>
      </c>
      <c r="R494" s="9">
        <v>13</v>
      </c>
      <c r="S494" t="s">
        <v>155</v>
      </c>
      <c r="T494" t="s">
        <v>27</v>
      </c>
      <c r="U494" t="s">
        <v>30</v>
      </c>
      <c r="X494" s="6">
        <v>0</v>
      </c>
      <c r="Y494" t="s">
        <v>203</v>
      </c>
    </row>
    <row r="495" spans="1:25" x14ac:dyDescent="0.55000000000000004">
      <c r="A495" s="1">
        <v>469</v>
      </c>
      <c r="B495" s="1">
        <v>29736197</v>
      </c>
      <c r="C495" t="s">
        <v>213</v>
      </c>
      <c r="D495">
        <v>2015</v>
      </c>
      <c r="E495" t="s">
        <v>43</v>
      </c>
      <c r="F495" t="s">
        <v>199</v>
      </c>
      <c r="G495" t="s">
        <v>16</v>
      </c>
      <c r="H495" t="s">
        <v>200</v>
      </c>
      <c r="I495">
        <v>48.256836</v>
      </c>
      <c r="J495">
        <v>16.890682000000002</v>
      </c>
      <c r="K495" t="s">
        <v>201</v>
      </c>
      <c r="L495" t="s">
        <v>63</v>
      </c>
      <c r="R495" s="9">
        <v>13</v>
      </c>
      <c r="S495" t="s">
        <v>155</v>
      </c>
      <c r="T495" t="s">
        <v>28</v>
      </c>
      <c r="U495" t="s">
        <v>30</v>
      </c>
      <c r="X495" s="6">
        <v>0</v>
      </c>
      <c r="Y495" t="s">
        <v>203</v>
      </c>
    </row>
    <row r="496" spans="1:25" x14ac:dyDescent="0.55000000000000004">
      <c r="A496" s="1">
        <v>469</v>
      </c>
      <c r="B496" s="1">
        <v>29736197</v>
      </c>
      <c r="C496" t="s">
        <v>214</v>
      </c>
      <c r="D496">
        <v>2016</v>
      </c>
      <c r="E496" t="s">
        <v>43</v>
      </c>
      <c r="F496" t="s">
        <v>199</v>
      </c>
      <c r="G496" t="s">
        <v>16</v>
      </c>
      <c r="H496" t="s">
        <v>200</v>
      </c>
      <c r="I496">
        <v>48.256836</v>
      </c>
      <c r="J496">
        <v>16.890682000000002</v>
      </c>
      <c r="K496" t="s">
        <v>201</v>
      </c>
      <c r="L496" t="s">
        <v>63</v>
      </c>
      <c r="R496" s="9">
        <v>41</v>
      </c>
      <c r="S496" t="s">
        <v>155</v>
      </c>
      <c r="T496" t="s">
        <v>27</v>
      </c>
      <c r="U496" t="s">
        <v>30</v>
      </c>
      <c r="X496" s="6">
        <v>0</v>
      </c>
      <c r="Y496" t="s">
        <v>203</v>
      </c>
    </row>
    <row r="497" spans="1:25" x14ac:dyDescent="0.55000000000000004">
      <c r="A497" s="1">
        <v>469</v>
      </c>
      <c r="B497" s="1">
        <v>29736197</v>
      </c>
      <c r="C497" t="s">
        <v>214</v>
      </c>
      <c r="D497">
        <v>2016</v>
      </c>
      <c r="E497" t="s">
        <v>43</v>
      </c>
      <c r="F497" t="s">
        <v>199</v>
      </c>
      <c r="G497" t="s">
        <v>16</v>
      </c>
      <c r="H497" t="s">
        <v>200</v>
      </c>
      <c r="I497">
        <v>48.256836</v>
      </c>
      <c r="J497">
        <v>16.890682000000002</v>
      </c>
      <c r="K497" t="s">
        <v>201</v>
      </c>
      <c r="L497" t="s">
        <v>63</v>
      </c>
      <c r="R497" s="9">
        <v>41</v>
      </c>
      <c r="S497" t="s">
        <v>155</v>
      </c>
      <c r="T497" t="s">
        <v>28</v>
      </c>
      <c r="U497" t="s">
        <v>30</v>
      </c>
      <c r="X497" s="6">
        <v>0</v>
      </c>
      <c r="Y497" t="s">
        <v>203</v>
      </c>
    </row>
    <row r="498" spans="1:25" x14ac:dyDescent="0.55000000000000004">
      <c r="A498" s="1">
        <v>569</v>
      </c>
      <c r="B498" s="1">
        <v>28679443</v>
      </c>
      <c r="C498" t="s">
        <v>215</v>
      </c>
      <c r="D498">
        <v>2015</v>
      </c>
      <c r="E498" t="s">
        <v>169</v>
      </c>
      <c r="F498" t="s">
        <v>216</v>
      </c>
      <c r="G498" t="s">
        <v>111</v>
      </c>
      <c r="H498" t="s">
        <v>217</v>
      </c>
      <c r="I498">
        <v>45.421944000000003</v>
      </c>
      <c r="J498">
        <v>29.289722000000001</v>
      </c>
      <c r="K498" t="s">
        <v>220</v>
      </c>
      <c r="L498" t="s">
        <v>63</v>
      </c>
      <c r="N498">
        <v>7</v>
      </c>
      <c r="R498" s="9">
        <v>37</v>
      </c>
      <c r="S498" t="s">
        <v>155</v>
      </c>
      <c r="T498" t="s">
        <v>27</v>
      </c>
      <c r="U498" t="s">
        <v>30</v>
      </c>
      <c r="X498" s="6">
        <v>0</v>
      </c>
      <c r="Y498" t="s">
        <v>221</v>
      </c>
    </row>
    <row r="499" spans="1:25" x14ac:dyDescent="0.55000000000000004">
      <c r="A499" s="1">
        <v>569</v>
      </c>
      <c r="B499" s="1">
        <v>28679443</v>
      </c>
      <c r="C499" t="s">
        <v>215</v>
      </c>
      <c r="D499">
        <v>2015</v>
      </c>
      <c r="E499" t="s">
        <v>169</v>
      </c>
      <c r="F499" t="s">
        <v>216</v>
      </c>
      <c r="G499" t="s">
        <v>111</v>
      </c>
      <c r="H499" t="s">
        <v>217</v>
      </c>
      <c r="I499">
        <v>45.421944000000003</v>
      </c>
      <c r="J499">
        <v>29.289722000000001</v>
      </c>
      <c r="K499" t="s">
        <v>220</v>
      </c>
      <c r="L499" t="s">
        <v>63</v>
      </c>
      <c r="N499">
        <v>7</v>
      </c>
      <c r="R499" s="9">
        <v>37</v>
      </c>
      <c r="S499" t="s">
        <v>155</v>
      </c>
      <c r="T499" t="s">
        <v>28</v>
      </c>
      <c r="U499" t="s">
        <v>30</v>
      </c>
      <c r="X499" s="6">
        <v>0</v>
      </c>
      <c r="Y499" t="s">
        <v>221</v>
      </c>
    </row>
    <row r="500" spans="1:25" x14ac:dyDescent="0.55000000000000004">
      <c r="A500" s="1">
        <v>673</v>
      </c>
      <c r="B500" s="1">
        <v>27169723</v>
      </c>
      <c r="C500" s="19">
        <v>42178</v>
      </c>
      <c r="D500">
        <v>2015</v>
      </c>
      <c r="E500" t="s">
        <v>241</v>
      </c>
      <c r="F500" t="s">
        <v>245</v>
      </c>
      <c r="G500" t="s">
        <v>111</v>
      </c>
      <c r="H500" t="s">
        <v>246</v>
      </c>
      <c r="I500">
        <v>52.096327000000002</v>
      </c>
      <c r="J500">
        <v>24.894555</v>
      </c>
      <c r="K500" t="s">
        <v>242</v>
      </c>
      <c r="L500" t="s">
        <v>63</v>
      </c>
      <c r="N500">
        <v>3</v>
      </c>
      <c r="R500" s="9">
        <v>49</v>
      </c>
      <c r="S500" t="s">
        <v>243</v>
      </c>
      <c r="T500" t="s">
        <v>27</v>
      </c>
      <c r="U500" t="s">
        <v>30</v>
      </c>
      <c r="V500" s="18">
        <v>0</v>
      </c>
      <c r="X500" s="6">
        <v>0</v>
      </c>
      <c r="Y500" t="s">
        <v>244</v>
      </c>
    </row>
    <row r="501" spans="1:25" x14ac:dyDescent="0.55000000000000004">
      <c r="A501" s="1">
        <v>673</v>
      </c>
      <c r="B501" s="1">
        <v>27169723</v>
      </c>
      <c r="C501" s="19">
        <v>42178</v>
      </c>
      <c r="D501">
        <v>2015</v>
      </c>
      <c r="E501" t="s">
        <v>241</v>
      </c>
      <c r="F501" t="s">
        <v>245</v>
      </c>
      <c r="G501" t="s">
        <v>111</v>
      </c>
      <c r="H501" t="s">
        <v>246</v>
      </c>
      <c r="I501">
        <v>52.096327000000002</v>
      </c>
      <c r="J501">
        <v>24.894555</v>
      </c>
      <c r="K501" t="s">
        <v>242</v>
      </c>
      <c r="L501" t="s">
        <v>63</v>
      </c>
      <c r="N501">
        <v>3</v>
      </c>
      <c r="R501" s="9">
        <v>49</v>
      </c>
      <c r="S501" t="s">
        <v>243</v>
      </c>
      <c r="T501" t="s">
        <v>28</v>
      </c>
      <c r="U501" t="s">
        <v>30</v>
      </c>
      <c r="V501" s="18">
        <v>0</v>
      </c>
      <c r="X501" s="6">
        <v>0</v>
      </c>
      <c r="Y501" t="s">
        <v>244</v>
      </c>
    </row>
    <row r="502" spans="1:25" x14ac:dyDescent="0.55000000000000004">
      <c r="A502" s="1">
        <v>673</v>
      </c>
      <c r="B502" s="1">
        <v>27169723</v>
      </c>
      <c r="C502" s="19">
        <v>42180</v>
      </c>
      <c r="D502">
        <v>2015</v>
      </c>
      <c r="E502" t="s">
        <v>241</v>
      </c>
      <c r="F502" t="s">
        <v>247</v>
      </c>
      <c r="G502" t="s">
        <v>111</v>
      </c>
      <c r="H502" t="s">
        <v>248</v>
      </c>
      <c r="I502">
        <v>53.902472000000003</v>
      </c>
      <c r="J502">
        <v>27.561823</v>
      </c>
      <c r="K502" t="s">
        <v>242</v>
      </c>
      <c r="L502" t="s">
        <v>63</v>
      </c>
      <c r="N502">
        <v>3</v>
      </c>
      <c r="R502" s="9">
        <v>38</v>
      </c>
      <c r="S502" t="s">
        <v>243</v>
      </c>
      <c r="T502" t="s">
        <v>27</v>
      </c>
      <c r="U502" t="s">
        <v>30</v>
      </c>
      <c r="V502" s="18">
        <v>0</v>
      </c>
      <c r="X502" s="6">
        <v>0</v>
      </c>
      <c r="Y502" t="s">
        <v>244</v>
      </c>
    </row>
    <row r="503" spans="1:25" x14ac:dyDescent="0.55000000000000004">
      <c r="A503" s="1">
        <v>673</v>
      </c>
      <c r="B503" s="1">
        <v>27169723</v>
      </c>
      <c r="C503" s="19">
        <v>42180</v>
      </c>
      <c r="D503">
        <v>2015</v>
      </c>
      <c r="E503" t="s">
        <v>241</v>
      </c>
      <c r="F503" t="s">
        <v>247</v>
      </c>
      <c r="G503" t="s">
        <v>111</v>
      </c>
      <c r="H503" t="s">
        <v>248</v>
      </c>
      <c r="I503">
        <v>53.902472000000003</v>
      </c>
      <c r="J503">
        <v>27.561823</v>
      </c>
      <c r="K503" t="s">
        <v>242</v>
      </c>
      <c r="L503" t="s">
        <v>63</v>
      </c>
      <c r="N503">
        <v>3</v>
      </c>
      <c r="R503" s="9">
        <v>38</v>
      </c>
      <c r="S503" t="s">
        <v>243</v>
      </c>
      <c r="T503" t="s">
        <v>28</v>
      </c>
      <c r="U503" t="s">
        <v>30</v>
      </c>
      <c r="V503" s="18">
        <v>0</v>
      </c>
      <c r="X503" s="6">
        <v>0</v>
      </c>
      <c r="Y503" t="s">
        <v>244</v>
      </c>
    </row>
    <row r="504" spans="1:25" x14ac:dyDescent="0.55000000000000004">
      <c r="A504" s="1">
        <v>673</v>
      </c>
      <c r="B504" s="1">
        <v>27169723</v>
      </c>
      <c r="C504" s="19">
        <v>42201</v>
      </c>
      <c r="D504">
        <v>2015</v>
      </c>
      <c r="E504" t="s">
        <v>241</v>
      </c>
      <c r="F504" t="s">
        <v>250</v>
      </c>
      <c r="G504" t="s">
        <v>111</v>
      </c>
      <c r="H504" t="s">
        <v>251</v>
      </c>
      <c r="I504">
        <v>53.709806999999998</v>
      </c>
      <c r="J504">
        <v>27.953389000000001</v>
      </c>
      <c r="K504" t="s">
        <v>242</v>
      </c>
      <c r="L504" t="s">
        <v>63</v>
      </c>
      <c r="N504">
        <v>4</v>
      </c>
      <c r="R504" s="9">
        <v>85</v>
      </c>
      <c r="S504" t="s">
        <v>243</v>
      </c>
      <c r="T504" t="s">
        <v>27</v>
      </c>
      <c r="U504" t="s">
        <v>30</v>
      </c>
      <c r="V504" s="18">
        <v>0</v>
      </c>
      <c r="X504" s="6">
        <v>0</v>
      </c>
      <c r="Y504" t="s">
        <v>244</v>
      </c>
    </row>
    <row r="505" spans="1:25" x14ac:dyDescent="0.55000000000000004">
      <c r="A505" s="1">
        <v>673</v>
      </c>
      <c r="B505" s="1">
        <v>27169723</v>
      </c>
      <c r="C505" s="19">
        <v>42201</v>
      </c>
      <c r="D505">
        <v>2015</v>
      </c>
      <c r="E505" t="s">
        <v>241</v>
      </c>
      <c r="F505" t="s">
        <v>250</v>
      </c>
      <c r="G505" t="s">
        <v>111</v>
      </c>
      <c r="H505" t="s">
        <v>251</v>
      </c>
      <c r="I505">
        <v>53.709806999999998</v>
      </c>
      <c r="J505">
        <v>27.953389000000001</v>
      </c>
      <c r="K505" t="s">
        <v>242</v>
      </c>
      <c r="L505" t="s">
        <v>63</v>
      </c>
      <c r="N505">
        <v>4</v>
      </c>
      <c r="R505" s="9">
        <v>85</v>
      </c>
      <c r="S505" t="s">
        <v>243</v>
      </c>
      <c r="T505" t="s">
        <v>28</v>
      </c>
      <c r="U505" t="s">
        <v>30</v>
      </c>
      <c r="V505" s="18">
        <v>0</v>
      </c>
      <c r="X505" s="6">
        <v>0</v>
      </c>
      <c r="Y505" t="s">
        <v>244</v>
      </c>
    </row>
    <row r="506" spans="1:25" x14ac:dyDescent="0.55000000000000004">
      <c r="A506" s="1">
        <v>673</v>
      </c>
      <c r="B506" s="1">
        <v>27169723</v>
      </c>
      <c r="C506" s="19">
        <v>42257</v>
      </c>
      <c r="D506">
        <v>2015</v>
      </c>
      <c r="E506" t="s">
        <v>241</v>
      </c>
      <c r="F506" t="s">
        <v>250</v>
      </c>
      <c r="G506" t="s">
        <v>111</v>
      </c>
      <c r="H506" t="s">
        <v>251</v>
      </c>
      <c r="I506">
        <v>53.709806999999998</v>
      </c>
      <c r="J506">
        <v>27.953389000000001</v>
      </c>
      <c r="K506" t="s">
        <v>242</v>
      </c>
      <c r="L506" t="s">
        <v>63</v>
      </c>
      <c r="N506">
        <v>1</v>
      </c>
      <c r="R506" s="9">
        <v>1</v>
      </c>
      <c r="S506" t="s">
        <v>243</v>
      </c>
      <c r="T506" t="s">
        <v>27</v>
      </c>
      <c r="U506" t="s">
        <v>30</v>
      </c>
      <c r="V506" s="18">
        <v>0</v>
      </c>
      <c r="X506" s="6">
        <v>0</v>
      </c>
      <c r="Y506" t="s">
        <v>244</v>
      </c>
    </row>
    <row r="507" spans="1:25" x14ac:dyDescent="0.55000000000000004">
      <c r="A507" s="1">
        <v>673</v>
      </c>
      <c r="B507" s="1">
        <v>27169723</v>
      </c>
      <c r="C507" s="19">
        <v>42257</v>
      </c>
      <c r="D507">
        <v>2015</v>
      </c>
      <c r="E507" t="s">
        <v>241</v>
      </c>
      <c r="F507" t="s">
        <v>250</v>
      </c>
      <c r="G507" t="s">
        <v>111</v>
      </c>
      <c r="H507" t="s">
        <v>251</v>
      </c>
      <c r="I507">
        <v>53.709806999999998</v>
      </c>
      <c r="J507">
        <v>27.953389000000001</v>
      </c>
      <c r="K507" t="s">
        <v>242</v>
      </c>
      <c r="L507" t="s">
        <v>63</v>
      </c>
      <c r="N507">
        <v>1</v>
      </c>
      <c r="R507" s="9">
        <v>1</v>
      </c>
      <c r="S507" t="s">
        <v>243</v>
      </c>
      <c r="T507" t="s">
        <v>28</v>
      </c>
      <c r="U507" t="s">
        <v>30</v>
      </c>
      <c r="V507" s="18">
        <v>0</v>
      </c>
      <c r="X507" s="6">
        <v>0</v>
      </c>
      <c r="Y507" t="s">
        <v>244</v>
      </c>
    </row>
    <row r="508" spans="1:25" x14ac:dyDescent="0.55000000000000004">
      <c r="A508" s="1">
        <v>673</v>
      </c>
      <c r="B508" s="1">
        <v>27169723</v>
      </c>
      <c r="C508" s="19">
        <v>42243</v>
      </c>
      <c r="D508">
        <v>2015</v>
      </c>
      <c r="E508" t="s">
        <v>241</v>
      </c>
      <c r="F508" t="s">
        <v>254</v>
      </c>
      <c r="G508" t="s">
        <v>111</v>
      </c>
      <c r="H508" t="s">
        <v>255</v>
      </c>
      <c r="I508">
        <v>52.093750999999997</v>
      </c>
      <c r="J508">
        <v>23.685185000000001</v>
      </c>
      <c r="K508" t="s">
        <v>242</v>
      </c>
      <c r="L508" t="s">
        <v>63</v>
      </c>
      <c r="N508">
        <v>2</v>
      </c>
      <c r="R508" s="9">
        <v>25</v>
      </c>
      <c r="S508" t="s">
        <v>243</v>
      </c>
      <c r="T508" t="s">
        <v>27</v>
      </c>
      <c r="U508" t="s">
        <v>30</v>
      </c>
      <c r="V508" s="18">
        <v>0</v>
      </c>
      <c r="X508" s="6">
        <v>0</v>
      </c>
      <c r="Y508" t="s">
        <v>244</v>
      </c>
    </row>
    <row r="509" spans="1:25" x14ac:dyDescent="0.55000000000000004">
      <c r="A509" s="1">
        <v>673</v>
      </c>
      <c r="B509" s="1">
        <v>27169723</v>
      </c>
      <c r="C509" s="19">
        <v>42243</v>
      </c>
      <c r="D509">
        <v>2015</v>
      </c>
      <c r="E509" t="s">
        <v>241</v>
      </c>
      <c r="F509" t="s">
        <v>254</v>
      </c>
      <c r="G509" t="s">
        <v>111</v>
      </c>
      <c r="H509" t="s">
        <v>255</v>
      </c>
      <c r="I509">
        <v>52.093750999999997</v>
      </c>
      <c r="J509">
        <v>23.685185000000001</v>
      </c>
      <c r="K509" t="s">
        <v>242</v>
      </c>
      <c r="L509" t="s">
        <v>63</v>
      </c>
      <c r="N509">
        <v>2</v>
      </c>
      <c r="R509" s="9">
        <v>25</v>
      </c>
      <c r="S509" t="s">
        <v>243</v>
      </c>
      <c r="T509" t="s">
        <v>28</v>
      </c>
      <c r="U509" t="s">
        <v>30</v>
      </c>
      <c r="V509" s="18">
        <v>0</v>
      </c>
      <c r="X509" s="6">
        <v>0</v>
      </c>
      <c r="Y509" t="s">
        <v>244</v>
      </c>
    </row>
    <row r="510" spans="1:25" x14ac:dyDescent="0.55000000000000004">
      <c r="A510" s="1">
        <v>673</v>
      </c>
      <c r="B510" s="1">
        <v>27169723</v>
      </c>
      <c r="C510" s="19">
        <v>42258</v>
      </c>
      <c r="D510">
        <v>2015</v>
      </c>
      <c r="E510" t="s">
        <v>241</v>
      </c>
      <c r="F510" t="s">
        <v>260</v>
      </c>
      <c r="G510" t="s">
        <v>111</v>
      </c>
      <c r="H510" t="s">
        <v>261</v>
      </c>
      <c r="I510">
        <v>52.558191999999998</v>
      </c>
      <c r="J510">
        <v>24.456710999999999</v>
      </c>
      <c r="K510" t="s">
        <v>242</v>
      </c>
      <c r="L510" t="s">
        <v>63</v>
      </c>
      <c r="N510">
        <v>1</v>
      </c>
      <c r="R510" s="9">
        <v>3</v>
      </c>
      <c r="S510" t="s">
        <v>243</v>
      </c>
      <c r="T510" t="s">
        <v>27</v>
      </c>
      <c r="U510" t="s">
        <v>30</v>
      </c>
      <c r="V510" s="18">
        <v>0</v>
      </c>
      <c r="X510" s="6">
        <v>0</v>
      </c>
      <c r="Y510" t="s">
        <v>244</v>
      </c>
    </row>
    <row r="511" spans="1:25" x14ac:dyDescent="0.55000000000000004">
      <c r="A511" s="1">
        <v>673</v>
      </c>
      <c r="B511" s="1">
        <v>27169723</v>
      </c>
      <c r="C511" s="19">
        <v>42258</v>
      </c>
      <c r="D511">
        <v>2015</v>
      </c>
      <c r="E511" t="s">
        <v>241</v>
      </c>
      <c r="F511" t="s">
        <v>260</v>
      </c>
      <c r="G511" t="s">
        <v>111</v>
      </c>
      <c r="H511" t="s">
        <v>261</v>
      </c>
      <c r="I511">
        <v>52.558191999999998</v>
      </c>
      <c r="J511">
        <v>24.456710999999999</v>
      </c>
      <c r="K511" t="s">
        <v>242</v>
      </c>
      <c r="L511" t="s">
        <v>63</v>
      </c>
      <c r="N511">
        <v>1</v>
      </c>
      <c r="R511" s="9">
        <v>3</v>
      </c>
      <c r="S511" t="s">
        <v>243</v>
      </c>
      <c r="T511" t="s">
        <v>28</v>
      </c>
      <c r="U511" t="s">
        <v>30</v>
      </c>
      <c r="V511" s="18">
        <v>0</v>
      </c>
      <c r="X511" s="6">
        <v>0</v>
      </c>
      <c r="Y511" t="s">
        <v>244</v>
      </c>
    </row>
    <row r="512" spans="1:25" x14ac:dyDescent="0.55000000000000004">
      <c r="A512" s="1">
        <v>673</v>
      </c>
      <c r="B512" s="1">
        <v>27169723</v>
      </c>
      <c r="C512" s="19">
        <v>42272</v>
      </c>
      <c r="D512">
        <v>2015</v>
      </c>
      <c r="E512" t="s">
        <v>241</v>
      </c>
      <c r="F512" t="s">
        <v>262</v>
      </c>
      <c r="G512" t="s">
        <v>111</v>
      </c>
      <c r="H512" t="s">
        <v>263</v>
      </c>
      <c r="I512">
        <v>53.709806999999998</v>
      </c>
      <c r="J512">
        <v>27.953389000000001</v>
      </c>
      <c r="K512" t="s">
        <v>242</v>
      </c>
      <c r="L512" t="s">
        <v>63</v>
      </c>
      <c r="N512">
        <v>5</v>
      </c>
      <c r="R512" s="9">
        <v>79</v>
      </c>
      <c r="S512" t="s">
        <v>243</v>
      </c>
      <c r="T512" t="s">
        <v>27</v>
      </c>
      <c r="U512" t="s">
        <v>30</v>
      </c>
      <c r="V512" s="18">
        <v>0</v>
      </c>
      <c r="X512" s="6">
        <v>0</v>
      </c>
      <c r="Y512" t="s">
        <v>244</v>
      </c>
    </row>
    <row r="513" spans="1:25" x14ac:dyDescent="0.55000000000000004">
      <c r="A513" s="1">
        <v>673</v>
      </c>
      <c r="B513" s="1">
        <v>27169723</v>
      </c>
      <c r="C513" s="19">
        <v>42272</v>
      </c>
      <c r="D513">
        <v>2015</v>
      </c>
      <c r="E513" t="s">
        <v>241</v>
      </c>
      <c r="F513" t="s">
        <v>262</v>
      </c>
      <c r="G513" t="s">
        <v>111</v>
      </c>
      <c r="H513" t="s">
        <v>263</v>
      </c>
      <c r="I513">
        <v>53.709806999999998</v>
      </c>
      <c r="J513">
        <v>27.953389000000001</v>
      </c>
      <c r="K513" t="s">
        <v>242</v>
      </c>
      <c r="L513" t="s">
        <v>63</v>
      </c>
      <c r="N513">
        <v>5</v>
      </c>
      <c r="R513" s="9">
        <v>79</v>
      </c>
      <c r="S513" t="s">
        <v>243</v>
      </c>
      <c r="T513" t="s">
        <v>28</v>
      </c>
      <c r="U513" t="s">
        <v>30</v>
      </c>
      <c r="V513" s="18">
        <v>0</v>
      </c>
      <c r="X513" s="6">
        <v>0</v>
      </c>
      <c r="Y513" t="s">
        <v>244</v>
      </c>
    </row>
    <row r="514" spans="1:25" x14ac:dyDescent="0.55000000000000004">
      <c r="A514" s="1">
        <v>678</v>
      </c>
      <c r="B514" s="1">
        <v>27193348</v>
      </c>
      <c r="C514" t="s">
        <v>264</v>
      </c>
      <c r="D514">
        <v>2013</v>
      </c>
      <c r="E514" t="s">
        <v>265</v>
      </c>
      <c r="F514" t="s">
        <v>266</v>
      </c>
      <c r="G514" t="s">
        <v>16</v>
      </c>
      <c r="H514" t="s">
        <v>267</v>
      </c>
      <c r="I514">
        <v>45.409443000000003</v>
      </c>
      <c r="J514">
        <v>19.976248999999999</v>
      </c>
      <c r="K514" t="s">
        <v>269</v>
      </c>
      <c r="L514" t="s">
        <v>63</v>
      </c>
      <c r="N514">
        <v>11</v>
      </c>
      <c r="R514" s="9">
        <v>22</v>
      </c>
      <c r="S514" t="s">
        <v>268</v>
      </c>
      <c r="T514" t="s">
        <v>27</v>
      </c>
      <c r="U514" t="s">
        <v>30</v>
      </c>
      <c r="V514" s="18">
        <v>0</v>
      </c>
      <c r="X514" s="6">
        <v>0</v>
      </c>
      <c r="Y514" t="s">
        <v>270</v>
      </c>
    </row>
    <row r="515" spans="1:25" x14ac:dyDescent="0.55000000000000004">
      <c r="A515" s="1">
        <v>678</v>
      </c>
      <c r="B515" s="1">
        <v>27193348</v>
      </c>
      <c r="C515" t="s">
        <v>264</v>
      </c>
      <c r="D515">
        <v>2013</v>
      </c>
      <c r="E515" t="s">
        <v>265</v>
      </c>
      <c r="F515" t="s">
        <v>266</v>
      </c>
      <c r="G515" t="s">
        <v>16</v>
      </c>
      <c r="H515" t="s">
        <v>267</v>
      </c>
      <c r="I515">
        <v>45.409443000000003</v>
      </c>
      <c r="J515">
        <v>19.976248999999999</v>
      </c>
      <c r="K515" t="s">
        <v>269</v>
      </c>
      <c r="L515" t="s">
        <v>63</v>
      </c>
      <c r="N515">
        <v>11</v>
      </c>
      <c r="R515" s="9">
        <v>22</v>
      </c>
      <c r="S515" t="s">
        <v>268</v>
      </c>
      <c r="T515" t="s">
        <v>28</v>
      </c>
      <c r="U515" t="s">
        <v>30</v>
      </c>
      <c r="V515" s="18">
        <v>0</v>
      </c>
      <c r="X515" s="6">
        <v>0</v>
      </c>
      <c r="Y515" t="s">
        <v>270</v>
      </c>
    </row>
    <row r="516" spans="1:25" x14ac:dyDescent="0.55000000000000004">
      <c r="A516" s="1">
        <v>689</v>
      </c>
      <c r="B516" s="1">
        <v>27198797</v>
      </c>
      <c r="C516" t="s">
        <v>272</v>
      </c>
      <c r="D516" t="s">
        <v>273</v>
      </c>
      <c r="E516" t="s">
        <v>150</v>
      </c>
      <c r="F516" t="s">
        <v>274</v>
      </c>
      <c r="G516" t="s">
        <v>16</v>
      </c>
      <c r="H516" t="s">
        <v>275</v>
      </c>
      <c r="I516">
        <v>39.174843000000003</v>
      </c>
      <c r="J516">
        <v>-6.1529889999999998</v>
      </c>
      <c r="K516" t="s">
        <v>276</v>
      </c>
      <c r="L516" t="s">
        <v>63</v>
      </c>
      <c r="O516">
        <v>3</v>
      </c>
      <c r="R516">
        <v>3</v>
      </c>
      <c r="S516" t="s">
        <v>277</v>
      </c>
      <c r="T516" t="s">
        <v>27</v>
      </c>
      <c r="U516" t="s">
        <v>30</v>
      </c>
      <c r="V516" s="18">
        <v>0</v>
      </c>
      <c r="X516" s="6">
        <v>0</v>
      </c>
      <c r="Y516" t="s">
        <v>278</v>
      </c>
    </row>
    <row r="517" spans="1:25" x14ac:dyDescent="0.55000000000000004">
      <c r="A517" s="1">
        <v>689</v>
      </c>
      <c r="B517" s="1">
        <v>27198797</v>
      </c>
      <c r="C517" t="s">
        <v>272</v>
      </c>
      <c r="D517" t="s">
        <v>273</v>
      </c>
      <c r="E517" t="s">
        <v>150</v>
      </c>
      <c r="F517" t="s">
        <v>274</v>
      </c>
      <c r="G517" t="s">
        <v>16</v>
      </c>
      <c r="H517" t="s">
        <v>275</v>
      </c>
      <c r="I517">
        <v>39.174843000000003</v>
      </c>
      <c r="J517">
        <v>-6.1529889999999998</v>
      </c>
      <c r="K517" t="s">
        <v>276</v>
      </c>
      <c r="L517" t="s">
        <v>63</v>
      </c>
      <c r="O517">
        <v>3</v>
      </c>
      <c r="R517">
        <v>3</v>
      </c>
      <c r="S517" t="s">
        <v>277</v>
      </c>
      <c r="T517" t="s">
        <v>28</v>
      </c>
      <c r="U517" t="s">
        <v>30</v>
      </c>
      <c r="V517" s="18">
        <v>0</v>
      </c>
      <c r="X517" s="6">
        <v>0</v>
      </c>
      <c r="Y517" t="s">
        <v>278</v>
      </c>
    </row>
    <row r="518" spans="1:25" x14ac:dyDescent="0.55000000000000004">
      <c r="A518" s="1">
        <v>765</v>
      </c>
      <c r="B518" s="1">
        <v>26391170</v>
      </c>
      <c r="C518">
        <v>2013</v>
      </c>
      <c r="D518">
        <v>2013</v>
      </c>
      <c r="E518" t="s">
        <v>185</v>
      </c>
      <c r="F518" t="s">
        <v>283</v>
      </c>
      <c r="G518" t="s">
        <v>111</v>
      </c>
      <c r="H518" t="s">
        <v>284</v>
      </c>
      <c r="I518">
        <v>48.676290999999999</v>
      </c>
      <c r="J518">
        <v>21.289816999999999</v>
      </c>
      <c r="K518" t="s">
        <v>285</v>
      </c>
      <c r="L518" t="s">
        <v>63</v>
      </c>
      <c r="O518">
        <v>200</v>
      </c>
      <c r="R518" s="9">
        <v>200</v>
      </c>
      <c r="S518" t="s">
        <v>155</v>
      </c>
      <c r="T518" t="s">
        <v>27</v>
      </c>
      <c r="U518" t="s">
        <v>30</v>
      </c>
      <c r="V518" s="18">
        <v>0</v>
      </c>
      <c r="X518" s="6">
        <v>0</v>
      </c>
      <c r="Y518" t="s">
        <v>286</v>
      </c>
    </row>
    <row r="519" spans="1:25" x14ac:dyDescent="0.55000000000000004">
      <c r="A519" s="1">
        <v>765</v>
      </c>
      <c r="B519" s="1">
        <v>26391170</v>
      </c>
      <c r="C519">
        <v>2013</v>
      </c>
      <c r="D519">
        <v>2013</v>
      </c>
      <c r="E519" t="s">
        <v>185</v>
      </c>
      <c r="F519" t="s">
        <v>283</v>
      </c>
      <c r="G519" t="s">
        <v>111</v>
      </c>
      <c r="H519" t="s">
        <v>284</v>
      </c>
      <c r="I519">
        <v>48.676290999999999</v>
      </c>
      <c r="J519">
        <v>21.289816999999999</v>
      </c>
      <c r="K519" t="s">
        <v>285</v>
      </c>
      <c r="L519" t="s">
        <v>63</v>
      </c>
      <c r="O519">
        <v>200</v>
      </c>
      <c r="R519" s="9">
        <v>200</v>
      </c>
      <c r="S519" t="s">
        <v>155</v>
      </c>
      <c r="T519" t="s">
        <v>28</v>
      </c>
      <c r="U519" t="s">
        <v>30</v>
      </c>
      <c r="V519" s="18">
        <v>0</v>
      </c>
      <c r="X519" s="6">
        <v>0</v>
      </c>
      <c r="Y519" t="s">
        <v>286</v>
      </c>
    </row>
    <row r="520" spans="1:25" x14ac:dyDescent="0.55000000000000004">
      <c r="A520" s="1">
        <v>839</v>
      </c>
      <c r="B520" s="1">
        <v>25886610</v>
      </c>
      <c r="C520" t="s">
        <v>234</v>
      </c>
      <c r="D520" t="s">
        <v>235</v>
      </c>
      <c r="E520" t="s">
        <v>14</v>
      </c>
      <c r="F520" t="s">
        <v>236</v>
      </c>
      <c r="G520" t="s">
        <v>16</v>
      </c>
      <c r="H520" t="s">
        <v>237</v>
      </c>
      <c r="I520">
        <v>39.236364000000002</v>
      </c>
      <c r="J520">
        <v>-8.6867079999999994</v>
      </c>
      <c r="K520" t="s">
        <v>296</v>
      </c>
      <c r="L520" t="s">
        <v>63</v>
      </c>
      <c r="N520">
        <v>114</v>
      </c>
      <c r="P520">
        <v>400</v>
      </c>
      <c r="Q520">
        <v>400</v>
      </c>
      <c r="R520" s="9">
        <v>400</v>
      </c>
      <c r="S520" t="s">
        <v>298</v>
      </c>
      <c r="T520" t="s">
        <v>28</v>
      </c>
      <c r="U520" t="s">
        <v>30</v>
      </c>
      <c r="V520">
        <v>0</v>
      </c>
      <c r="X520" s="6">
        <v>0</v>
      </c>
      <c r="Y520" t="s">
        <v>299</v>
      </c>
    </row>
    <row r="521" spans="1:25" x14ac:dyDescent="0.55000000000000004">
      <c r="A521" s="1">
        <v>870</v>
      </c>
      <c r="B521" s="1">
        <v>25346197</v>
      </c>
      <c r="C521" t="s">
        <v>309</v>
      </c>
      <c r="D521" t="s">
        <v>310</v>
      </c>
      <c r="E521" t="s">
        <v>312</v>
      </c>
      <c r="F521" t="s">
        <v>311</v>
      </c>
      <c r="G521" t="s">
        <v>111</v>
      </c>
      <c r="H521" t="s">
        <v>313</v>
      </c>
      <c r="I521">
        <v>48.759400999999997</v>
      </c>
      <c r="J521">
        <v>16.881314</v>
      </c>
      <c r="K521" t="s">
        <v>307</v>
      </c>
      <c r="L521" t="s">
        <v>63</v>
      </c>
      <c r="R521" s="9">
        <v>18</v>
      </c>
      <c r="S521" t="s">
        <v>308</v>
      </c>
      <c r="T521" t="s">
        <v>27</v>
      </c>
      <c r="U521" t="s">
        <v>30</v>
      </c>
      <c r="V521">
        <v>0</v>
      </c>
      <c r="X521" s="6">
        <v>0</v>
      </c>
      <c r="Y521" t="s">
        <v>314</v>
      </c>
    </row>
    <row r="522" spans="1:25" x14ac:dyDescent="0.55000000000000004">
      <c r="A522" s="1">
        <v>870</v>
      </c>
      <c r="B522" s="1">
        <v>25346197</v>
      </c>
      <c r="C522" t="s">
        <v>309</v>
      </c>
      <c r="D522" t="s">
        <v>310</v>
      </c>
      <c r="E522" t="s">
        <v>312</v>
      </c>
      <c r="F522" t="s">
        <v>311</v>
      </c>
      <c r="G522" t="s">
        <v>111</v>
      </c>
      <c r="H522" t="s">
        <v>313</v>
      </c>
      <c r="I522">
        <v>48.759400999999997</v>
      </c>
      <c r="J522">
        <v>16.881314</v>
      </c>
      <c r="K522" t="s">
        <v>307</v>
      </c>
      <c r="L522" t="s">
        <v>63</v>
      </c>
      <c r="R522" s="9">
        <v>18</v>
      </c>
      <c r="S522" t="s">
        <v>308</v>
      </c>
      <c r="T522" t="s">
        <v>28</v>
      </c>
      <c r="U522" t="s">
        <v>30</v>
      </c>
      <c r="V522">
        <v>0</v>
      </c>
      <c r="X522" s="6">
        <v>0</v>
      </c>
      <c r="Y522" t="s">
        <v>314</v>
      </c>
    </row>
    <row r="523" spans="1:25" x14ac:dyDescent="0.55000000000000004">
      <c r="A523" s="1">
        <v>951</v>
      </c>
      <c r="B523" s="1">
        <v>24885284</v>
      </c>
      <c r="C523" s="19">
        <v>41165</v>
      </c>
      <c r="D523">
        <v>2012</v>
      </c>
      <c r="E523" t="s">
        <v>43</v>
      </c>
      <c r="F523" t="s">
        <v>318</v>
      </c>
      <c r="G523" t="s">
        <v>111</v>
      </c>
      <c r="H523" t="s">
        <v>319</v>
      </c>
      <c r="I523">
        <v>47.755020999999999</v>
      </c>
      <c r="J523">
        <v>16.668358999999999</v>
      </c>
      <c r="K523" t="s">
        <v>315</v>
      </c>
      <c r="L523" t="s">
        <v>63</v>
      </c>
      <c r="N523">
        <v>1</v>
      </c>
      <c r="R523" s="9">
        <v>18</v>
      </c>
      <c r="S523" t="s">
        <v>316</v>
      </c>
      <c r="T523" t="s">
        <v>27</v>
      </c>
      <c r="U523" t="s">
        <v>30</v>
      </c>
      <c r="V523">
        <v>0</v>
      </c>
      <c r="X523" s="6">
        <v>0</v>
      </c>
      <c r="Y523" t="s">
        <v>317</v>
      </c>
    </row>
    <row r="524" spans="1:25" x14ac:dyDescent="0.55000000000000004">
      <c r="A524" s="1">
        <v>987</v>
      </c>
      <c r="B524" s="1">
        <v>24433279</v>
      </c>
      <c r="C524" t="s">
        <v>234</v>
      </c>
      <c r="D524" t="s">
        <v>331</v>
      </c>
      <c r="E524" t="s">
        <v>332</v>
      </c>
      <c r="G524" t="s">
        <v>44</v>
      </c>
      <c r="H524" t="s">
        <v>124</v>
      </c>
      <c r="I524">
        <v>51.083419999999997</v>
      </c>
      <c r="J524">
        <v>10.423446999999999</v>
      </c>
      <c r="K524" t="s">
        <v>333</v>
      </c>
      <c r="L524" t="s">
        <v>63</v>
      </c>
      <c r="N524">
        <v>99</v>
      </c>
      <c r="R524" s="9">
        <v>336</v>
      </c>
      <c r="S524" t="s">
        <v>329</v>
      </c>
      <c r="T524" t="s">
        <v>27</v>
      </c>
      <c r="U524" t="s">
        <v>30</v>
      </c>
      <c r="V524">
        <v>0</v>
      </c>
      <c r="X524" s="6">
        <v>0</v>
      </c>
      <c r="Y524" t="s">
        <v>330</v>
      </c>
    </row>
    <row r="525" spans="1:25" x14ac:dyDescent="0.55000000000000004">
      <c r="A525" s="1">
        <v>1224</v>
      </c>
      <c r="B525" s="1">
        <v>21232866</v>
      </c>
      <c r="C525" t="s">
        <v>356</v>
      </c>
      <c r="D525" t="s">
        <v>357</v>
      </c>
      <c r="E525" t="s">
        <v>68</v>
      </c>
      <c r="F525" t="s">
        <v>358</v>
      </c>
      <c r="G525" t="s">
        <v>16</v>
      </c>
      <c r="H525" t="s">
        <v>359</v>
      </c>
      <c r="I525">
        <v>38.658223</v>
      </c>
      <c r="J525">
        <v>35.554637</v>
      </c>
      <c r="K525" t="s">
        <v>360</v>
      </c>
      <c r="L525" t="s">
        <v>63</v>
      </c>
      <c r="R525" s="9">
        <v>62</v>
      </c>
      <c r="S525" t="s">
        <v>362</v>
      </c>
      <c r="T525" t="s">
        <v>27</v>
      </c>
      <c r="U525" t="s">
        <v>30</v>
      </c>
      <c r="V525">
        <v>0</v>
      </c>
      <c r="X525" s="6">
        <v>0</v>
      </c>
      <c r="Y525" t="s">
        <v>363</v>
      </c>
    </row>
    <row r="526" spans="1:25" x14ac:dyDescent="0.55000000000000004">
      <c r="A526" s="1">
        <v>1580</v>
      </c>
      <c r="B526" s="1">
        <v>16739418</v>
      </c>
      <c r="C526" t="s">
        <v>380</v>
      </c>
      <c r="D526">
        <v>2000</v>
      </c>
      <c r="E526" t="s">
        <v>55</v>
      </c>
      <c r="F526" t="s">
        <v>381</v>
      </c>
      <c r="G526" t="s">
        <v>111</v>
      </c>
      <c r="H526" t="s">
        <v>382</v>
      </c>
      <c r="I526">
        <v>43.547853000000003</v>
      </c>
      <c r="J526">
        <v>11.041199000000001</v>
      </c>
      <c r="K526" t="s">
        <v>378</v>
      </c>
      <c r="L526" t="s">
        <v>63</v>
      </c>
      <c r="P526">
        <v>4</v>
      </c>
      <c r="Q526">
        <v>4</v>
      </c>
      <c r="R526">
        <v>4</v>
      </c>
      <c r="S526" t="s">
        <v>376</v>
      </c>
      <c r="T526" t="s">
        <v>28</v>
      </c>
      <c r="U526" t="s">
        <v>30</v>
      </c>
      <c r="V526">
        <v>0</v>
      </c>
      <c r="X526" s="6">
        <v>0</v>
      </c>
      <c r="Y526" t="s">
        <v>379</v>
      </c>
    </row>
    <row r="527" spans="1:25" x14ac:dyDescent="0.55000000000000004">
      <c r="A527" s="1">
        <v>1580</v>
      </c>
      <c r="B527" s="1">
        <v>16739418</v>
      </c>
      <c r="C527" t="s">
        <v>386</v>
      </c>
      <c r="D527">
        <v>2002</v>
      </c>
      <c r="E527" t="s">
        <v>55</v>
      </c>
      <c r="F527" t="s">
        <v>387</v>
      </c>
      <c r="G527" t="s">
        <v>111</v>
      </c>
      <c r="H527" t="s">
        <v>388</v>
      </c>
      <c r="I527">
        <v>42.501102000000003</v>
      </c>
      <c r="J527">
        <v>11.206677000000001</v>
      </c>
      <c r="K527" t="s">
        <v>378</v>
      </c>
      <c r="L527" t="s">
        <v>63</v>
      </c>
      <c r="P527">
        <v>15</v>
      </c>
      <c r="Q527">
        <v>15</v>
      </c>
      <c r="R527">
        <v>15</v>
      </c>
      <c r="S527" t="s">
        <v>376</v>
      </c>
      <c r="T527" t="s">
        <v>27</v>
      </c>
      <c r="U527" t="s">
        <v>30</v>
      </c>
      <c r="V527">
        <v>0</v>
      </c>
      <c r="X527" s="6">
        <v>0</v>
      </c>
      <c r="Y527" t="s">
        <v>379</v>
      </c>
    </row>
    <row r="528" spans="1:25" x14ac:dyDescent="0.55000000000000004">
      <c r="A528" s="1">
        <v>1580</v>
      </c>
      <c r="B528" s="1">
        <v>16739418</v>
      </c>
      <c r="C528" t="s">
        <v>386</v>
      </c>
      <c r="D528">
        <v>2002</v>
      </c>
      <c r="E528" t="s">
        <v>55</v>
      </c>
      <c r="F528" t="s">
        <v>387</v>
      </c>
      <c r="G528" t="s">
        <v>111</v>
      </c>
      <c r="H528" t="s">
        <v>388</v>
      </c>
      <c r="I528">
        <v>42.501102000000003</v>
      </c>
      <c r="J528">
        <v>11.206677000000001</v>
      </c>
      <c r="K528" t="s">
        <v>378</v>
      </c>
      <c r="L528" t="s">
        <v>63</v>
      </c>
      <c r="P528">
        <v>15</v>
      </c>
      <c r="Q528">
        <v>15</v>
      </c>
      <c r="R528">
        <v>15</v>
      </c>
      <c r="S528" t="s">
        <v>376</v>
      </c>
      <c r="T528" t="s">
        <v>28</v>
      </c>
      <c r="U528" t="s">
        <v>30</v>
      </c>
      <c r="V528">
        <v>0</v>
      </c>
      <c r="X528" s="6">
        <v>0</v>
      </c>
      <c r="Y528" t="s">
        <v>379</v>
      </c>
    </row>
    <row r="529" spans="1:25" x14ac:dyDescent="0.55000000000000004">
      <c r="A529" s="1">
        <v>1727</v>
      </c>
      <c r="B529" s="1">
        <v>14729167</v>
      </c>
      <c r="C529" t="s">
        <v>389</v>
      </c>
      <c r="D529" t="s">
        <v>430</v>
      </c>
      <c r="E529" t="s">
        <v>55</v>
      </c>
      <c r="F529" t="s">
        <v>390</v>
      </c>
      <c r="G529" t="s">
        <v>111</v>
      </c>
      <c r="H529" t="s">
        <v>391</v>
      </c>
      <c r="I529">
        <v>45.407716999999998</v>
      </c>
      <c r="J529">
        <v>11.873446</v>
      </c>
      <c r="K529" t="s">
        <v>392</v>
      </c>
      <c r="L529" t="s">
        <v>63</v>
      </c>
      <c r="P529">
        <v>1</v>
      </c>
      <c r="Q529">
        <v>1</v>
      </c>
      <c r="R529" s="9">
        <v>1</v>
      </c>
      <c r="S529" t="s">
        <v>393</v>
      </c>
      <c r="T529" t="s">
        <v>27</v>
      </c>
      <c r="U529" t="s">
        <v>30</v>
      </c>
      <c r="V529">
        <v>0</v>
      </c>
      <c r="X529" s="6">
        <v>0</v>
      </c>
      <c r="Y529" t="s">
        <v>394</v>
      </c>
    </row>
    <row r="530" spans="1:25" x14ac:dyDescent="0.55000000000000004">
      <c r="A530" s="1">
        <v>1727</v>
      </c>
      <c r="B530" s="1">
        <v>14729167</v>
      </c>
      <c r="C530" t="s">
        <v>389</v>
      </c>
      <c r="D530" t="s">
        <v>430</v>
      </c>
      <c r="E530" t="s">
        <v>55</v>
      </c>
      <c r="F530" t="s">
        <v>390</v>
      </c>
      <c r="G530" t="s">
        <v>111</v>
      </c>
      <c r="H530" t="s">
        <v>391</v>
      </c>
      <c r="I530">
        <v>45.407716999999998</v>
      </c>
      <c r="J530">
        <v>11.873446</v>
      </c>
      <c r="K530" t="s">
        <v>392</v>
      </c>
      <c r="L530" t="s">
        <v>63</v>
      </c>
      <c r="P530">
        <v>1</v>
      </c>
      <c r="Q530">
        <v>1</v>
      </c>
      <c r="R530" s="9">
        <v>1</v>
      </c>
      <c r="S530" t="s">
        <v>393</v>
      </c>
      <c r="T530" t="s">
        <v>28</v>
      </c>
      <c r="U530" t="s">
        <v>30</v>
      </c>
      <c r="V530">
        <v>0</v>
      </c>
      <c r="X530" s="6">
        <v>0</v>
      </c>
      <c r="Y530" t="s">
        <v>394</v>
      </c>
    </row>
    <row r="531" spans="1:25" x14ac:dyDescent="0.55000000000000004">
      <c r="A531" s="1">
        <v>464</v>
      </c>
      <c r="B531" s="1">
        <v>29690912</v>
      </c>
      <c r="C531" t="s">
        <v>183</v>
      </c>
      <c r="D531" t="s">
        <v>184</v>
      </c>
      <c r="E531" t="s">
        <v>185</v>
      </c>
      <c r="F531" t="s">
        <v>186</v>
      </c>
      <c r="G531" t="s">
        <v>111</v>
      </c>
      <c r="H531" t="s">
        <v>187</v>
      </c>
      <c r="I531">
        <v>48.27393</v>
      </c>
      <c r="J531">
        <v>16.952283000000001</v>
      </c>
      <c r="K531" t="s">
        <v>188</v>
      </c>
      <c r="L531" t="s">
        <v>193</v>
      </c>
      <c r="R531" s="9">
        <v>56</v>
      </c>
      <c r="S531" t="s">
        <v>190</v>
      </c>
      <c r="T531" t="s">
        <v>28</v>
      </c>
      <c r="U531" t="s">
        <v>29</v>
      </c>
      <c r="X531" s="6" t="s">
        <v>40</v>
      </c>
      <c r="Y531" t="s">
        <v>191</v>
      </c>
    </row>
    <row r="532" spans="1:25" x14ac:dyDescent="0.55000000000000004">
      <c r="A532" s="1">
        <v>464</v>
      </c>
      <c r="B532" s="1">
        <v>29690912</v>
      </c>
      <c r="C532" t="s">
        <v>183</v>
      </c>
      <c r="D532" t="s">
        <v>184</v>
      </c>
      <c r="E532" t="s">
        <v>185</v>
      </c>
      <c r="F532" t="s">
        <v>186</v>
      </c>
      <c r="G532" t="s">
        <v>111</v>
      </c>
      <c r="H532" t="s">
        <v>187</v>
      </c>
      <c r="I532">
        <v>48.27393</v>
      </c>
      <c r="J532">
        <v>16.952283000000001</v>
      </c>
      <c r="K532" t="s">
        <v>188</v>
      </c>
      <c r="L532" t="s">
        <v>193</v>
      </c>
      <c r="R532" s="9">
        <v>56</v>
      </c>
      <c r="S532" t="s">
        <v>190</v>
      </c>
      <c r="T532" t="s">
        <v>27</v>
      </c>
      <c r="U532" t="s">
        <v>30</v>
      </c>
      <c r="X532" s="6">
        <v>0</v>
      </c>
      <c r="Y532" t="s">
        <v>191</v>
      </c>
    </row>
    <row r="533" spans="1:25" x14ac:dyDescent="0.55000000000000004">
      <c r="A533" s="1">
        <v>469</v>
      </c>
      <c r="B533" s="1">
        <v>29736197</v>
      </c>
      <c r="C533" t="s">
        <v>213</v>
      </c>
      <c r="D533">
        <v>2015</v>
      </c>
      <c r="E533" t="s">
        <v>43</v>
      </c>
      <c r="F533" t="s">
        <v>199</v>
      </c>
      <c r="G533" t="s">
        <v>16</v>
      </c>
      <c r="H533" t="s">
        <v>200</v>
      </c>
      <c r="I533">
        <v>48.256836</v>
      </c>
      <c r="J533">
        <v>16.890682000000002</v>
      </c>
      <c r="K533" t="s">
        <v>201</v>
      </c>
      <c r="L533" t="s">
        <v>49</v>
      </c>
      <c r="R533" s="9">
        <v>150</v>
      </c>
      <c r="S533" t="s">
        <v>155</v>
      </c>
      <c r="T533" t="s">
        <v>28</v>
      </c>
      <c r="U533" t="s">
        <v>29</v>
      </c>
      <c r="V533">
        <v>1</v>
      </c>
      <c r="X533" s="6">
        <v>7.0000000000000001E-3</v>
      </c>
      <c r="Y533" t="s">
        <v>203</v>
      </c>
    </row>
    <row r="534" spans="1:25" x14ac:dyDescent="0.55000000000000004">
      <c r="A534" s="1">
        <v>71</v>
      </c>
      <c r="B534" s="1">
        <v>34063187</v>
      </c>
      <c r="C534" t="s">
        <v>42</v>
      </c>
      <c r="D534">
        <v>2019</v>
      </c>
      <c r="E534" t="s">
        <v>43</v>
      </c>
      <c r="G534" t="s">
        <v>44</v>
      </c>
      <c r="H534" t="s">
        <v>43</v>
      </c>
      <c r="I534" s="10">
        <v>47.516230999999998</v>
      </c>
      <c r="J534">
        <v>14.550072</v>
      </c>
      <c r="K534" t="s">
        <v>45</v>
      </c>
      <c r="L534" t="s">
        <v>49</v>
      </c>
      <c r="R534" s="9">
        <v>2</v>
      </c>
      <c r="S534" t="s">
        <v>46</v>
      </c>
      <c r="T534" t="s">
        <v>27</v>
      </c>
      <c r="U534" t="s">
        <v>30</v>
      </c>
      <c r="V534">
        <v>0</v>
      </c>
      <c r="X534" s="6">
        <v>0</v>
      </c>
      <c r="Y534" t="s">
        <v>47</v>
      </c>
    </row>
    <row r="535" spans="1:25" x14ac:dyDescent="0.55000000000000004">
      <c r="A535" s="1">
        <v>340</v>
      </c>
      <c r="B535" s="1">
        <v>31154526</v>
      </c>
      <c r="C535" t="s">
        <v>122</v>
      </c>
      <c r="D535" t="s">
        <v>123</v>
      </c>
      <c r="E535" t="s">
        <v>124</v>
      </c>
      <c r="F535" t="s">
        <v>130</v>
      </c>
      <c r="G535" t="s">
        <v>57</v>
      </c>
      <c r="H535" t="s">
        <v>131</v>
      </c>
      <c r="I535">
        <v>52.503207000000003</v>
      </c>
      <c r="J535">
        <v>13.530111</v>
      </c>
      <c r="K535" t="s">
        <v>128</v>
      </c>
      <c r="L535" t="s">
        <v>49</v>
      </c>
      <c r="O535">
        <v>15</v>
      </c>
      <c r="R535" s="9">
        <v>15</v>
      </c>
      <c r="S535" t="s">
        <v>126</v>
      </c>
      <c r="T535" t="s">
        <v>27</v>
      </c>
      <c r="U535" t="s">
        <v>30</v>
      </c>
      <c r="V535">
        <v>0</v>
      </c>
      <c r="X535" s="6">
        <v>0</v>
      </c>
      <c r="Y535" t="s">
        <v>127</v>
      </c>
    </row>
    <row r="536" spans="1:25" x14ac:dyDescent="0.55000000000000004">
      <c r="A536" s="1">
        <v>340</v>
      </c>
      <c r="B536" s="1">
        <v>31154526</v>
      </c>
      <c r="C536" t="s">
        <v>122</v>
      </c>
      <c r="D536" t="s">
        <v>123</v>
      </c>
      <c r="E536" t="s">
        <v>124</v>
      </c>
      <c r="F536" t="s">
        <v>130</v>
      </c>
      <c r="G536" t="s">
        <v>57</v>
      </c>
      <c r="H536" t="s">
        <v>131</v>
      </c>
      <c r="I536">
        <v>52.503207000000003</v>
      </c>
      <c r="J536">
        <v>13.530111</v>
      </c>
      <c r="K536" t="s">
        <v>128</v>
      </c>
      <c r="L536" t="s">
        <v>49</v>
      </c>
      <c r="O536">
        <v>15</v>
      </c>
      <c r="R536" s="9">
        <v>15</v>
      </c>
      <c r="S536" t="s">
        <v>126</v>
      </c>
      <c r="T536" t="s">
        <v>28</v>
      </c>
      <c r="U536" t="s">
        <v>30</v>
      </c>
      <c r="V536">
        <v>0</v>
      </c>
      <c r="X536" s="6">
        <v>0</v>
      </c>
      <c r="Y536" t="s">
        <v>127</v>
      </c>
    </row>
    <row r="537" spans="1:25" x14ac:dyDescent="0.55000000000000004">
      <c r="A537" s="1">
        <v>340</v>
      </c>
      <c r="B537" s="1">
        <v>31154526</v>
      </c>
      <c r="C537" t="s">
        <v>122</v>
      </c>
      <c r="D537" t="s">
        <v>123</v>
      </c>
      <c r="E537" t="s">
        <v>124</v>
      </c>
      <c r="F537" t="s">
        <v>147</v>
      </c>
      <c r="G537" t="s">
        <v>57</v>
      </c>
      <c r="H537" t="s">
        <v>148</v>
      </c>
      <c r="I537">
        <v>52.822696000000001</v>
      </c>
      <c r="J537">
        <v>13.782553</v>
      </c>
      <c r="K537" t="s">
        <v>128</v>
      </c>
      <c r="L537" t="s">
        <v>49</v>
      </c>
      <c r="O537">
        <v>4</v>
      </c>
      <c r="R537">
        <v>4</v>
      </c>
      <c r="S537" t="s">
        <v>126</v>
      </c>
      <c r="T537" t="s">
        <v>27</v>
      </c>
      <c r="U537" t="s">
        <v>30</v>
      </c>
      <c r="V537">
        <v>0</v>
      </c>
      <c r="X537" s="6">
        <v>0</v>
      </c>
      <c r="Y537" t="s">
        <v>127</v>
      </c>
    </row>
    <row r="538" spans="1:25" x14ac:dyDescent="0.55000000000000004">
      <c r="A538" s="1">
        <v>340</v>
      </c>
      <c r="B538" s="1">
        <v>31154526</v>
      </c>
      <c r="C538" t="s">
        <v>122</v>
      </c>
      <c r="D538" t="s">
        <v>123</v>
      </c>
      <c r="E538" t="s">
        <v>124</v>
      </c>
      <c r="F538" t="s">
        <v>147</v>
      </c>
      <c r="G538" t="s">
        <v>57</v>
      </c>
      <c r="H538" t="s">
        <v>148</v>
      </c>
      <c r="I538">
        <v>52.822696000000001</v>
      </c>
      <c r="J538">
        <v>13.782553</v>
      </c>
      <c r="K538" t="s">
        <v>128</v>
      </c>
      <c r="L538" t="s">
        <v>49</v>
      </c>
      <c r="O538">
        <v>4</v>
      </c>
      <c r="R538">
        <v>4</v>
      </c>
      <c r="S538" t="s">
        <v>126</v>
      </c>
      <c r="T538" t="s">
        <v>28</v>
      </c>
      <c r="U538" t="s">
        <v>30</v>
      </c>
      <c r="V538">
        <v>0</v>
      </c>
      <c r="X538" s="6">
        <v>0</v>
      </c>
      <c r="Y538" t="s">
        <v>127</v>
      </c>
    </row>
    <row r="539" spans="1:25" x14ac:dyDescent="0.55000000000000004">
      <c r="A539" s="1">
        <v>424</v>
      </c>
      <c r="B539" s="1">
        <v>30196322</v>
      </c>
      <c r="C539" t="s">
        <v>165</v>
      </c>
      <c r="D539">
        <v>2017</v>
      </c>
      <c r="E539" t="s">
        <v>159</v>
      </c>
      <c r="F539" t="s">
        <v>160</v>
      </c>
      <c r="G539" t="s">
        <v>111</v>
      </c>
      <c r="H539" t="s">
        <v>161</v>
      </c>
      <c r="I539" s="10">
        <v>46.070833</v>
      </c>
      <c r="J539">
        <v>18.233056000000001</v>
      </c>
      <c r="K539" t="s">
        <v>162</v>
      </c>
      <c r="L539" t="s">
        <v>49</v>
      </c>
      <c r="N539">
        <v>5</v>
      </c>
      <c r="R539" s="9">
        <v>6</v>
      </c>
      <c r="S539" t="s">
        <v>155</v>
      </c>
      <c r="T539" t="s">
        <v>27</v>
      </c>
      <c r="U539" t="s">
        <v>30</v>
      </c>
      <c r="X539" s="6">
        <v>0</v>
      </c>
      <c r="Y539" t="s">
        <v>163</v>
      </c>
    </row>
    <row r="540" spans="1:25" x14ac:dyDescent="0.55000000000000004">
      <c r="A540" s="1">
        <v>424</v>
      </c>
      <c r="B540" s="1">
        <v>30196322</v>
      </c>
      <c r="C540" t="s">
        <v>165</v>
      </c>
      <c r="D540">
        <v>2017</v>
      </c>
      <c r="E540" t="s">
        <v>159</v>
      </c>
      <c r="F540" t="s">
        <v>160</v>
      </c>
      <c r="G540" t="s">
        <v>111</v>
      </c>
      <c r="H540" t="s">
        <v>161</v>
      </c>
      <c r="I540" s="10">
        <v>46.070833</v>
      </c>
      <c r="J540">
        <v>18.233056000000001</v>
      </c>
      <c r="K540" t="s">
        <v>162</v>
      </c>
      <c r="L540" t="s">
        <v>49</v>
      </c>
      <c r="N540">
        <v>5</v>
      </c>
      <c r="R540" s="9">
        <v>6</v>
      </c>
      <c r="S540" t="s">
        <v>155</v>
      </c>
      <c r="T540" t="s">
        <v>28</v>
      </c>
      <c r="U540" t="s">
        <v>30</v>
      </c>
      <c r="X540" s="6">
        <v>0</v>
      </c>
      <c r="Y540" t="s">
        <v>163</v>
      </c>
    </row>
    <row r="541" spans="1:25" x14ac:dyDescent="0.55000000000000004">
      <c r="A541" s="1">
        <v>464</v>
      </c>
      <c r="B541" s="1">
        <v>29690912</v>
      </c>
      <c r="C541" t="s">
        <v>183</v>
      </c>
      <c r="D541" t="s">
        <v>184</v>
      </c>
      <c r="E541" t="s">
        <v>185</v>
      </c>
      <c r="F541" t="s">
        <v>196</v>
      </c>
      <c r="G541" t="s">
        <v>16</v>
      </c>
      <c r="H541" t="s">
        <v>197</v>
      </c>
      <c r="I541">
        <v>48.147793</v>
      </c>
      <c r="J541">
        <v>17.071618999999998</v>
      </c>
      <c r="K541" t="s">
        <v>188</v>
      </c>
      <c r="L541" t="s">
        <v>49</v>
      </c>
      <c r="R541" s="9">
        <v>13</v>
      </c>
      <c r="S541" t="s">
        <v>190</v>
      </c>
      <c r="T541" t="s">
        <v>27</v>
      </c>
      <c r="U541" t="s">
        <v>30</v>
      </c>
      <c r="X541" s="6">
        <v>0</v>
      </c>
      <c r="Y541" t="s">
        <v>191</v>
      </c>
    </row>
    <row r="542" spans="1:25" x14ac:dyDescent="0.55000000000000004">
      <c r="A542" s="1">
        <v>464</v>
      </c>
      <c r="B542" s="1">
        <v>29690912</v>
      </c>
      <c r="C542" t="s">
        <v>183</v>
      </c>
      <c r="D542" t="s">
        <v>184</v>
      </c>
      <c r="E542" t="s">
        <v>185</v>
      </c>
      <c r="F542" t="s">
        <v>196</v>
      </c>
      <c r="G542" t="s">
        <v>16</v>
      </c>
      <c r="H542" t="s">
        <v>197</v>
      </c>
      <c r="I542">
        <v>48.147793</v>
      </c>
      <c r="J542">
        <v>17.071618999999998</v>
      </c>
      <c r="K542" t="s">
        <v>188</v>
      </c>
      <c r="L542" t="s">
        <v>49</v>
      </c>
      <c r="R542" s="9">
        <v>13</v>
      </c>
      <c r="S542" t="s">
        <v>190</v>
      </c>
      <c r="T542" t="s">
        <v>28</v>
      </c>
      <c r="U542" t="s">
        <v>30</v>
      </c>
      <c r="X542" s="6">
        <v>0</v>
      </c>
      <c r="Y542" t="s">
        <v>191</v>
      </c>
    </row>
    <row r="543" spans="1:25" x14ac:dyDescent="0.55000000000000004">
      <c r="A543" s="1">
        <v>469</v>
      </c>
      <c r="B543" s="1">
        <v>29736197</v>
      </c>
      <c r="C543" t="s">
        <v>198</v>
      </c>
      <c r="D543">
        <v>2013</v>
      </c>
      <c r="E543" t="s">
        <v>43</v>
      </c>
      <c r="F543" t="s">
        <v>199</v>
      </c>
      <c r="G543" t="s">
        <v>16</v>
      </c>
      <c r="H543" t="s">
        <v>200</v>
      </c>
      <c r="I543">
        <v>48.256836</v>
      </c>
      <c r="J543">
        <v>16.890682000000002</v>
      </c>
      <c r="K543" t="s">
        <v>201</v>
      </c>
      <c r="L543" t="s">
        <v>49</v>
      </c>
      <c r="R543" s="9">
        <v>9</v>
      </c>
      <c r="S543" t="s">
        <v>155</v>
      </c>
      <c r="T543" t="s">
        <v>27</v>
      </c>
      <c r="U543" t="s">
        <v>30</v>
      </c>
      <c r="X543" s="6">
        <v>0</v>
      </c>
      <c r="Y543" t="s">
        <v>203</v>
      </c>
    </row>
    <row r="544" spans="1:25" x14ac:dyDescent="0.55000000000000004">
      <c r="A544" s="1">
        <v>469</v>
      </c>
      <c r="B544" s="1">
        <v>29736197</v>
      </c>
      <c r="C544" t="s">
        <v>198</v>
      </c>
      <c r="D544">
        <v>2013</v>
      </c>
      <c r="E544" t="s">
        <v>43</v>
      </c>
      <c r="F544" t="s">
        <v>199</v>
      </c>
      <c r="G544" t="s">
        <v>16</v>
      </c>
      <c r="H544" t="s">
        <v>200</v>
      </c>
      <c r="I544">
        <v>48.256836</v>
      </c>
      <c r="J544">
        <v>16.890682000000002</v>
      </c>
      <c r="K544" t="s">
        <v>201</v>
      </c>
      <c r="L544" t="s">
        <v>49</v>
      </c>
      <c r="R544" s="9">
        <v>9</v>
      </c>
      <c r="S544" t="s">
        <v>155</v>
      </c>
      <c r="T544" t="s">
        <v>28</v>
      </c>
      <c r="U544" t="s">
        <v>30</v>
      </c>
      <c r="X544" s="6">
        <v>0</v>
      </c>
      <c r="Y544" t="s">
        <v>203</v>
      </c>
    </row>
    <row r="545" spans="1:25" x14ac:dyDescent="0.55000000000000004">
      <c r="A545" s="1">
        <v>469</v>
      </c>
      <c r="B545" s="1">
        <v>29736197</v>
      </c>
      <c r="C545" t="s">
        <v>212</v>
      </c>
      <c r="D545">
        <v>2014</v>
      </c>
      <c r="E545" t="s">
        <v>43</v>
      </c>
      <c r="F545" t="s">
        <v>199</v>
      </c>
      <c r="G545" t="s">
        <v>16</v>
      </c>
      <c r="H545" t="s">
        <v>200</v>
      </c>
      <c r="I545">
        <v>48.256836</v>
      </c>
      <c r="J545">
        <v>16.890682000000002</v>
      </c>
      <c r="K545" t="s">
        <v>201</v>
      </c>
      <c r="L545" t="s">
        <v>49</v>
      </c>
      <c r="R545" s="9">
        <v>26</v>
      </c>
      <c r="S545" t="s">
        <v>155</v>
      </c>
      <c r="T545" t="s">
        <v>27</v>
      </c>
      <c r="U545" t="s">
        <v>30</v>
      </c>
      <c r="X545" s="6">
        <v>0</v>
      </c>
      <c r="Y545" t="s">
        <v>203</v>
      </c>
    </row>
    <row r="546" spans="1:25" x14ac:dyDescent="0.55000000000000004">
      <c r="A546" s="1">
        <v>469</v>
      </c>
      <c r="B546" s="1">
        <v>29736197</v>
      </c>
      <c r="C546" t="s">
        <v>212</v>
      </c>
      <c r="D546">
        <v>2014</v>
      </c>
      <c r="E546" t="s">
        <v>43</v>
      </c>
      <c r="F546" t="s">
        <v>199</v>
      </c>
      <c r="G546" t="s">
        <v>16</v>
      </c>
      <c r="H546" t="s">
        <v>200</v>
      </c>
      <c r="I546">
        <v>48.256836</v>
      </c>
      <c r="J546">
        <v>16.890682000000002</v>
      </c>
      <c r="K546" t="s">
        <v>201</v>
      </c>
      <c r="L546" t="s">
        <v>49</v>
      </c>
      <c r="R546" s="9">
        <v>26</v>
      </c>
      <c r="S546" t="s">
        <v>155</v>
      </c>
      <c r="T546" t="s">
        <v>28</v>
      </c>
      <c r="U546" t="s">
        <v>30</v>
      </c>
      <c r="X546" s="6">
        <v>0</v>
      </c>
      <c r="Y546" t="s">
        <v>203</v>
      </c>
    </row>
    <row r="547" spans="1:25" x14ac:dyDescent="0.55000000000000004">
      <c r="A547" s="1">
        <v>469</v>
      </c>
      <c r="B547" s="1">
        <v>29736197</v>
      </c>
      <c r="C547" t="s">
        <v>213</v>
      </c>
      <c r="D547">
        <v>2015</v>
      </c>
      <c r="E547" t="s">
        <v>43</v>
      </c>
      <c r="F547" t="s">
        <v>199</v>
      </c>
      <c r="G547" t="s">
        <v>16</v>
      </c>
      <c r="H547" t="s">
        <v>200</v>
      </c>
      <c r="I547">
        <v>48.256836</v>
      </c>
      <c r="J547">
        <v>16.890682000000002</v>
      </c>
      <c r="K547" t="s">
        <v>201</v>
      </c>
      <c r="L547" t="s">
        <v>49</v>
      </c>
      <c r="R547" s="9">
        <v>150</v>
      </c>
      <c r="S547" t="s">
        <v>155</v>
      </c>
      <c r="T547" t="s">
        <v>27</v>
      </c>
      <c r="U547" t="s">
        <v>30</v>
      </c>
      <c r="X547" s="6">
        <v>0</v>
      </c>
      <c r="Y547" t="s">
        <v>203</v>
      </c>
    </row>
    <row r="548" spans="1:25" x14ac:dyDescent="0.55000000000000004">
      <c r="A548" s="1">
        <v>469</v>
      </c>
      <c r="B548" s="1">
        <v>29736197</v>
      </c>
      <c r="C548" t="s">
        <v>214</v>
      </c>
      <c r="D548">
        <v>2016</v>
      </c>
      <c r="E548" t="s">
        <v>43</v>
      </c>
      <c r="F548" t="s">
        <v>199</v>
      </c>
      <c r="G548" t="s">
        <v>16</v>
      </c>
      <c r="H548" t="s">
        <v>200</v>
      </c>
      <c r="I548">
        <v>48.256836</v>
      </c>
      <c r="J548">
        <v>16.890682000000002</v>
      </c>
      <c r="K548" t="s">
        <v>201</v>
      </c>
      <c r="L548" t="s">
        <v>49</v>
      </c>
      <c r="R548" s="9">
        <v>196</v>
      </c>
      <c r="S548" t="s">
        <v>155</v>
      </c>
      <c r="T548" t="s">
        <v>27</v>
      </c>
      <c r="U548" t="s">
        <v>30</v>
      </c>
      <c r="X548" s="6">
        <v>0</v>
      </c>
      <c r="Y548" t="s">
        <v>203</v>
      </c>
    </row>
    <row r="549" spans="1:25" x14ac:dyDescent="0.55000000000000004">
      <c r="A549" s="1">
        <v>469</v>
      </c>
      <c r="B549" s="1">
        <v>29736197</v>
      </c>
      <c r="C549" t="s">
        <v>214</v>
      </c>
      <c r="D549">
        <v>2016</v>
      </c>
      <c r="E549" t="s">
        <v>43</v>
      </c>
      <c r="F549" t="s">
        <v>199</v>
      </c>
      <c r="G549" t="s">
        <v>16</v>
      </c>
      <c r="H549" t="s">
        <v>200</v>
      </c>
      <c r="I549">
        <v>48.256836</v>
      </c>
      <c r="J549">
        <v>16.890682000000002</v>
      </c>
      <c r="K549" t="s">
        <v>201</v>
      </c>
      <c r="L549" t="s">
        <v>49</v>
      </c>
      <c r="R549" s="9">
        <v>196</v>
      </c>
      <c r="S549" t="s">
        <v>155</v>
      </c>
      <c r="T549" t="s">
        <v>28</v>
      </c>
      <c r="U549" t="s">
        <v>30</v>
      </c>
      <c r="X549" s="6">
        <v>0</v>
      </c>
      <c r="Y549" t="s">
        <v>203</v>
      </c>
    </row>
    <row r="550" spans="1:25" x14ac:dyDescent="0.55000000000000004">
      <c r="A550" s="1">
        <v>569</v>
      </c>
      <c r="B550" s="1">
        <v>28679443</v>
      </c>
      <c r="C550" t="s">
        <v>215</v>
      </c>
      <c r="D550">
        <v>2015</v>
      </c>
      <c r="E550" t="s">
        <v>169</v>
      </c>
      <c r="F550" t="s">
        <v>216</v>
      </c>
      <c r="G550" t="s">
        <v>111</v>
      </c>
      <c r="H550" t="s">
        <v>217</v>
      </c>
      <c r="I550">
        <v>45.421944000000003</v>
      </c>
      <c r="J550">
        <v>29.289722000000001</v>
      </c>
      <c r="K550" t="s">
        <v>220</v>
      </c>
      <c r="L550" t="s">
        <v>49</v>
      </c>
      <c r="N550">
        <v>4</v>
      </c>
      <c r="P550">
        <v>1</v>
      </c>
      <c r="Q550">
        <v>1</v>
      </c>
      <c r="R550" s="9">
        <v>30</v>
      </c>
      <c r="S550" t="s">
        <v>155</v>
      </c>
      <c r="T550" t="s">
        <v>27</v>
      </c>
      <c r="U550" t="s">
        <v>30</v>
      </c>
      <c r="X550" s="6">
        <v>0</v>
      </c>
      <c r="Y550" t="s">
        <v>221</v>
      </c>
    </row>
    <row r="551" spans="1:25" x14ac:dyDescent="0.55000000000000004">
      <c r="A551" s="1">
        <v>569</v>
      </c>
      <c r="B551" s="1">
        <v>28679443</v>
      </c>
      <c r="C551" t="s">
        <v>215</v>
      </c>
      <c r="D551">
        <v>2015</v>
      </c>
      <c r="E551" t="s">
        <v>169</v>
      </c>
      <c r="F551" t="s">
        <v>216</v>
      </c>
      <c r="G551" t="s">
        <v>111</v>
      </c>
      <c r="H551" t="s">
        <v>217</v>
      </c>
      <c r="I551">
        <v>45.421944000000003</v>
      </c>
      <c r="J551">
        <v>29.289722000000001</v>
      </c>
      <c r="K551" t="s">
        <v>220</v>
      </c>
      <c r="L551" t="s">
        <v>49</v>
      </c>
      <c r="N551">
        <v>4</v>
      </c>
      <c r="P551">
        <v>1</v>
      </c>
      <c r="Q551">
        <v>1</v>
      </c>
      <c r="R551" s="9">
        <v>30</v>
      </c>
      <c r="S551" t="s">
        <v>155</v>
      </c>
      <c r="T551" t="s">
        <v>28</v>
      </c>
      <c r="U551" t="s">
        <v>30</v>
      </c>
      <c r="X551" s="6">
        <v>0</v>
      </c>
      <c r="Y551" t="s">
        <v>221</v>
      </c>
    </row>
    <row r="552" spans="1:25" x14ac:dyDescent="0.55000000000000004">
      <c r="A552" s="1">
        <v>638</v>
      </c>
      <c r="B552" s="1">
        <v>27912786</v>
      </c>
      <c r="C552" t="s">
        <v>222</v>
      </c>
      <c r="D552" t="s">
        <v>223</v>
      </c>
      <c r="E552" t="s">
        <v>224</v>
      </c>
      <c r="G552" t="s">
        <v>44</v>
      </c>
      <c r="H552" t="s">
        <v>224</v>
      </c>
      <c r="I552">
        <v>47.287961000000003</v>
      </c>
      <c r="J552">
        <v>28.567094000000001</v>
      </c>
      <c r="K552" t="s">
        <v>225</v>
      </c>
      <c r="L552" t="s">
        <v>49</v>
      </c>
      <c r="N552">
        <v>2</v>
      </c>
      <c r="R552" s="9">
        <v>4</v>
      </c>
      <c r="S552" t="s">
        <v>226</v>
      </c>
      <c r="T552" t="s">
        <v>27</v>
      </c>
      <c r="U552" t="s">
        <v>30</v>
      </c>
      <c r="V552" s="18">
        <v>0</v>
      </c>
      <c r="W552" s="18"/>
      <c r="X552" s="6">
        <v>0</v>
      </c>
      <c r="Y552" t="s">
        <v>227</v>
      </c>
    </row>
    <row r="553" spans="1:25" x14ac:dyDescent="0.55000000000000004">
      <c r="A553" s="1">
        <v>638</v>
      </c>
      <c r="B553" s="1">
        <v>27912786</v>
      </c>
      <c r="C553" t="s">
        <v>222</v>
      </c>
      <c r="D553" t="s">
        <v>223</v>
      </c>
      <c r="E553" t="s">
        <v>224</v>
      </c>
      <c r="G553" t="s">
        <v>44</v>
      </c>
      <c r="H553" t="s">
        <v>224</v>
      </c>
      <c r="I553">
        <v>47.287961000000003</v>
      </c>
      <c r="J553">
        <v>28.567094000000001</v>
      </c>
      <c r="K553" t="s">
        <v>225</v>
      </c>
      <c r="L553" t="s">
        <v>49</v>
      </c>
      <c r="N553">
        <v>2</v>
      </c>
      <c r="R553" s="9">
        <v>4</v>
      </c>
      <c r="S553" t="s">
        <v>226</v>
      </c>
      <c r="T553" t="s">
        <v>28</v>
      </c>
      <c r="U553" t="s">
        <v>30</v>
      </c>
      <c r="V553" s="18">
        <v>0</v>
      </c>
      <c r="W553" s="18"/>
      <c r="X553" s="6">
        <v>0</v>
      </c>
      <c r="Y553" t="s">
        <v>227</v>
      </c>
    </row>
    <row r="554" spans="1:25" x14ac:dyDescent="0.55000000000000004">
      <c r="A554" s="1">
        <v>767</v>
      </c>
      <c r="B554" s="1">
        <v>26412142</v>
      </c>
      <c r="C554" t="s">
        <v>234</v>
      </c>
      <c r="D554" t="s">
        <v>235</v>
      </c>
      <c r="E554" t="s">
        <v>159</v>
      </c>
      <c r="F554" t="s">
        <v>290</v>
      </c>
      <c r="G554" t="s">
        <v>16</v>
      </c>
      <c r="H554" t="s">
        <v>291</v>
      </c>
      <c r="I554">
        <v>46.048459000000001</v>
      </c>
      <c r="J554">
        <v>18.271916999999998</v>
      </c>
      <c r="K554" t="s">
        <v>287</v>
      </c>
      <c r="L554" t="s">
        <v>49</v>
      </c>
      <c r="N554">
        <v>6</v>
      </c>
      <c r="R554" s="9">
        <v>27</v>
      </c>
      <c r="S554" t="s">
        <v>268</v>
      </c>
      <c r="T554" t="s">
        <v>27</v>
      </c>
      <c r="U554" t="s">
        <v>30</v>
      </c>
      <c r="V554" s="18">
        <v>0</v>
      </c>
      <c r="X554" s="6">
        <v>0</v>
      </c>
      <c r="Y554" t="s">
        <v>292</v>
      </c>
    </row>
    <row r="555" spans="1:25" x14ac:dyDescent="0.55000000000000004">
      <c r="A555" s="1">
        <v>767</v>
      </c>
      <c r="B555" s="1">
        <v>26412142</v>
      </c>
      <c r="C555" t="s">
        <v>234</v>
      </c>
      <c r="D555" t="s">
        <v>235</v>
      </c>
      <c r="E555" t="s">
        <v>159</v>
      </c>
      <c r="F555" t="s">
        <v>290</v>
      </c>
      <c r="G555" t="s">
        <v>16</v>
      </c>
      <c r="H555" t="s">
        <v>291</v>
      </c>
      <c r="I555">
        <v>46.048459000000001</v>
      </c>
      <c r="J555">
        <v>18.271916999999998</v>
      </c>
      <c r="K555" t="s">
        <v>287</v>
      </c>
      <c r="L555" t="s">
        <v>49</v>
      </c>
      <c r="N555">
        <v>6</v>
      </c>
      <c r="R555" s="9">
        <v>27</v>
      </c>
      <c r="S555" t="s">
        <v>268</v>
      </c>
      <c r="T555" t="s">
        <v>28</v>
      </c>
      <c r="U555" t="s">
        <v>30</v>
      </c>
      <c r="V555" s="18">
        <v>0</v>
      </c>
      <c r="X555" s="6">
        <v>0</v>
      </c>
      <c r="Y555" t="s">
        <v>292</v>
      </c>
    </row>
    <row r="556" spans="1:25" x14ac:dyDescent="0.55000000000000004">
      <c r="A556" s="1">
        <v>987</v>
      </c>
      <c r="B556" s="1">
        <v>24433279</v>
      </c>
      <c r="C556" t="s">
        <v>234</v>
      </c>
      <c r="D556" t="s">
        <v>331</v>
      </c>
      <c r="E556" t="s">
        <v>332</v>
      </c>
      <c r="G556" t="s">
        <v>44</v>
      </c>
      <c r="H556" t="s">
        <v>124</v>
      </c>
      <c r="I556">
        <v>51.083419999999997</v>
      </c>
      <c r="J556">
        <v>10.423446999999999</v>
      </c>
      <c r="K556" t="s">
        <v>333</v>
      </c>
      <c r="L556" t="s">
        <v>49</v>
      </c>
      <c r="N556">
        <v>93</v>
      </c>
      <c r="R556" s="9">
        <v>1843</v>
      </c>
      <c r="S556" t="s">
        <v>329</v>
      </c>
      <c r="T556" t="s">
        <v>27</v>
      </c>
      <c r="U556" t="s">
        <v>30</v>
      </c>
      <c r="V556">
        <v>0</v>
      </c>
      <c r="X556" s="6">
        <v>0</v>
      </c>
      <c r="Y556" t="s">
        <v>330</v>
      </c>
    </row>
    <row r="557" spans="1:25" x14ac:dyDescent="0.55000000000000004">
      <c r="A557" s="1">
        <v>987</v>
      </c>
      <c r="B557" s="1">
        <v>24433279</v>
      </c>
      <c r="C557" t="s">
        <v>234</v>
      </c>
      <c r="D557" t="s">
        <v>331</v>
      </c>
      <c r="E557" t="s">
        <v>332</v>
      </c>
      <c r="G557" t="s">
        <v>44</v>
      </c>
      <c r="H557" t="s">
        <v>124</v>
      </c>
      <c r="I557">
        <v>51.083419999999997</v>
      </c>
      <c r="J557">
        <v>10.423446999999999</v>
      </c>
      <c r="K557" t="s">
        <v>333</v>
      </c>
      <c r="L557" t="s">
        <v>49</v>
      </c>
      <c r="N557">
        <v>93</v>
      </c>
      <c r="R557" s="9">
        <v>1843</v>
      </c>
      <c r="S557" t="s">
        <v>329</v>
      </c>
      <c r="T557" t="s">
        <v>28</v>
      </c>
      <c r="U557" t="s">
        <v>30</v>
      </c>
      <c r="V557">
        <v>0</v>
      </c>
      <c r="X557" s="6">
        <v>0</v>
      </c>
      <c r="Y557" t="s">
        <v>330</v>
      </c>
    </row>
    <row r="558" spans="1:25" x14ac:dyDescent="0.55000000000000004">
      <c r="A558" s="1">
        <v>638</v>
      </c>
      <c r="B558" s="1">
        <v>27912786</v>
      </c>
      <c r="C558" t="s">
        <v>222</v>
      </c>
      <c r="D558" t="s">
        <v>223</v>
      </c>
      <c r="E558" t="s">
        <v>224</v>
      </c>
      <c r="G558" t="s">
        <v>44</v>
      </c>
      <c r="H558" t="s">
        <v>224</v>
      </c>
      <c r="I558">
        <v>47.287961000000003</v>
      </c>
      <c r="J558">
        <v>28.567094000000001</v>
      </c>
      <c r="K558" t="s">
        <v>225</v>
      </c>
      <c r="L558" t="s">
        <v>233</v>
      </c>
      <c r="N558">
        <v>1</v>
      </c>
      <c r="R558" s="9">
        <v>2</v>
      </c>
      <c r="S558" t="s">
        <v>226</v>
      </c>
      <c r="T558" t="s">
        <v>27</v>
      </c>
      <c r="U558" t="s">
        <v>29</v>
      </c>
      <c r="V558" s="18">
        <v>1</v>
      </c>
      <c r="W558" s="18"/>
      <c r="X558" s="6">
        <v>0.5</v>
      </c>
      <c r="Y558" t="s">
        <v>227</v>
      </c>
    </row>
    <row r="559" spans="1:25" x14ac:dyDescent="0.55000000000000004">
      <c r="A559" s="1">
        <v>638</v>
      </c>
      <c r="B559" s="1">
        <v>27912786</v>
      </c>
      <c r="C559" t="s">
        <v>222</v>
      </c>
      <c r="D559" t="s">
        <v>223</v>
      </c>
      <c r="E559" t="s">
        <v>224</v>
      </c>
      <c r="G559" t="s">
        <v>44</v>
      </c>
      <c r="H559" t="s">
        <v>224</v>
      </c>
      <c r="I559">
        <v>47.287961000000003</v>
      </c>
      <c r="J559">
        <v>28.567094000000001</v>
      </c>
      <c r="K559" t="s">
        <v>225</v>
      </c>
      <c r="L559" t="s">
        <v>233</v>
      </c>
      <c r="N559">
        <v>1</v>
      </c>
      <c r="R559" s="9">
        <v>2</v>
      </c>
      <c r="S559" t="s">
        <v>226</v>
      </c>
      <c r="T559" t="s">
        <v>28</v>
      </c>
      <c r="U559" t="s">
        <v>29</v>
      </c>
      <c r="V559" s="18">
        <v>1</v>
      </c>
      <c r="W559" s="18"/>
      <c r="X559" s="6">
        <v>0.5</v>
      </c>
      <c r="Y559" t="s">
        <v>227</v>
      </c>
    </row>
    <row r="560" spans="1:25" x14ac:dyDescent="0.55000000000000004">
      <c r="A560" s="1">
        <v>464</v>
      </c>
      <c r="B560" s="1">
        <v>29690912</v>
      </c>
      <c r="C560" t="s">
        <v>183</v>
      </c>
      <c r="D560" t="s">
        <v>184</v>
      </c>
      <c r="E560" t="s">
        <v>185</v>
      </c>
      <c r="F560" t="s">
        <v>186</v>
      </c>
      <c r="G560" t="s">
        <v>111</v>
      </c>
      <c r="H560" t="s">
        <v>187</v>
      </c>
      <c r="I560">
        <v>48.27393</v>
      </c>
      <c r="J560">
        <v>16.952283000000001</v>
      </c>
      <c r="K560" t="s">
        <v>188</v>
      </c>
      <c r="L560" t="s">
        <v>194</v>
      </c>
      <c r="R560" s="9">
        <v>1</v>
      </c>
      <c r="S560" t="s">
        <v>190</v>
      </c>
      <c r="T560" t="s">
        <v>27</v>
      </c>
      <c r="U560" t="s">
        <v>30</v>
      </c>
      <c r="X560" s="6">
        <v>0</v>
      </c>
      <c r="Y560" t="s">
        <v>191</v>
      </c>
    </row>
    <row r="561" spans="1:25" x14ac:dyDescent="0.55000000000000004">
      <c r="A561" s="1">
        <v>464</v>
      </c>
      <c r="B561" s="1">
        <v>29690912</v>
      </c>
      <c r="C561" t="s">
        <v>183</v>
      </c>
      <c r="D561" t="s">
        <v>184</v>
      </c>
      <c r="E561" t="s">
        <v>185</v>
      </c>
      <c r="F561" t="s">
        <v>186</v>
      </c>
      <c r="G561" t="s">
        <v>111</v>
      </c>
      <c r="H561" t="s">
        <v>187</v>
      </c>
      <c r="I561">
        <v>48.27393</v>
      </c>
      <c r="J561">
        <v>16.952283000000001</v>
      </c>
      <c r="K561" t="s">
        <v>188</v>
      </c>
      <c r="L561" t="s">
        <v>194</v>
      </c>
      <c r="R561" s="9">
        <v>1</v>
      </c>
      <c r="S561" t="s">
        <v>190</v>
      </c>
      <c r="T561" t="s">
        <v>28</v>
      </c>
      <c r="U561" t="s">
        <v>30</v>
      </c>
      <c r="X561" s="6">
        <v>0</v>
      </c>
      <c r="Y561" t="s">
        <v>191</v>
      </c>
    </row>
    <row r="562" spans="1:25" x14ac:dyDescent="0.55000000000000004">
      <c r="A562" s="1">
        <v>469</v>
      </c>
      <c r="B562" s="1">
        <v>29736197</v>
      </c>
      <c r="C562" t="s">
        <v>213</v>
      </c>
      <c r="D562">
        <v>2015</v>
      </c>
      <c r="E562" t="s">
        <v>43</v>
      </c>
      <c r="F562" t="s">
        <v>199</v>
      </c>
      <c r="G562" t="s">
        <v>16</v>
      </c>
      <c r="H562" t="s">
        <v>200</v>
      </c>
      <c r="I562">
        <v>48.256836</v>
      </c>
      <c r="J562">
        <v>16.890682000000002</v>
      </c>
      <c r="K562" t="s">
        <v>201</v>
      </c>
      <c r="L562" t="s">
        <v>194</v>
      </c>
      <c r="R562" s="9">
        <v>22</v>
      </c>
      <c r="S562" t="s">
        <v>155</v>
      </c>
      <c r="T562" t="s">
        <v>27</v>
      </c>
      <c r="U562" t="s">
        <v>30</v>
      </c>
      <c r="X562" s="6">
        <v>0</v>
      </c>
      <c r="Y562" t="s">
        <v>203</v>
      </c>
    </row>
    <row r="563" spans="1:25" x14ac:dyDescent="0.55000000000000004">
      <c r="A563" s="1">
        <v>469</v>
      </c>
      <c r="B563" s="1">
        <v>29736197</v>
      </c>
      <c r="C563" t="s">
        <v>213</v>
      </c>
      <c r="D563">
        <v>2015</v>
      </c>
      <c r="E563" t="s">
        <v>43</v>
      </c>
      <c r="F563" t="s">
        <v>199</v>
      </c>
      <c r="G563" t="s">
        <v>16</v>
      </c>
      <c r="H563" t="s">
        <v>200</v>
      </c>
      <c r="I563">
        <v>48.256836</v>
      </c>
      <c r="J563">
        <v>16.890682000000002</v>
      </c>
      <c r="K563" t="s">
        <v>201</v>
      </c>
      <c r="L563" t="s">
        <v>194</v>
      </c>
      <c r="R563" s="9">
        <v>22</v>
      </c>
      <c r="S563" t="s">
        <v>155</v>
      </c>
      <c r="T563" t="s">
        <v>28</v>
      </c>
      <c r="U563" t="s">
        <v>30</v>
      </c>
      <c r="X563" s="6">
        <v>0</v>
      </c>
      <c r="Y563" t="s">
        <v>203</v>
      </c>
    </row>
    <row r="564" spans="1:25" x14ac:dyDescent="0.55000000000000004">
      <c r="A564" s="1">
        <v>469</v>
      </c>
      <c r="B564" s="1">
        <v>29736197</v>
      </c>
      <c r="C564" t="s">
        <v>214</v>
      </c>
      <c r="D564">
        <v>2016</v>
      </c>
      <c r="E564" t="s">
        <v>43</v>
      </c>
      <c r="F564" t="s">
        <v>199</v>
      </c>
      <c r="G564" t="s">
        <v>16</v>
      </c>
      <c r="H564" t="s">
        <v>200</v>
      </c>
      <c r="I564">
        <v>48.256836</v>
      </c>
      <c r="J564">
        <v>16.890682000000002</v>
      </c>
      <c r="K564" t="s">
        <v>201</v>
      </c>
      <c r="L564" t="s">
        <v>194</v>
      </c>
      <c r="R564" s="9">
        <v>387</v>
      </c>
      <c r="S564" t="s">
        <v>155</v>
      </c>
      <c r="T564" t="s">
        <v>27</v>
      </c>
      <c r="U564" t="s">
        <v>30</v>
      </c>
      <c r="X564" s="6">
        <v>0</v>
      </c>
      <c r="Y564" t="s">
        <v>203</v>
      </c>
    </row>
    <row r="565" spans="1:25" x14ac:dyDescent="0.55000000000000004">
      <c r="A565" s="1">
        <v>469</v>
      </c>
      <c r="B565" s="1">
        <v>29736197</v>
      </c>
      <c r="C565" t="s">
        <v>214</v>
      </c>
      <c r="D565">
        <v>2016</v>
      </c>
      <c r="E565" t="s">
        <v>43</v>
      </c>
      <c r="F565" t="s">
        <v>199</v>
      </c>
      <c r="G565" t="s">
        <v>16</v>
      </c>
      <c r="H565" t="s">
        <v>200</v>
      </c>
      <c r="I565">
        <v>48.256836</v>
      </c>
      <c r="J565">
        <v>16.890682000000002</v>
      </c>
      <c r="K565" t="s">
        <v>201</v>
      </c>
      <c r="L565" t="s">
        <v>194</v>
      </c>
      <c r="R565" s="9">
        <v>387</v>
      </c>
      <c r="S565" t="s">
        <v>155</v>
      </c>
      <c r="T565" t="s">
        <v>28</v>
      </c>
      <c r="U565" t="s">
        <v>30</v>
      </c>
      <c r="X565" s="6">
        <v>0</v>
      </c>
      <c r="Y565" t="s">
        <v>203</v>
      </c>
    </row>
    <row r="566" spans="1:25" x14ac:dyDescent="0.55000000000000004">
      <c r="A566" s="1">
        <v>569</v>
      </c>
      <c r="B566" s="1">
        <v>28679443</v>
      </c>
      <c r="C566" t="s">
        <v>215</v>
      </c>
      <c r="D566">
        <v>2015</v>
      </c>
      <c r="E566" t="s">
        <v>169</v>
      </c>
      <c r="F566" t="s">
        <v>216</v>
      </c>
      <c r="G566" t="s">
        <v>111</v>
      </c>
      <c r="H566" t="s">
        <v>217</v>
      </c>
      <c r="I566">
        <v>45.421944000000003</v>
      </c>
      <c r="J566">
        <v>29.289722000000001</v>
      </c>
      <c r="K566" t="s">
        <v>220</v>
      </c>
      <c r="L566" t="s">
        <v>194</v>
      </c>
      <c r="N566">
        <v>9</v>
      </c>
      <c r="P566">
        <v>8</v>
      </c>
      <c r="Q566">
        <v>8</v>
      </c>
      <c r="R566" s="9">
        <v>87</v>
      </c>
      <c r="S566" t="s">
        <v>155</v>
      </c>
      <c r="T566" t="s">
        <v>27</v>
      </c>
      <c r="U566" t="s">
        <v>30</v>
      </c>
      <c r="X566" s="6">
        <v>0</v>
      </c>
      <c r="Y566" t="s">
        <v>221</v>
      </c>
    </row>
    <row r="567" spans="1:25" x14ac:dyDescent="0.55000000000000004">
      <c r="A567" s="1">
        <v>569</v>
      </c>
      <c r="B567" s="1">
        <v>28679443</v>
      </c>
      <c r="C567" t="s">
        <v>215</v>
      </c>
      <c r="D567">
        <v>2015</v>
      </c>
      <c r="E567" t="s">
        <v>169</v>
      </c>
      <c r="F567" t="s">
        <v>216</v>
      </c>
      <c r="G567" t="s">
        <v>111</v>
      </c>
      <c r="H567" t="s">
        <v>217</v>
      </c>
      <c r="I567">
        <v>45.421944000000003</v>
      </c>
      <c r="J567">
        <v>29.289722000000001</v>
      </c>
      <c r="K567" t="s">
        <v>220</v>
      </c>
      <c r="L567" t="s">
        <v>194</v>
      </c>
      <c r="N567">
        <v>9</v>
      </c>
      <c r="P567">
        <v>8</v>
      </c>
      <c r="Q567">
        <v>8</v>
      </c>
      <c r="R567" s="9">
        <v>87</v>
      </c>
      <c r="S567" t="s">
        <v>155</v>
      </c>
      <c r="T567" t="s">
        <v>28</v>
      </c>
      <c r="U567" t="s">
        <v>30</v>
      </c>
      <c r="X567" s="6">
        <v>0</v>
      </c>
      <c r="Y567" t="s">
        <v>221</v>
      </c>
    </row>
    <row r="568" spans="1:25" x14ac:dyDescent="0.55000000000000004">
      <c r="A568" s="1">
        <v>442</v>
      </c>
      <c r="B568" s="1">
        <v>29973297</v>
      </c>
      <c r="C568" t="s">
        <v>170</v>
      </c>
      <c r="D568">
        <v>2014</v>
      </c>
      <c r="E568" t="s">
        <v>169</v>
      </c>
      <c r="F568" t="s">
        <v>168</v>
      </c>
      <c r="G568" t="s">
        <v>16</v>
      </c>
      <c r="H568" t="s">
        <v>171</v>
      </c>
      <c r="I568">
        <v>45.064383999999997</v>
      </c>
      <c r="J568">
        <v>29.531137999999999</v>
      </c>
      <c r="K568" t="s">
        <v>172</v>
      </c>
      <c r="L568" t="s">
        <v>176</v>
      </c>
      <c r="N568">
        <v>552</v>
      </c>
      <c r="R568" s="9">
        <v>98276</v>
      </c>
      <c r="S568" t="s">
        <v>173</v>
      </c>
      <c r="T568" t="s">
        <v>28</v>
      </c>
      <c r="U568" t="s">
        <v>29</v>
      </c>
      <c r="V568">
        <v>4</v>
      </c>
      <c r="W568" s="18"/>
      <c r="X568" s="17">
        <v>4.0000000000000003E-5</v>
      </c>
      <c r="Y568" t="s">
        <v>175</v>
      </c>
    </row>
    <row r="569" spans="1:25" x14ac:dyDescent="0.55000000000000004">
      <c r="A569" s="1">
        <v>205</v>
      </c>
      <c r="B569" s="1">
        <v>32479831</v>
      </c>
      <c r="C569" t="s">
        <v>78</v>
      </c>
      <c r="D569">
        <v>2019</v>
      </c>
      <c r="E569" t="s">
        <v>55</v>
      </c>
      <c r="F569" t="s">
        <v>120</v>
      </c>
      <c r="G569" t="s">
        <v>111</v>
      </c>
      <c r="H569" t="s">
        <v>121</v>
      </c>
      <c r="I569" s="10">
        <v>40.439528000000003</v>
      </c>
      <c r="J569">
        <v>18.078409000000001</v>
      </c>
      <c r="K569" t="s">
        <v>79</v>
      </c>
      <c r="L569" t="s">
        <v>50</v>
      </c>
      <c r="N569">
        <v>24</v>
      </c>
      <c r="R569" s="9">
        <v>86</v>
      </c>
      <c r="S569" t="s">
        <v>60</v>
      </c>
      <c r="T569" t="s">
        <v>27</v>
      </c>
      <c r="U569" t="s">
        <v>29</v>
      </c>
      <c r="V569">
        <v>5</v>
      </c>
      <c r="X569" s="6">
        <v>6.3E-2</v>
      </c>
      <c r="Y569" t="s">
        <v>80</v>
      </c>
    </row>
    <row r="570" spans="1:25" x14ac:dyDescent="0.55000000000000004">
      <c r="A570" s="1">
        <v>424</v>
      </c>
      <c r="B570" s="1">
        <v>30196322</v>
      </c>
      <c r="C570" t="s">
        <v>164</v>
      </c>
      <c r="D570">
        <v>2016</v>
      </c>
      <c r="E570" t="s">
        <v>159</v>
      </c>
      <c r="F570" t="s">
        <v>160</v>
      </c>
      <c r="G570" t="s">
        <v>111</v>
      </c>
      <c r="H570" t="s">
        <v>161</v>
      </c>
      <c r="I570" s="10">
        <v>46.070833</v>
      </c>
      <c r="J570">
        <v>18.233056000000001</v>
      </c>
      <c r="K570" t="s">
        <v>162</v>
      </c>
      <c r="L570" t="s">
        <v>50</v>
      </c>
      <c r="N570">
        <v>12</v>
      </c>
      <c r="R570" s="9">
        <v>14</v>
      </c>
      <c r="S570" t="s">
        <v>155</v>
      </c>
      <c r="T570" t="s">
        <v>27</v>
      </c>
      <c r="U570" t="s">
        <v>29</v>
      </c>
      <c r="X570" s="6" t="s">
        <v>40</v>
      </c>
      <c r="Y570" t="s">
        <v>163</v>
      </c>
    </row>
    <row r="571" spans="1:25" x14ac:dyDescent="0.55000000000000004">
      <c r="A571" s="1">
        <v>424</v>
      </c>
      <c r="B571" s="1">
        <v>30196322</v>
      </c>
      <c r="C571" t="s">
        <v>164</v>
      </c>
      <c r="D571">
        <v>2016</v>
      </c>
      <c r="E571" t="s">
        <v>159</v>
      </c>
      <c r="F571" t="s">
        <v>160</v>
      </c>
      <c r="G571" t="s">
        <v>111</v>
      </c>
      <c r="H571" t="s">
        <v>161</v>
      </c>
      <c r="I571" s="10">
        <v>46.070833</v>
      </c>
      <c r="J571">
        <v>18.233056000000001</v>
      </c>
      <c r="K571" t="s">
        <v>162</v>
      </c>
      <c r="L571" t="s">
        <v>50</v>
      </c>
      <c r="N571">
        <v>12</v>
      </c>
      <c r="R571" s="9">
        <v>14</v>
      </c>
      <c r="S571" t="s">
        <v>155</v>
      </c>
      <c r="T571" t="s">
        <v>28</v>
      </c>
      <c r="U571" t="s">
        <v>29</v>
      </c>
      <c r="X571" s="6" t="s">
        <v>40</v>
      </c>
      <c r="Y571" t="s">
        <v>163</v>
      </c>
    </row>
    <row r="572" spans="1:25" x14ac:dyDescent="0.55000000000000004">
      <c r="A572" s="1">
        <v>442</v>
      </c>
      <c r="B572" s="1">
        <v>29973297</v>
      </c>
      <c r="C572" t="s">
        <v>170</v>
      </c>
      <c r="D572">
        <v>2014</v>
      </c>
      <c r="E572" t="s">
        <v>169</v>
      </c>
      <c r="F572" t="s">
        <v>168</v>
      </c>
      <c r="G572" t="s">
        <v>16</v>
      </c>
      <c r="H572" t="s">
        <v>171</v>
      </c>
      <c r="I572">
        <v>45.064383999999997</v>
      </c>
      <c r="J572">
        <v>29.531137999999999</v>
      </c>
      <c r="K572" t="s">
        <v>172</v>
      </c>
      <c r="L572" t="s">
        <v>50</v>
      </c>
      <c r="N572">
        <v>552</v>
      </c>
      <c r="R572" s="9">
        <v>98276</v>
      </c>
      <c r="S572" t="s">
        <v>173</v>
      </c>
      <c r="T572" t="s">
        <v>27</v>
      </c>
      <c r="U572" t="s">
        <v>29</v>
      </c>
      <c r="V572">
        <v>20</v>
      </c>
      <c r="W572" s="18"/>
      <c r="X572" s="16">
        <v>2.0000000000000001E-4</v>
      </c>
      <c r="Y572" t="s">
        <v>175</v>
      </c>
    </row>
    <row r="573" spans="1:25" x14ac:dyDescent="0.55000000000000004">
      <c r="A573" s="1">
        <v>464</v>
      </c>
      <c r="B573" s="1">
        <v>29690912</v>
      </c>
      <c r="C573" t="s">
        <v>183</v>
      </c>
      <c r="D573" t="s">
        <v>184</v>
      </c>
      <c r="E573" t="s">
        <v>185</v>
      </c>
      <c r="F573" t="s">
        <v>186</v>
      </c>
      <c r="G573" t="s">
        <v>111</v>
      </c>
      <c r="H573" t="s">
        <v>187</v>
      </c>
      <c r="I573">
        <v>48.27393</v>
      </c>
      <c r="J573">
        <v>16.952283000000001</v>
      </c>
      <c r="K573" t="s">
        <v>188</v>
      </c>
      <c r="L573" t="s">
        <v>50</v>
      </c>
      <c r="R573" s="9">
        <v>15</v>
      </c>
      <c r="S573" t="s">
        <v>190</v>
      </c>
      <c r="T573" t="s">
        <v>27</v>
      </c>
      <c r="U573" t="s">
        <v>29</v>
      </c>
      <c r="X573" s="6">
        <v>0</v>
      </c>
      <c r="Y573" t="s">
        <v>191</v>
      </c>
    </row>
    <row r="574" spans="1:25" x14ac:dyDescent="0.55000000000000004">
      <c r="A574" s="1">
        <v>638</v>
      </c>
      <c r="B574" s="1">
        <v>27912786</v>
      </c>
      <c r="C574" t="s">
        <v>222</v>
      </c>
      <c r="D574" t="s">
        <v>223</v>
      </c>
      <c r="E574" t="s">
        <v>224</v>
      </c>
      <c r="G574" t="s">
        <v>44</v>
      </c>
      <c r="H574" t="s">
        <v>224</v>
      </c>
      <c r="I574">
        <v>47.287961000000003</v>
      </c>
      <c r="J574">
        <v>28.567094000000001</v>
      </c>
      <c r="K574" t="s">
        <v>225</v>
      </c>
      <c r="L574" t="s">
        <v>50</v>
      </c>
      <c r="N574">
        <v>11</v>
      </c>
      <c r="R574" s="9">
        <v>19</v>
      </c>
      <c r="S574" t="s">
        <v>226</v>
      </c>
      <c r="T574" t="s">
        <v>28</v>
      </c>
      <c r="U574" t="s">
        <v>29</v>
      </c>
      <c r="V574" s="18">
        <v>3.0874999999999999</v>
      </c>
      <c r="W574" s="18"/>
      <c r="X574" s="6">
        <v>0.16250000000000001</v>
      </c>
      <c r="Y574" t="s">
        <v>227</v>
      </c>
    </row>
    <row r="575" spans="1:25" x14ac:dyDescent="0.55000000000000004">
      <c r="A575" s="1">
        <v>678</v>
      </c>
      <c r="B575" s="1">
        <v>27193348</v>
      </c>
      <c r="C575" t="s">
        <v>264</v>
      </c>
      <c r="D575">
        <v>2013</v>
      </c>
      <c r="E575" t="s">
        <v>265</v>
      </c>
      <c r="F575" t="s">
        <v>266</v>
      </c>
      <c r="G575" t="s">
        <v>16</v>
      </c>
      <c r="H575" t="s">
        <v>267</v>
      </c>
      <c r="I575">
        <v>45.409443000000003</v>
      </c>
      <c r="J575">
        <v>19.976248999999999</v>
      </c>
      <c r="K575" t="s">
        <v>269</v>
      </c>
      <c r="L575" t="s">
        <v>50</v>
      </c>
      <c r="N575">
        <v>7</v>
      </c>
      <c r="R575" s="9">
        <v>34</v>
      </c>
      <c r="S575" t="s">
        <v>268</v>
      </c>
      <c r="T575" t="s">
        <v>27</v>
      </c>
      <c r="U575" t="s">
        <v>29</v>
      </c>
      <c r="V575">
        <v>1</v>
      </c>
      <c r="X575" s="6" t="s">
        <v>40</v>
      </c>
      <c r="Y575" t="s">
        <v>270</v>
      </c>
    </row>
    <row r="576" spans="1:25" x14ac:dyDescent="0.55000000000000004">
      <c r="A576" s="1">
        <v>767</v>
      </c>
      <c r="B576" s="1">
        <v>26412142</v>
      </c>
      <c r="C576" t="s">
        <v>234</v>
      </c>
      <c r="D576" t="s">
        <v>235</v>
      </c>
      <c r="E576" t="s">
        <v>159</v>
      </c>
      <c r="F576" t="s">
        <v>290</v>
      </c>
      <c r="G576" t="s">
        <v>16</v>
      </c>
      <c r="H576" t="s">
        <v>291</v>
      </c>
      <c r="I576">
        <v>46.048459000000001</v>
      </c>
      <c r="J576">
        <v>18.271916999999998</v>
      </c>
      <c r="K576" t="s">
        <v>287</v>
      </c>
      <c r="L576" t="s">
        <v>50</v>
      </c>
      <c r="N576">
        <v>26</v>
      </c>
      <c r="R576" s="9">
        <v>835</v>
      </c>
      <c r="S576" t="s">
        <v>268</v>
      </c>
      <c r="T576" t="s">
        <v>28</v>
      </c>
      <c r="U576" t="s">
        <v>29</v>
      </c>
      <c r="V576">
        <v>9</v>
      </c>
      <c r="X576" s="6" t="s">
        <v>40</v>
      </c>
      <c r="Y576" t="s">
        <v>292</v>
      </c>
    </row>
    <row r="577" spans="1:25" x14ac:dyDescent="0.55000000000000004">
      <c r="A577" s="1">
        <v>1580</v>
      </c>
      <c r="B577" s="1">
        <v>16739418</v>
      </c>
      <c r="C577" t="s">
        <v>380</v>
      </c>
      <c r="D577">
        <v>2000</v>
      </c>
      <c r="E577" t="s">
        <v>55</v>
      </c>
      <c r="F577" t="s">
        <v>381</v>
      </c>
      <c r="G577" t="s">
        <v>111</v>
      </c>
      <c r="H577" t="s">
        <v>382</v>
      </c>
      <c r="I577">
        <v>43.547853000000003</v>
      </c>
      <c r="J577">
        <v>11.041199000000001</v>
      </c>
      <c r="K577" t="s">
        <v>378</v>
      </c>
      <c r="L577" t="s">
        <v>50</v>
      </c>
      <c r="P577">
        <v>1</v>
      </c>
      <c r="Q577">
        <v>1</v>
      </c>
      <c r="R577">
        <v>1</v>
      </c>
      <c r="S577" t="s">
        <v>376</v>
      </c>
      <c r="T577" t="s">
        <v>27</v>
      </c>
      <c r="U577" t="s">
        <v>29</v>
      </c>
      <c r="V577">
        <v>1</v>
      </c>
      <c r="W577" t="s">
        <v>74</v>
      </c>
      <c r="X577" s="6">
        <v>1</v>
      </c>
      <c r="Y577" t="s">
        <v>379</v>
      </c>
    </row>
    <row r="578" spans="1:25" x14ac:dyDescent="0.55000000000000004">
      <c r="A578" s="1">
        <v>71</v>
      </c>
      <c r="B578" s="1">
        <v>34063187</v>
      </c>
      <c r="C578" t="s">
        <v>42</v>
      </c>
      <c r="D578">
        <v>2019</v>
      </c>
      <c r="E578" t="s">
        <v>43</v>
      </c>
      <c r="G578" t="s">
        <v>44</v>
      </c>
      <c r="H578" t="s">
        <v>43</v>
      </c>
      <c r="I578" s="10">
        <v>47.516230999999998</v>
      </c>
      <c r="J578">
        <v>14.550072</v>
      </c>
      <c r="K578" t="s">
        <v>45</v>
      </c>
      <c r="L578" t="s">
        <v>50</v>
      </c>
      <c r="R578" s="9">
        <v>1</v>
      </c>
      <c r="S578" t="s">
        <v>46</v>
      </c>
      <c r="T578" t="s">
        <v>27</v>
      </c>
      <c r="U578" t="s">
        <v>30</v>
      </c>
      <c r="V578">
        <v>0</v>
      </c>
      <c r="X578" s="6">
        <v>0</v>
      </c>
      <c r="Y578" t="s">
        <v>47</v>
      </c>
    </row>
    <row r="579" spans="1:25" x14ac:dyDescent="0.55000000000000004">
      <c r="A579" s="1">
        <v>205</v>
      </c>
      <c r="B579" s="1">
        <v>32479831</v>
      </c>
      <c r="C579" t="s">
        <v>78</v>
      </c>
      <c r="D579">
        <v>2019</v>
      </c>
      <c r="E579" t="s">
        <v>55</v>
      </c>
      <c r="F579" t="s">
        <v>120</v>
      </c>
      <c r="G579" t="s">
        <v>111</v>
      </c>
      <c r="H579" t="s">
        <v>121</v>
      </c>
      <c r="I579" s="10">
        <v>40.439528000000003</v>
      </c>
      <c r="J579">
        <v>18.078409000000001</v>
      </c>
      <c r="K579" t="s">
        <v>79</v>
      </c>
      <c r="L579" t="s">
        <v>50</v>
      </c>
      <c r="N579">
        <v>24</v>
      </c>
      <c r="R579" s="9">
        <v>86</v>
      </c>
      <c r="S579" t="s">
        <v>60</v>
      </c>
      <c r="T579" t="s">
        <v>28</v>
      </c>
      <c r="U579" t="s">
        <v>30</v>
      </c>
      <c r="V579">
        <v>0</v>
      </c>
      <c r="X579" s="6">
        <v>0</v>
      </c>
      <c r="Y579" t="s">
        <v>80</v>
      </c>
    </row>
    <row r="580" spans="1:25" x14ac:dyDescent="0.55000000000000004">
      <c r="A580" s="1">
        <v>340</v>
      </c>
      <c r="B580" s="1">
        <v>31154526</v>
      </c>
      <c r="C580" t="s">
        <v>122</v>
      </c>
      <c r="D580" t="s">
        <v>123</v>
      </c>
      <c r="E580" t="s">
        <v>124</v>
      </c>
      <c r="F580" t="s">
        <v>130</v>
      </c>
      <c r="G580" t="s">
        <v>57</v>
      </c>
      <c r="H580" t="s">
        <v>131</v>
      </c>
      <c r="I580">
        <v>52.503207000000003</v>
      </c>
      <c r="J580">
        <v>13.530111</v>
      </c>
      <c r="K580" t="s">
        <v>128</v>
      </c>
      <c r="L580" t="s">
        <v>50</v>
      </c>
      <c r="O580">
        <v>1</v>
      </c>
      <c r="R580" s="9">
        <v>1</v>
      </c>
      <c r="S580" t="s">
        <v>126</v>
      </c>
      <c r="T580" t="s">
        <v>27</v>
      </c>
      <c r="U580" t="s">
        <v>30</v>
      </c>
      <c r="V580">
        <v>0</v>
      </c>
      <c r="X580" s="6">
        <v>0</v>
      </c>
      <c r="Y580" t="s">
        <v>127</v>
      </c>
    </row>
    <row r="581" spans="1:25" x14ac:dyDescent="0.55000000000000004">
      <c r="A581" s="1">
        <v>340</v>
      </c>
      <c r="B581" s="1">
        <v>31154526</v>
      </c>
      <c r="C581" t="s">
        <v>122</v>
      </c>
      <c r="D581" t="s">
        <v>123</v>
      </c>
      <c r="E581" t="s">
        <v>124</v>
      </c>
      <c r="F581" t="s">
        <v>130</v>
      </c>
      <c r="G581" t="s">
        <v>57</v>
      </c>
      <c r="H581" t="s">
        <v>131</v>
      </c>
      <c r="I581">
        <v>52.503207000000003</v>
      </c>
      <c r="J581">
        <v>13.530111</v>
      </c>
      <c r="K581" t="s">
        <v>128</v>
      </c>
      <c r="L581" t="s">
        <v>50</v>
      </c>
      <c r="O581">
        <v>1</v>
      </c>
      <c r="R581" s="9">
        <v>1</v>
      </c>
      <c r="S581" t="s">
        <v>126</v>
      </c>
      <c r="T581" t="s">
        <v>28</v>
      </c>
      <c r="U581" t="s">
        <v>30</v>
      </c>
      <c r="V581">
        <v>0</v>
      </c>
      <c r="X581" s="6">
        <v>0</v>
      </c>
      <c r="Y581" t="s">
        <v>127</v>
      </c>
    </row>
    <row r="582" spans="1:25" x14ac:dyDescent="0.55000000000000004">
      <c r="A582" s="1">
        <v>340</v>
      </c>
      <c r="B582" s="1">
        <v>31154526</v>
      </c>
      <c r="C582" t="s">
        <v>122</v>
      </c>
      <c r="D582" t="s">
        <v>123</v>
      </c>
      <c r="E582" t="s">
        <v>124</v>
      </c>
      <c r="F582" t="s">
        <v>147</v>
      </c>
      <c r="G582" t="s">
        <v>57</v>
      </c>
      <c r="H582" t="s">
        <v>148</v>
      </c>
      <c r="I582">
        <v>52.822696000000001</v>
      </c>
      <c r="J582">
        <v>13.782553</v>
      </c>
      <c r="K582" t="s">
        <v>128</v>
      </c>
      <c r="L582" t="s">
        <v>50</v>
      </c>
      <c r="O582">
        <v>98</v>
      </c>
      <c r="R582">
        <v>98</v>
      </c>
      <c r="S582" t="s">
        <v>126</v>
      </c>
      <c r="T582" t="s">
        <v>27</v>
      </c>
      <c r="U582" t="s">
        <v>30</v>
      </c>
      <c r="V582">
        <v>0</v>
      </c>
      <c r="X582" s="6">
        <v>0</v>
      </c>
      <c r="Y582" t="s">
        <v>127</v>
      </c>
    </row>
    <row r="583" spans="1:25" x14ac:dyDescent="0.55000000000000004">
      <c r="A583" s="1">
        <v>340</v>
      </c>
      <c r="B583" s="1">
        <v>31154526</v>
      </c>
      <c r="C583" t="s">
        <v>122</v>
      </c>
      <c r="D583" t="s">
        <v>123</v>
      </c>
      <c r="E583" t="s">
        <v>124</v>
      </c>
      <c r="F583" t="s">
        <v>147</v>
      </c>
      <c r="G583" t="s">
        <v>57</v>
      </c>
      <c r="H583" t="s">
        <v>148</v>
      </c>
      <c r="I583">
        <v>52.822696000000001</v>
      </c>
      <c r="J583">
        <v>13.782553</v>
      </c>
      <c r="K583" t="s">
        <v>128</v>
      </c>
      <c r="L583" t="s">
        <v>50</v>
      </c>
      <c r="O583">
        <v>98</v>
      </c>
      <c r="R583">
        <v>98</v>
      </c>
      <c r="S583" t="s">
        <v>126</v>
      </c>
      <c r="T583" t="s">
        <v>28</v>
      </c>
      <c r="U583" t="s">
        <v>30</v>
      </c>
      <c r="V583">
        <v>0</v>
      </c>
      <c r="X583" s="6">
        <v>0</v>
      </c>
      <c r="Y583" t="s">
        <v>127</v>
      </c>
    </row>
    <row r="584" spans="1:25" x14ac:dyDescent="0.55000000000000004">
      <c r="A584" s="1">
        <v>424</v>
      </c>
      <c r="B584" s="1">
        <v>30196322</v>
      </c>
      <c r="C584" t="s">
        <v>165</v>
      </c>
      <c r="D584">
        <v>2017</v>
      </c>
      <c r="E584" t="s">
        <v>159</v>
      </c>
      <c r="F584" t="s">
        <v>160</v>
      </c>
      <c r="G584" t="s">
        <v>111</v>
      </c>
      <c r="H584" t="s">
        <v>161</v>
      </c>
      <c r="I584" s="10">
        <v>46.070833</v>
      </c>
      <c r="J584">
        <v>18.233056000000001</v>
      </c>
      <c r="K584" t="s">
        <v>162</v>
      </c>
      <c r="L584" t="s">
        <v>50</v>
      </c>
      <c r="N584">
        <v>25</v>
      </c>
      <c r="R584" s="9">
        <v>96</v>
      </c>
      <c r="S584" t="s">
        <v>155</v>
      </c>
      <c r="T584" t="s">
        <v>27</v>
      </c>
      <c r="U584" t="s">
        <v>30</v>
      </c>
      <c r="X584" s="6">
        <v>0</v>
      </c>
      <c r="Y584" t="s">
        <v>163</v>
      </c>
    </row>
    <row r="585" spans="1:25" x14ac:dyDescent="0.55000000000000004">
      <c r="A585" s="1">
        <v>424</v>
      </c>
      <c r="B585" s="1">
        <v>30196322</v>
      </c>
      <c r="C585" t="s">
        <v>165</v>
      </c>
      <c r="D585">
        <v>2017</v>
      </c>
      <c r="E585" t="s">
        <v>159</v>
      </c>
      <c r="F585" t="s">
        <v>160</v>
      </c>
      <c r="G585" t="s">
        <v>111</v>
      </c>
      <c r="H585" t="s">
        <v>161</v>
      </c>
      <c r="I585" s="10">
        <v>46.070833</v>
      </c>
      <c r="J585">
        <v>18.233056000000001</v>
      </c>
      <c r="K585" t="s">
        <v>162</v>
      </c>
      <c r="L585" t="s">
        <v>50</v>
      </c>
      <c r="N585">
        <v>25</v>
      </c>
      <c r="R585" s="9">
        <v>96</v>
      </c>
      <c r="S585" t="s">
        <v>155</v>
      </c>
      <c r="T585" t="s">
        <v>28</v>
      </c>
      <c r="U585" t="s">
        <v>30</v>
      </c>
      <c r="X585" s="6">
        <v>0</v>
      </c>
      <c r="Y585" t="s">
        <v>163</v>
      </c>
    </row>
    <row r="586" spans="1:25" x14ac:dyDescent="0.55000000000000004">
      <c r="A586" s="1">
        <v>464</v>
      </c>
      <c r="B586" s="1">
        <v>29690912</v>
      </c>
      <c r="C586" t="s">
        <v>183</v>
      </c>
      <c r="D586" t="s">
        <v>184</v>
      </c>
      <c r="E586" t="s">
        <v>185</v>
      </c>
      <c r="F586" t="s">
        <v>186</v>
      </c>
      <c r="G586" t="s">
        <v>111</v>
      </c>
      <c r="H586" t="s">
        <v>187</v>
      </c>
      <c r="I586">
        <v>48.27393</v>
      </c>
      <c r="J586">
        <v>16.952283000000001</v>
      </c>
      <c r="K586" t="s">
        <v>188</v>
      </c>
      <c r="L586" t="s">
        <v>50</v>
      </c>
      <c r="R586" s="9">
        <v>15</v>
      </c>
      <c r="S586" t="s">
        <v>190</v>
      </c>
      <c r="T586" t="s">
        <v>28</v>
      </c>
      <c r="U586" t="s">
        <v>30</v>
      </c>
      <c r="X586" s="6">
        <v>0</v>
      </c>
      <c r="Y586" t="s">
        <v>191</v>
      </c>
    </row>
    <row r="587" spans="1:25" x14ac:dyDescent="0.55000000000000004">
      <c r="A587" s="1">
        <v>464</v>
      </c>
      <c r="B587" s="1">
        <v>29690912</v>
      </c>
      <c r="C587" t="s">
        <v>183</v>
      </c>
      <c r="D587" t="s">
        <v>184</v>
      </c>
      <c r="E587" t="s">
        <v>185</v>
      </c>
      <c r="F587" t="s">
        <v>196</v>
      </c>
      <c r="G587" t="s">
        <v>16</v>
      </c>
      <c r="H587" t="s">
        <v>197</v>
      </c>
      <c r="I587">
        <v>48.147793</v>
      </c>
      <c r="J587">
        <v>17.071618999999998</v>
      </c>
      <c r="K587" t="s">
        <v>188</v>
      </c>
      <c r="L587" t="s">
        <v>50</v>
      </c>
      <c r="R587" s="9">
        <v>33</v>
      </c>
      <c r="S587" t="s">
        <v>190</v>
      </c>
      <c r="T587" t="s">
        <v>27</v>
      </c>
      <c r="U587" t="s">
        <v>30</v>
      </c>
      <c r="X587" s="6">
        <v>0</v>
      </c>
      <c r="Y587" t="s">
        <v>191</v>
      </c>
    </row>
    <row r="588" spans="1:25" x14ac:dyDescent="0.55000000000000004">
      <c r="A588" s="1">
        <v>464</v>
      </c>
      <c r="B588" s="1">
        <v>29690912</v>
      </c>
      <c r="C588" t="s">
        <v>183</v>
      </c>
      <c r="D588" t="s">
        <v>184</v>
      </c>
      <c r="E588" t="s">
        <v>185</v>
      </c>
      <c r="F588" t="s">
        <v>196</v>
      </c>
      <c r="G588" t="s">
        <v>16</v>
      </c>
      <c r="H588" t="s">
        <v>197</v>
      </c>
      <c r="I588">
        <v>48.147793</v>
      </c>
      <c r="J588">
        <v>17.071618999999998</v>
      </c>
      <c r="K588" t="s">
        <v>188</v>
      </c>
      <c r="L588" t="s">
        <v>50</v>
      </c>
      <c r="R588" s="9">
        <v>33</v>
      </c>
      <c r="S588" t="s">
        <v>190</v>
      </c>
      <c r="T588" t="s">
        <v>28</v>
      </c>
      <c r="U588" t="s">
        <v>30</v>
      </c>
      <c r="X588" s="6">
        <v>0</v>
      </c>
      <c r="Y588" t="s">
        <v>191</v>
      </c>
    </row>
    <row r="589" spans="1:25" x14ac:dyDescent="0.55000000000000004">
      <c r="A589" s="1">
        <v>569</v>
      </c>
      <c r="B589" s="1">
        <v>28679443</v>
      </c>
      <c r="C589" t="s">
        <v>215</v>
      </c>
      <c r="D589">
        <v>2015</v>
      </c>
      <c r="E589" t="s">
        <v>169</v>
      </c>
      <c r="F589" t="s">
        <v>216</v>
      </c>
      <c r="G589" t="s">
        <v>111</v>
      </c>
      <c r="H589" t="s">
        <v>217</v>
      </c>
      <c r="I589">
        <v>45.421944000000003</v>
      </c>
      <c r="J589">
        <v>29.289722000000001</v>
      </c>
      <c r="K589" t="s">
        <v>220</v>
      </c>
      <c r="L589" t="s">
        <v>50</v>
      </c>
      <c r="N589">
        <v>74</v>
      </c>
      <c r="P589">
        <v>139</v>
      </c>
      <c r="Q589">
        <v>139</v>
      </c>
      <c r="R589" s="9">
        <v>1864</v>
      </c>
      <c r="S589" t="s">
        <v>155</v>
      </c>
      <c r="T589" t="s">
        <v>27</v>
      </c>
      <c r="U589" t="s">
        <v>30</v>
      </c>
      <c r="X589" s="6">
        <v>0</v>
      </c>
      <c r="Y589" t="s">
        <v>221</v>
      </c>
    </row>
    <row r="590" spans="1:25" x14ac:dyDescent="0.55000000000000004">
      <c r="A590" s="1">
        <v>569</v>
      </c>
      <c r="B590" s="1">
        <v>28679443</v>
      </c>
      <c r="C590" t="s">
        <v>215</v>
      </c>
      <c r="D590">
        <v>2015</v>
      </c>
      <c r="E590" t="s">
        <v>169</v>
      </c>
      <c r="F590" t="s">
        <v>216</v>
      </c>
      <c r="G590" t="s">
        <v>111</v>
      </c>
      <c r="H590" t="s">
        <v>217</v>
      </c>
      <c r="I590">
        <v>45.421944000000003</v>
      </c>
      <c r="J590">
        <v>29.289722000000001</v>
      </c>
      <c r="K590" t="s">
        <v>220</v>
      </c>
      <c r="L590" t="s">
        <v>50</v>
      </c>
      <c r="N590">
        <v>74</v>
      </c>
      <c r="P590">
        <v>139</v>
      </c>
      <c r="Q590">
        <v>139</v>
      </c>
      <c r="R590" s="9">
        <v>1864</v>
      </c>
      <c r="S590" t="s">
        <v>155</v>
      </c>
      <c r="T590" t="s">
        <v>28</v>
      </c>
      <c r="U590" t="s">
        <v>30</v>
      </c>
      <c r="X590" s="6">
        <v>0</v>
      </c>
      <c r="Y590" t="s">
        <v>221</v>
      </c>
    </row>
    <row r="591" spans="1:25" x14ac:dyDescent="0.55000000000000004">
      <c r="A591" s="1">
        <v>638</v>
      </c>
      <c r="B591" s="1">
        <v>27912786</v>
      </c>
      <c r="C591" t="s">
        <v>222</v>
      </c>
      <c r="D591" t="s">
        <v>223</v>
      </c>
      <c r="E591" t="s">
        <v>224</v>
      </c>
      <c r="G591" t="s">
        <v>44</v>
      </c>
      <c r="H591" t="s">
        <v>224</v>
      </c>
      <c r="I591">
        <v>47.287961000000003</v>
      </c>
      <c r="J591">
        <v>28.567094000000001</v>
      </c>
      <c r="K591" t="s">
        <v>225</v>
      </c>
      <c r="L591" t="s">
        <v>50</v>
      </c>
      <c r="N591">
        <v>11</v>
      </c>
      <c r="R591" s="9">
        <v>19</v>
      </c>
      <c r="S591" t="s">
        <v>226</v>
      </c>
      <c r="T591" t="s">
        <v>27</v>
      </c>
      <c r="U591" t="s">
        <v>30</v>
      </c>
      <c r="V591" s="18">
        <v>0</v>
      </c>
      <c r="W591" s="18"/>
      <c r="X591" s="6">
        <v>0</v>
      </c>
      <c r="Y591" t="s">
        <v>227</v>
      </c>
    </row>
    <row r="592" spans="1:25" x14ac:dyDescent="0.55000000000000004">
      <c r="A592" s="1">
        <v>673</v>
      </c>
      <c r="B592" s="1">
        <v>27169723</v>
      </c>
      <c r="C592" s="19">
        <v>42178</v>
      </c>
      <c r="D592">
        <v>2015</v>
      </c>
      <c r="E592" t="s">
        <v>241</v>
      </c>
      <c r="F592" t="s">
        <v>245</v>
      </c>
      <c r="G592" t="s">
        <v>111</v>
      </c>
      <c r="H592" t="s">
        <v>246</v>
      </c>
      <c r="I592">
        <v>52.096327000000002</v>
      </c>
      <c r="J592">
        <v>24.894555</v>
      </c>
      <c r="K592" t="s">
        <v>242</v>
      </c>
      <c r="L592" t="s">
        <v>50</v>
      </c>
      <c r="N592">
        <v>1</v>
      </c>
      <c r="R592" s="9">
        <v>1</v>
      </c>
      <c r="S592" t="s">
        <v>243</v>
      </c>
      <c r="T592" t="s">
        <v>27</v>
      </c>
      <c r="U592" t="s">
        <v>30</v>
      </c>
      <c r="V592" s="18">
        <v>0</v>
      </c>
      <c r="X592" s="6">
        <v>0</v>
      </c>
      <c r="Y592" t="s">
        <v>244</v>
      </c>
    </row>
    <row r="593" spans="1:25" x14ac:dyDescent="0.55000000000000004">
      <c r="A593" s="1">
        <v>673</v>
      </c>
      <c r="B593" s="1">
        <v>27169723</v>
      </c>
      <c r="C593" s="19">
        <v>42178</v>
      </c>
      <c r="D593">
        <v>2015</v>
      </c>
      <c r="E593" t="s">
        <v>241</v>
      </c>
      <c r="F593" t="s">
        <v>245</v>
      </c>
      <c r="G593" t="s">
        <v>111</v>
      </c>
      <c r="H593" t="s">
        <v>246</v>
      </c>
      <c r="I593">
        <v>52.096327000000002</v>
      </c>
      <c r="J593">
        <v>24.894555</v>
      </c>
      <c r="K593" t="s">
        <v>242</v>
      </c>
      <c r="L593" t="s">
        <v>50</v>
      </c>
      <c r="N593">
        <v>1</v>
      </c>
      <c r="R593" s="9">
        <v>1</v>
      </c>
      <c r="S593" t="s">
        <v>243</v>
      </c>
      <c r="T593" t="s">
        <v>28</v>
      </c>
      <c r="U593" t="s">
        <v>30</v>
      </c>
      <c r="V593" s="18">
        <v>0</v>
      </c>
      <c r="X593" s="6">
        <v>0</v>
      </c>
      <c r="Y593" t="s">
        <v>244</v>
      </c>
    </row>
    <row r="594" spans="1:25" x14ac:dyDescent="0.55000000000000004">
      <c r="A594" s="1">
        <v>678</v>
      </c>
      <c r="B594" s="1">
        <v>27193348</v>
      </c>
      <c r="C594" t="s">
        <v>264</v>
      </c>
      <c r="D594">
        <v>2013</v>
      </c>
      <c r="E594" t="s">
        <v>265</v>
      </c>
      <c r="F594" t="s">
        <v>266</v>
      </c>
      <c r="G594" t="s">
        <v>16</v>
      </c>
      <c r="H594" t="s">
        <v>267</v>
      </c>
      <c r="I594">
        <v>45.409443000000003</v>
      </c>
      <c r="J594">
        <v>19.976248999999999</v>
      </c>
      <c r="K594" t="s">
        <v>269</v>
      </c>
      <c r="L594" t="s">
        <v>50</v>
      </c>
      <c r="N594">
        <v>7</v>
      </c>
      <c r="R594" s="9">
        <v>34</v>
      </c>
      <c r="S594" t="s">
        <v>268</v>
      </c>
      <c r="T594" t="s">
        <v>28</v>
      </c>
      <c r="U594" t="s">
        <v>30</v>
      </c>
      <c r="V594" s="18">
        <v>0</v>
      </c>
      <c r="X594" s="6">
        <v>0</v>
      </c>
      <c r="Y594" t="s">
        <v>270</v>
      </c>
    </row>
    <row r="595" spans="1:25" x14ac:dyDescent="0.55000000000000004">
      <c r="A595" s="1">
        <v>765</v>
      </c>
      <c r="B595" s="1">
        <v>26391170</v>
      </c>
      <c r="C595">
        <v>2013</v>
      </c>
      <c r="D595">
        <v>2013</v>
      </c>
      <c r="E595" t="s">
        <v>185</v>
      </c>
      <c r="F595" t="s">
        <v>283</v>
      </c>
      <c r="G595" t="s">
        <v>111</v>
      </c>
      <c r="H595" t="s">
        <v>284</v>
      </c>
      <c r="I595">
        <v>48.676290999999999</v>
      </c>
      <c r="J595">
        <v>21.289816999999999</v>
      </c>
      <c r="K595" t="s">
        <v>285</v>
      </c>
      <c r="L595" t="s">
        <v>50</v>
      </c>
      <c r="O595">
        <v>200</v>
      </c>
      <c r="R595" s="9">
        <v>200</v>
      </c>
      <c r="S595" t="s">
        <v>155</v>
      </c>
      <c r="T595" t="s">
        <v>27</v>
      </c>
      <c r="U595" t="s">
        <v>30</v>
      </c>
      <c r="V595" s="18">
        <v>0</v>
      </c>
      <c r="X595" s="6">
        <v>0</v>
      </c>
      <c r="Y595" t="s">
        <v>286</v>
      </c>
    </row>
    <row r="596" spans="1:25" x14ac:dyDescent="0.55000000000000004">
      <c r="A596" s="1">
        <v>765</v>
      </c>
      <c r="B596" s="1">
        <v>26391170</v>
      </c>
      <c r="C596">
        <v>2013</v>
      </c>
      <c r="D596">
        <v>2013</v>
      </c>
      <c r="E596" t="s">
        <v>185</v>
      </c>
      <c r="F596" t="s">
        <v>283</v>
      </c>
      <c r="G596" t="s">
        <v>111</v>
      </c>
      <c r="H596" t="s">
        <v>284</v>
      </c>
      <c r="I596">
        <v>48.676290999999999</v>
      </c>
      <c r="J596">
        <v>21.289816999999999</v>
      </c>
      <c r="K596" t="s">
        <v>285</v>
      </c>
      <c r="L596" t="s">
        <v>50</v>
      </c>
      <c r="O596">
        <v>200</v>
      </c>
      <c r="R596" s="9">
        <v>200</v>
      </c>
      <c r="S596" t="s">
        <v>155</v>
      </c>
      <c r="T596" t="s">
        <v>28</v>
      </c>
      <c r="U596" t="s">
        <v>30</v>
      </c>
      <c r="V596" s="18">
        <v>0</v>
      </c>
      <c r="X596" s="6">
        <v>0</v>
      </c>
      <c r="Y596" t="s">
        <v>286</v>
      </c>
    </row>
    <row r="597" spans="1:25" x14ac:dyDescent="0.55000000000000004">
      <c r="A597" s="1">
        <v>767</v>
      </c>
      <c r="B597" s="1">
        <v>26412142</v>
      </c>
      <c r="C597" t="s">
        <v>234</v>
      </c>
      <c r="D597" t="s">
        <v>235</v>
      </c>
      <c r="E597" t="s">
        <v>159</v>
      </c>
      <c r="F597" t="s">
        <v>290</v>
      </c>
      <c r="G597" t="s">
        <v>16</v>
      </c>
      <c r="H597" t="s">
        <v>291</v>
      </c>
      <c r="I597">
        <v>46.048459000000001</v>
      </c>
      <c r="J597">
        <v>18.271916999999998</v>
      </c>
      <c r="K597" t="s">
        <v>287</v>
      </c>
      <c r="L597" t="s">
        <v>50</v>
      </c>
      <c r="N597">
        <v>26</v>
      </c>
      <c r="R597" s="9">
        <v>835</v>
      </c>
      <c r="S597" t="s">
        <v>268</v>
      </c>
      <c r="T597" t="s">
        <v>27</v>
      </c>
      <c r="U597" t="s">
        <v>30</v>
      </c>
      <c r="V597" s="18">
        <v>0</v>
      </c>
      <c r="X597" s="6">
        <v>0</v>
      </c>
      <c r="Y597" t="s">
        <v>292</v>
      </c>
    </row>
    <row r="598" spans="1:25" x14ac:dyDescent="0.55000000000000004">
      <c r="A598" s="1">
        <v>987</v>
      </c>
      <c r="B598" s="1">
        <v>24433279</v>
      </c>
      <c r="C598" t="s">
        <v>234</v>
      </c>
      <c r="D598" t="s">
        <v>331</v>
      </c>
      <c r="E598" t="s">
        <v>332</v>
      </c>
      <c r="G598" t="s">
        <v>44</v>
      </c>
      <c r="H598" t="s">
        <v>124</v>
      </c>
      <c r="I598">
        <v>51.083419999999997</v>
      </c>
      <c r="J598">
        <v>10.423446999999999</v>
      </c>
      <c r="K598" t="s">
        <v>333</v>
      </c>
      <c r="L598" t="s">
        <v>50</v>
      </c>
      <c r="N598">
        <v>10</v>
      </c>
      <c r="R598" s="9">
        <v>132</v>
      </c>
      <c r="S598" t="s">
        <v>329</v>
      </c>
      <c r="T598" t="s">
        <v>27</v>
      </c>
      <c r="U598" t="s">
        <v>30</v>
      </c>
      <c r="V598">
        <v>0</v>
      </c>
      <c r="X598" s="6">
        <v>0</v>
      </c>
      <c r="Y598" t="s">
        <v>330</v>
      </c>
    </row>
    <row r="599" spans="1:25" x14ac:dyDescent="0.55000000000000004">
      <c r="A599" s="1">
        <v>987</v>
      </c>
      <c r="B599" s="1">
        <v>24433279</v>
      </c>
      <c r="C599" t="s">
        <v>234</v>
      </c>
      <c r="D599" t="s">
        <v>331</v>
      </c>
      <c r="E599" t="s">
        <v>332</v>
      </c>
      <c r="G599" t="s">
        <v>44</v>
      </c>
      <c r="H599" t="s">
        <v>124</v>
      </c>
      <c r="I599">
        <v>51.083419999999997</v>
      </c>
      <c r="J599">
        <v>10.423446999999999</v>
      </c>
      <c r="K599" t="s">
        <v>333</v>
      </c>
      <c r="L599" t="s">
        <v>50</v>
      </c>
      <c r="N599">
        <v>10</v>
      </c>
      <c r="R599" s="9">
        <v>132</v>
      </c>
      <c r="S599" t="s">
        <v>329</v>
      </c>
      <c r="T599" t="s">
        <v>28</v>
      </c>
      <c r="U599" t="s">
        <v>30</v>
      </c>
      <c r="V599">
        <v>0</v>
      </c>
      <c r="X599" s="6">
        <v>0</v>
      </c>
      <c r="Y599" t="s">
        <v>330</v>
      </c>
    </row>
    <row r="600" spans="1:25" x14ac:dyDescent="0.55000000000000004">
      <c r="A600" s="1">
        <v>1580</v>
      </c>
      <c r="B600" s="1">
        <v>16739418</v>
      </c>
      <c r="C600" t="s">
        <v>380</v>
      </c>
      <c r="D600">
        <v>2000</v>
      </c>
      <c r="E600" t="s">
        <v>55</v>
      </c>
      <c r="F600" t="s">
        <v>381</v>
      </c>
      <c r="G600" t="s">
        <v>111</v>
      </c>
      <c r="H600" t="s">
        <v>382</v>
      </c>
      <c r="I600">
        <v>43.547853000000003</v>
      </c>
      <c r="J600">
        <v>11.041199000000001</v>
      </c>
      <c r="K600" t="s">
        <v>378</v>
      </c>
      <c r="L600" t="s">
        <v>50</v>
      </c>
      <c r="P600">
        <v>1</v>
      </c>
      <c r="Q600">
        <v>1</v>
      </c>
      <c r="R600">
        <v>1</v>
      </c>
      <c r="S600" t="s">
        <v>376</v>
      </c>
      <c r="T600" t="s">
        <v>28</v>
      </c>
      <c r="U600" t="s">
        <v>30</v>
      </c>
      <c r="V600">
        <v>0</v>
      </c>
      <c r="X600" s="6">
        <v>0</v>
      </c>
      <c r="Y600" t="s">
        <v>379</v>
      </c>
    </row>
    <row r="601" spans="1:25" x14ac:dyDescent="0.55000000000000004">
      <c r="A601" s="1">
        <v>469</v>
      </c>
      <c r="B601" s="1">
        <v>29736197</v>
      </c>
      <c r="C601" t="s">
        <v>198</v>
      </c>
      <c r="D601">
        <v>2013</v>
      </c>
      <c r="E601" t="s">
        <v>43</v>
      </c>
      <c r="F601" t="s">
        <v>199</v>
      </c>
      <c r="G601" t="s">
        <v>16</v>
      </c>
      <c r="H601" t="s">
        <v>200</v>
      </c>
      <c r="I601">
        <v>48.256836</v>
      </c>
      <c r="J601">
        <v>16.890682000000002</v>
      </c>
      <c r="K601" t="s">
        <v>201</v>
      </c>
      <c r="L601" t="s">
        <v>204</v>
      </c>
      <c r="R601" s="9">
        <v>2169</v>
      </c>
      <c r="S601" t="s">
        <v>155</v>
      </c>
      <c r="T601" t="s">
        <v>27</v>
      </c>
      <c r="U601" t="s">
        <v>30</v>
      </c>
      <c r="X601" s="6">
        <v>0</v>
      </c>
      <c r="Y601" t="s">
        <v>203</v>
      </c>
    </row>
    <row r="602" spans="1:25" x14ac:dyDescent="0.55000000000000004">
      <c r="A602" s="1">
        <v>469</v>
      </c>
      <c r="B602" s="1">
        <v>29736197</v>
      </c>
      <c r="C602" t="s">
        <v>198</v>
      </c>
      <c r="D602">
        <v>2013</v>
      </c>
      <c r="E602" t="s">
        <v>43</v>
      </c>
      <c r="F602" t="s">
        <v>199</v>
      </c>
      <c r="G602" t="s">
        <v>16</v>
      </c>
      <c r="H602" t="s">
        <v>200</v>
      </c>
      <c r="I602">
        <v>48.256836</v>
      </c>
      <c r="J602">
        <v>16.890682000000002</v>
      </c>
      <c r="K602" t="s">
        <v>201</v>
      </c>
      <c r="L602" t="s">
        <v>204</v>
      </c>
      <c r="R602" s="9">
        <v>2169</v>
      </c>
      <c r="S602" t="s">
        <v>155</v>
      </c>
      <c r="T602" t="s">
        <v>28</v>
      </c>
      <c r="U602" t="s">
        <v>30</v>
      </c>
      <c r="X602" s="6">
        <v>0</v>
      </c>
      <c r="Y602" t="s">
        <v>203</v>
      </c>
    </row>
    <row r="603" spans="1:25" x14ac:dyDescent="0.55000000000000004">
      <c r="A603" s="1">
        <v>469</v>
      </c>
      <c r="B603" s="1">
        <v>29736197</v>
      </c>
      <c r="C603" t="s">
        <v>212</v>
      </c>
      <c r="D603">
        <v>2014</v>
      </c>
      <c r="E603" t="s">
        <v>43</v>
      </c>
      <c r="F603" t="s">
        <v>199</v>
      </c>
      <c r="G603" t="s">
        <v>16</v>
      </c>
      <c r="H603" t="s">
        <v>200</v>
      </c>
      <c r="I603">
        <v>48.256836</v>
      </c>
      <c r="J603">
        <v>16.890682000000002</v>
      </c>
      <c r="K603" t="s">
        <v>201</v>
      </c>
      <c r="L603" t="s">
        <v>204</v>
      </c>
      <c r="R603" s="9">
        <v>4333</v>
      </c>
      <c r="S603" t="s">
        <v>155</v>
      </c>
      <c r="T603" t="s">
        <v>27</v>
      </c>
      <c r="U603" t="s">
        <v>30</v>
      </c>
      <c r="X603" s="6">
        <v>0</v>
      </c>
      <c r="Y603" t="s">
        <v>203</v>
      </c>
    </row>
    <row r="604" spans="1:25" x14ac:dyDescent="0.55000000000000004">
      <c r="A604" s="1">
        <v>469</v>
      </c>
      <c r="B604" s="1">
        <v>29736197</v>
      </c>
      <c r="C604" t="s">
        <v>212</v>
      </c>
      <c r="D604">
        <v>2014</v>
      </c>
      <c r="E604" t="s">
        <v>43</v>
      </c>
      <c r="F604" t="s">
        <v>199</v>
      </c>
      <c r="G604" t="s">
        <v>16</v>
      </c>
      <c r="H604" t="s">
        <v>200</v>
      </c>
      <c r="I604">
        <v>48.256836</v>
      </c>
      <c r="J604">
        <v>16.890682000000002</v>
      </c>
      <c r="K604" t="s">
        <v>201</v>
      </c>
      <c r="L604" t="s">
        <v>204</v>
      </c>
      <c r="R604" s="9">
        <v>4333</v>
      </c>
      <c r="S604" t="s">
        <v>155</v>
      </c>
      <c r="T604" t="s">
        <v>28</v>
      </c>
      <c r="U604" t="s">
        <v>30</v>
      </c>
      <c r="X604" s="6">
        <v>0</v>
      </c>
      <c r="Y604" t="s">
        <v>203</v>
      </c>
    </row>
    <row r="605" spans="1:25" x14ac:dyDescent="0.55000000000000004">
      <c r="A605" s="1">
        <v>469</v>
      </c>
      <c r="B605" s="1">
        <v>29736197</v>
      </c>
      <c r="C605" t="s">
        <v>213</v>
      </c>
      <c r="D605">
        <v>2015</v>
      </c>
      <c r="E605" t="s">
        <v>43</v>
      </c>
      <c r="F605" t="s">
        <v>199</v>
      </c>
      <c r="G605" t="s">
        <v>16</v>
      </c>
      <c r="H605" t="s">
        <v>200</v>
      </c>
      <c r="I605">
        <v>48.256836</v>
      </c>
      <c r="J605">
        <v>16.890682000000002</v>
      </c>
      <c r="K605" t="s">
        <v>201</v>
      </c>
      <c r="L605" t="s">
        <v>204</v>
      </c>
      <c r="R605" s="9">
        <v>1287</v>
      </c>
      <c r="S605" t="s">
        <v>155</v>
      </c>
      <c r="T605" t="s">
        <v>27</v>
      </c>
      <c r="U605" t="s">
        <v>30</v>
      </c>
      <c r="X605" s="6">
        <v>0</v>
      </c>
      <c r="Y605" t="s">
        <v>203</v>
      </c>
    </row>
    <row r="606" spans="1:25" x14ac:dyDescent="0.55000000000000004">
      <c r="A606" s="1">
        <v>469</v>
      </c>
      <c r="B606" s="1">
        <v>29736197</v>
      </c>
      <c r="C606" t="s">
        <v>213</v>
      </c>
      <c r="D606">
        <v>2015</v>
      </c>
      <c r="E606" t="s">
        <v>43</v>
      </c>
      <c r="F606" t="s">
        <v>199</v>
      </c>
      <c r="G606" t="s">
        <v>16</v>
      </c>
      <c r="H606" t="s">
        <v>200</v>
      </c>
      <c r="I606">
        <v>48.256836</v>
      </c>
      <c r="J606">
        <v>16.890682000000002</v>
      </c>
      <c r="K606" t="s">
        <v>201</v>
      </c>
      <c r="L606" t="s">
        <v>204</v>
      </c>
      <c r="R606" s="9">
        <v>1287</v>
      </c>
      <c r="S606" t="s">
        <v>155</v>
      </c>
      <c r="T606" t="s">
        <v>28</v>
      </c>
      <c r="U606" t="s">
        <v>30</v>
      </c>
      <c r="X606" s="6">
        <v>0</v>
      </c>
      <c r="Y606" t="s">
        <v>203</v>
      </c>
    </row>
    <row r="607" spans="1:25" x14ac:dyDescent="0.55000000000000004">
      <c r="A607" s="1">
        <v>469</v>
      </c>
      <c r="B607" s="1">
        <v>29736197</v>
      </c>
      <c r="C607" t="s">
        <v>214</v>
      </c>
      <c r="D607">
        <v>2016</v>
      </c>
      <c r="E607" t="s">
        <v>43</v>
      </c>
      <c r="F607" t="s">
        <v>199</v>
      </c>
      <c r="G607" t="s">
        <v>16</v>
      </c>
      <c r="H607" t="s">
        <v>200</v>
      </c>
      <c r="I607">
        <v>48.256836</v>
      </c>
      <c r="J607">
        <v>16.890682000000002</v>
      </c>
      <c r="K607" t="s">
        <v>201</v>
      </c>
      <c r="L607" t="s">
        <v>204</v>
      </c>
      <c r="R607" s="9">
        <v>8034</v>
      </c>
      <c r="S607" t="s">
        <v>155</v>
      </c>
      <c r="T607" t="s">
        <v>27</v>
      </c>
      <c r="U607" t="s">
        <v>30</v>
      </c>
      <c r="X607" s="6">
        <v>0</v>
      </c>
      <c r="Y607" t="s">
        <v>203</v>
      </c>
    </row>
    <row r="608" spans="1:25" x14ac:dyDescent="0.55000000000000004">
      <c r="A608" s="1">
        <v>469</v>
      </c>
      <c r="B608" s="1">
        <v>29736197</v>
      </c>
      <c r="C608" t="s">
        <v>214</v>
      </c>
      <c r="D608">
        <v>2016</v>
      </c>
      <c r="E608" t="s">
        <v>43</v>
      </c>
      <c r="F608" t="s">
        <v>199</v>
      </c>
      <c r="G608" t="s">
        <v>16</v>
      </c>
      <c r="H608" t="s">
        <v>200</v>
      </c>
      <c r="I608">
        <v>48.256836</v>
      </c>
      <c r="J608">
        <v>16.890682000000002</v>
      </c>
      <c r="K608" t="s">
        <v>201</v>
      </c>
      <c r="L608" t="s">
        <v>204</v>
      </c>
      <c r="R608" s="9">
        <v>8034</v>
      </c>
      <c r="S608" t="s">
        <v>155</v>
      </c>
      <c r="T608" t="s">
        <v>28</v>
      </c>
      <c r="U608" t="s">
        <v>30</v>
      </c>
      <c r="X608" s="6">
        <v>0</v>
      </c>
      <c r="Y608" t="s">
        <v>203</v>
      </c>
    </row>
    <row r="609" spans="1:25" x14ac:dyDescent="0.55000000000000004">
      <c r="A609" s="1">
        <v>689</v>
      </c>
      <c r="B609" s="1">
        <v>27198797</v>
      </c>
      <c r="C609" t="s">
        <v>272</v>
      </c>
      <c r="D609" t="s">
        <v>273</v>
      </c>
      <c r="E609" t="s">
        <v>150</v>
      </c>
      <c r="F609" t="s">
        <v>274</v>
      </c>
      <c r="G609" t="s">
        <v>16</v>
      </c>
      <c r="H609" t="s">
        <v>275</v>
      </c>
      <c r="I609">
        <v>39.174843000000003</v>
      </c>
      <c r="J609">
        <v>-6.1529889999999998</v>
      </c>
      <c r="K609" t="s">
        <v>276</v>
      </c>
      <c r="L609" t="s">
        <v>280</v>
      </c>
      <c r="M609" t="s">
        <v>281</v>
      </c>
      <c r="O609">
        <v>4</v>
      </c>
      <c r="R609">
        <v>4</v>
      </c>
      <c r="S609" t="s">
        <v>277</v>
      </c>
      <c r="T609" t="s">
        <v>27</v>
      </c>
      <c r="U609" t="s">
        <v>30</v>
      </c>
      <c r="V609" s="18">
        <v>0</v>
      </c>
      <c r="X609" s="6">
        <v>0</v>
      </c>
      <c r="Y609" t="s">
        <v>278</v>
      </c>
    </row>
    <row r="610" spans="1:25" x14ac:dyDescent="0.55000000000000004">
      <c r="A610" s="1">
        <v>689</v>
      </c>
      <c r="B610" s="1">
        <v>27198797</v>
      </c>
      <c r="C610" t="s">
        <v>272</v>
      </c>
      <c r="D610" t="s">
        <v>273</v>
      </c>
      <c r="E610" t="s">
        <v>150</v>
      </c>
      <c r="F610" t="s">
        <v>274</v>
      </c>
      <c r="G610" t="s">
        <v>16</v>
      </c>
      <c r="H610" t="s">
        <v>275</v>
      </c>
      <c r="I610">
        <v>39.174843000000003</v>
      </c>
      <c r="J610">
        <v>-6.1529889999999998</v>
      </c>
      <c r="K610" t="s">
        <v>276</v>
      </c>
      <c r="L610" t="s">
        <v>280</v>
      </c>
      <c r="M610" t="s">
        <v>281</v>
      </c>
      <c r="O610">
        <v>4</v>
      </c>
      <c r="R610">
        <v>4</v>
      </c>
      <c r="S610" t="s">
        <v>277</v>
      </c>
      <c r="T610" t="s">
        <v>28</v>
      </c>
      <c r="U610" t="s">
        <v>30</v>
      </c>
      <c r="V610" s="18">
        <v>0</v>
      </c>
      <c r="X610" s="6">
        <v>0</v>
      </c>
      <c r="Y610" t="s">
        <v>278</v>
      </c>
    </row>
    <row r="611" spans="1:25" x14ac:dyDescent="0.55000000000000004">
      <c r="A611" s="1">
        <v>1224</v>
      </c>
      <c r="B611" s="1">
        <v>21232866</v>
      </c>
      <c r="C611" t="s">
        <v>356</v>
      </c>
      <c r="D611" t="s">
        <v>357</v>
      </c>
      <c r="E611" t="s">
        <v>68</v>
      </c>
      <c r="F611" t="s">
        <v>358</v>
      </c>
      <c r="G611" t="s">
        <v>16</v>
      </c>
      <c r="H611" t="s">
        <v>359</v>
      </c>
      <c r="I611">
        <v>38.658223</v>
      </c>
      <c r="J611">
        <v>35.554637</v>
      </c>
      <c r="K611" t="s">
        <v>360</v>
      </c>
      <c r="L611" t="s">
        <v>280</v>
      </c>
      <c r="R611" s="9">
        <v>36</v>
      </c>
      <c r="S611" t="s">
        <v>362</v>
      </c>
      <c r="T611" t="s">
        <v>27</v>
      </c>
      <c r="U611" t="s">
        <v>30</v>
      </c>
      <c r="V611">
        <v>0</v>
      </c>
      <c r="X611" s="6">
        <v>0</v>
      </c>
      <c r="Y611" t="s">
        <v>363</v>
      </c>
    </row>
    <row r="612" spans="1:25" x14ac:dyDescent="0.55000000000000004">
      <c r="A612" s="1">
        <v>89</v>
      </c>
      <c r="B612" s="1">
        <v>33787005</v>
      </c>
      <c r="C612" t="s">
        <v>54</v>
      </c>
      <c r="D612">
        <v>2020</v>
      </c>
      <c r="E612" t="s">
        <v>55</v>
      </c>
      <c r="F612" t="s">
        <v>56</v>
      </c>
      <c r="G612" t="s">
        <v>57</v>
      </c>
      <c r="H612" t="s">
        <v>58</v>
      </c>
      <c r="I612" s="10">
        <v>35.859296000000001</v>
      </c>
      <c r="J612">
        <v>12.862595000000001</v>
      </c>
      <c r="K612" t="s">
        <v>89</v>
      </c>
      <c r="L612" t="s">
        <v>64</v>
      </c>
      <c r="P612">
        <v>5</v>
      </c>
      <c r="Q612">
        <v>5</v>
      </c>
      <c r="R612" s="9">
        <v>5</v>
      </c>
      <c r="S612" t="s">
        <v>60</v>
      </c>
      <c r="T612" t="s">
        <v>27</v>
      </c>
      <c r="U612" t="s">
        <v>30</v>
      </c>
      <c r="V612">
        <v>0</v>
      </c>
      <c r="X612" s="6">
        <v>0</v>
      </c>
      <c r="Y612" t="s">
        <v>61</v>
      </c>
    </row>
    <row r="613" spans="1:25" x14ac:dyDescent="0.55000000000000004">
      <c r="A613" s="1">
        <v>89</v>
      </c>
      <c r="B613" s="1">
        <v>33787005</v>
      </c>
      <c r="C613" t="s">
        <v>54</v>
      </c>
      <c r="D613">
        <v>2020</v>
      </c>
      <c r="E613" t="s">
        <v>55</v>
      </c>
      <c r="F613" t="s">
        <v>56</v>
      </c>
      <c r="G613" t="s">
        <v>57</v>
      </c>
      <c r="H613" t="s">
        <v>58</v>
      </c>
      <c r="I613" s="10">
        <v>35.859296000000001</v>
      </c>
      <c r="J613">
        <v>12.862595000000001</v>
      </c>
      <c r="K613" t="s">
        <v>89</v>
      </c>
      <c r="L613" t="s">
        <v>64</v>
      </c>
      <c r="P613">
        <v>5</v>
      </c>
      <c r="Q613">
        <v>5</v>
      </c>
      <c r="R613" s="9">
        <v>5</v>
      </c>
      <c r="S613" t="s">
        <v>60</v>
      </c>
      <c r="T613" t="s">
        <v>28</v>
      </c>
      <c r="U613" t="s">
        <v>30</v>
      </c>
      <c r="V613">
        <v>0</v>
      </c>
      <c r="X613" s="6">
        <v>0</v>
      </c>
      <c r="Y613" t="s">
        <v>61</v>
      </c>
    </row>
    <row r="614" spans="1:25" x14ac:dyDescent="0.55000000000000004">
      <c r="A614" s="1">
        <v>689</v>
      </c>
      <c r="B614" s="1">
        <v>27198797</v>
      </c>
      <c r="C614" t="s">
        <v>272</v>
      </c>
      <c r="D614" t="s">
        <v>273</v>
      </c>
      <c r="E614" t="s">
        <v>150</v>
      </c>
      <c r="F614" t="s">
        <v>274</v>
      </c>
      <c r="G614" t="s">
        <v>16</v>
      </c>
      <c r="H614" t="s">
        <v>275</v>
      </c>
      <c r="I614">
        <v>39.174843000000003</v>
      </c>
      <c r="J614">
        <v>-6.1529889999999998</v>
      </c>
      <c r="K614" t="s">
        <v>276</v>
      </c>
      <c r="L614" t="s">
        <v>64</v>
      </c>
      <c r="O614">
        <v>1</v>
      </c>
      <c r="R614">
        <v>1</v>
      </c>
      <c r="S614" t="s">
        <v>277</v>
      </c>
      <c r="T614" t="s">
        <v>27</v>
      </c>
      <c r="U614" t="s">
        <v>30</v>
      </c>
      <c r="V614" s="18">
        <v>0</v>
      </c>
      <c r="X614" s="6">
        <v>0</v>
      </c>
      <c r="Y614" t="s">
        <v>278</v>
      </c>
    </row>
    <row r="615" spans="1:25" x14ac:dyDescent="0.55000000000000004">
      <c r="A615" s="1">
        <v>689</v>
      </c>
      <c r="B615" s="1">
        <v>27198797</v>
      </c>
      <c r="C615" t="s">
        <v>272</v>
      </c>
      <c r="D615" t="s">
        <v>273</v>
      </c>
      <c r="E615" t="s">
        <v>150</v>
      </c>
      <c r="F615" t="s">
        <v>274</v>
      </c>
      <c r="G615" t="s">
        <v>16</v>
      </c>
      <c r="H615" t="s">
        <v>275</v>
      </c>
      <c r="I615">
        <v>39.174843000000003</v>
      </c>
      <c r="J615">
        <v>-6.1529889999999998</v>
      </c>
      <c r="K615" t="s">
        <v>276</v>
      </c>
      <c r="L615" t="s">
        <v>64</v>
      </c>
      <c r="O615">
        <v>1</v>
      </c>
      <c r="R615">
        <v>1</v>
      </c>
      <c r="S615" t="s">
        <v>277</v>
      </c>
      <c r="T615" t="s">
        <v>28</v>
      </c>
      <c r="U615" t="s">
        <v>30</v>
      </c>
      <c r="V615" s="18">
        <v>0</v>
      </c>
      <c r="X615" s="6">
        <v>0</v>
      </c>
      <c r="Y615" t="s">
        <v>278</v>
      </c>
    </row>
    <row r="616" spans="1:25" x14ac:dyDescent="0.55000000000000004">
      <c r="A616" s="1">
        <v>469</v>
      </c>
      <c r="B616" s="1">
        <v>29736197</v>
      </c>
      <c r="C616" t="s">
        <v>213</v>
      </c>
      <c r="D616">
        <v>2015</v>
      </c>
      <c r="E616" t="s">
        <v>43</v>
      </c>
      <c r="F616" t="s">
        <v>199</v>
      </c>
      <c r="G616" t="s">
        <v>16</v>
      </c>
      <c r="H616" t="s">
        <v>200</v>
      </c>
      <c r="I616">
        <v>48.256836</v>
      </c>
      <c r="J616">
        <v>16.890682000000002</v>
      </c>
      <c r="K616" t="s">
        <v>201</v>
      </c>
      <c r="L616" t="s">
        <v>205</v>
      </c>
      <c r="R616" s="9">
        <v>66</v>
      </c>
      <c r="S616" t="s">
        <v>155</v>
      </c>
      <c r="T616" t="s">
        <v>27</v>
      </c>
      <c r="U616" t="s">
        <v>30</v>
      </c>
      <c r="X616" s="6">
        <v>0</v>
      </c>
      <c r="Y616" t="s">
        <v>203</v>
      </c>
    </row>
    <row r="617" spans="1:25" x14ac:dyDescent="0.55000000000000004">
      <c r="A617" s="1">
        <v>469</v>
      </c>
      <c r="B617" s="1">
        <v>29736197</v>
      </c>
      <c r="C617" t="s">
        <v>213</v>
      </c>
      <c r="D617">
        <v>2015</v>
      </c>
      <c r="E617" t="s">
        <v>43</v>
      </c>
      <c r="F617" t="s">
        <v>199</v>
      </c>
      <c r="G617" t="s">
        <v>16</v>
      </c>
      <c r="H617" t="s">
        <v>200</v>
      </c>
      <c r="I617">
        <v>48.256836</v>
      </c>
      <c r="J617">
        <v>16.890682000000002</v>
      </c>
      <c r="K617" t="s">
        <v>201</v>
      </c>
      <c r="L617" t="s">
        <v>205</v>
      </c>
      <c r="R617" s="9">
        <v>66</v>
      </c>
      <c r="S617" t="s">
        <v>155</v>
      </c>
      <c r="T617" t="s">
        <v>28</v>
      </c>
      <c r="U617" t="s">
        <v>30</v>
      </c>
      <c r="X617" s="6">
        <v>0</v>
      </c>
      <c r="Y617" t="s">
        <v>203</v>
      </c>
    </row>
    <row r="618" spans="1:25" x14ac:dyDescent="0.55000000000000004">
      <c r="A618" s="1">
        <v>469</v>
      </c>
      <c r="B618" s="1">
        <v>29736197</v>
      </c>
      <c r="C618" t="s">
        <v>214</v>
      </c>
      <c r="D618">
        <v>2016</v>
      </c>
      <c r="E618" t="s">
        <v>43</v>
      </c>
      <c r="F618" t="s">
        <v>199</v>
      </c>
      <c r="G618" t="s">
        <v>16</v>
      </c>
      <c r="H618" t="s">
        <v>200</v>
      </c>
      <c r="I618">
        <v>48.256836</v>
      </c>
      <c r="J618">
        <v>16.890682000000002</v>
      </c>
      <c r="K618" t="s">
        <v>201</v>
      </c>
      <c r="L618" t="s">
        <v>205</v>
      </c>
      <c r="R618" s="9">
        <v>996</v>
      </c>
      <c r="S618" t="s">
        <v>155</v>
      </c>
      <c r="T618" t="s">
        <v>27</v>
      </c>
      <c r="U618" t="s">
        <v>30</v>
      </c>
      <c r="X618" s="6">
        <v>0</v>
      </c>
      <c r="Y618" t="s">
        <v>203</v>
      </c>
    </row>
    <row r="619" spans="1:25" x14ac:dyDescent="0.55000000000000004">
      <c r="A619" s="1">
        <v>469</v>
      </c>
      <c r="B619" s="1">
        <v>29736197</v>
      </c>
      <c r="C619" t="s">
        <v>214</v>
      </c>
      <c r="D619">
        <v>2016</v>
      </c>
      <c r="E619" t="s">
        <v>43</v>
      </c>
      <c r="F619" t="s">
        <v>199</v>
      </c>
      <c r="G619" t="s">
        <v>16</v>
      </c>
      <c r="H619" t="s">
        <v>200</v>
      </c>
      <c r="I619">
        <v>48.256836</v>
      </c>
      <c r="J619">
        <v>16.890682000000002</v>
      </c>
      <c r="K619" t="s">
        <v>201</v>
      </c>
      <c r="L619" t="s">
        <v>205</v>
      </c>
      <c r="R619" s="9">
        <v>996</v>
      </c>
      <c r="S619" t="s">
        <v>155</v>
      </c>
      <c r="T619" t="s">
        <v>28</v>
      </c>
      <c r="U619" t="s">
        <v>30</v>
      </c>
      <c r="X619" s="6">
        <v>0</v>
      </c>
      <c r="Y619" t="s">
        <v>203</v>
      </c>
    </row>
    <row r="620" spans="1:25" x14ac:dyDescent="0.55000000000000004">
      <c r="A620" s="1">
        <v>569</v>
      </c>
      <c r="B620" s="1">
        <v>28679443</v>
      </c>
      <c r="C620" t="s">
        <v>215</v>
      </c>
      <c r="D620">
        <v>2015</v>
      </c>
      <c r="E620" t="s">
        <v>169</v>
      </c>
      <c r="F620" t="s">
        <v>216</v>
      </c>
      <c r="G620" t="s">
        <v>111</v>
      </c>
      <c r="H620" t="s">
        <v>217</v>
      </c>
      <c r="I620">
        <v>45.421944000000003</v>
      </c>
      <c r="J620">
        <v>29.289722000000001</v>
      </c>
      <c r="K620" t="s">
        <v>220</v>
      </c>
      <c r="L620" t="s">
        <v>205</v>
      </c>
      <c r="N620">
        <v>6</v>
      </c>
      <c r="R620" s="9">
        <v>44</v>
      </c>
      <c r="S620" t="s">
        <v>155</v>
      </c>
      <c r="T620" t="s">
        <v>27</v>
      </c>
      <c r="U620" t="s">
        <v>30</v>
      </c>
      <c r="X620" s="6">
        <v>0</v>
      </c>
      <c r="Y620" t="s">
        <v>221</v>
      </c>
    </row>
    <row r="621" spans="1:25" x14ac:dyDescent="0.55000000000000004">
      <c r="A621" s="1">
        <v>569</v>
      </c>
      <c r="B621" s="1">
        <v>28679443</v>
      </c>
      <c r="C621" t="s">
        <v>215</v>
      </c>
      <c r="D621">
        <v>2015</v>
      </c>
      <c r="E621" t="s">
        <v>169</v>
      </c>
      <c r="F621" t="s">
        <v>216</v>
      </c>
      <c r="G621" t="s">
        <v>111</v>
      </c>
      <c r="H621" t="s">
        <v>217</v>
      </c>
      <c r="I621">
        <v>45.421944000000003</v>
      </c>
      <c r="J621">
        <v>29.289722000000001</v>
      </c>
      <c r="K621" t="s">
        <v>220</v>
      </c>
      <c r="L621" t="s">
        <v>205</v>
      </c>
      <c r="N621">
        <v>6</v>
      </c>
      <c r="R621" s="9">
        <v>44</v>
      </c>
      <c r="S621" t="s">
        <v>155</v>
      </c>
      <c r="T621" t="s">
        <v>28</v>
      </c>
      <c r="U621" t="s">
        <v>30</v>
      </c>
      <c r="X621" s="6">
        <v>0</v>
      </c>
      <c r="Y621" t="s">
        <v>221</v>
      </c>
    </row>
    <row r="622" spans="1:25" x14ac:dyDescent="0.55000000000000004">
      <c r="A622" s="1">
        <v>767</v>
      </c>
      <c r="B622" s="1">
        <v>26412142</v>
      </c>
      <c r="C622" t="s">
        <v>234</v>
      </c>
      <c r="D622" t="s">
        <v>235</v>
      </c>
      <c r="E622" t="s">
        <v>159</v>
      </c>
      <c r="F622" t="s">
        <v>290</v>
      </c>
      <c r="G622" t="s">
        <v>16</v>
      </c>
      <c r="H622" t="s">
        <v>291</v>
      </c>
      <c r="I622">
        <v>46.048459000000001</v>
      </c>
      <c r="J622">
        <v>18.271916999999998</v>
      </c>
      <c r="K622" t="s">
        <v>287</v>
      </c>
      <c r="L622" t="s">
        <v>205</v>
      </c>
      <c r="N622">
        <v>3</v>
      </c>
      <c r="R622" s="9">
        <v>7</v>
      </c>
      <c r="S622" t="s">
        <v>268</v>
      </c>
      <c r="T622" t="s">
        <v>27</v>
      </c>
      <c r="U622" t="s">
        <v>30</v>
      </c>
      <c r="V622" s="18">
        <v>0</v>
      </c>
      <c r="X622" s="6">
        <v>0</v>
      </c>
      <c r="Y622" t="s">
        <v>292</v>
      </c>
    </row>
    <row r="623" spans="1:25" x14ac:dyDescent="0.55000000000000004">
      <c r="A623" s="1">
        <v>767</v>
      </c>
      <c r="B623" s="1">
        <v>26412142</v>
      </c>
      <c r="C623" t="s">
        <v>234</v>
      </c>
      <c r="D623" t="s">
        <v>235</v>
      </c>
      <c r="E623" t="s">
        <v>159</v>
      </c>
      <c r="F623" t="s">
        <v>290</v>
      </c>
      <c r="G623" t="s">
        <v>16</v>
      </c>
      <c r="H623" t="s">
        <v>291</v>
      </c>
      <c r="I623">
        <v>46.048459000000001</v>
      </c>
      <c r="J623">
        <v>18.271916999999998</v>
      </c>
      <c r="K623" t="s">
        <v>287</v>
      </c>
      <c r="L623" t="s">
        <v>205</v>
      </c>
      <c r="N623">
        <v>3</v>
      </c>
      <c r="R623" s="9">
        <v>7</v>
      </c>
      <c r="S623" t="s">
        <v>268</v>
      </c>
      <c r="T623" t="s">
        <v>28</v>
      </c>
      <c r="U623" t="s">
        <v>30</v>
      </c>
      <c r="V623" s="18">
        <v>0</v>
      </c>
      <c r="X623" s="6">
        <v>0</v>
      </c>
      <c r="Y623" t="s">
        <v>292</v>
      </c>
    </row>
    <row r="624" spans="1:25" x14ac:dyDescent="0.55000000000000004">
      <c r="A624" s="1">
        <v>638</v>
      </c>
      <c r="B624" s="1">
        <v>27912786</v>
      </c>
      <c r="C624" t="s">
        <v>222</v>
      </c>
      <c r="D624" t="s">
        <v>223</v>
      </c>
      <c r="E624" t="s">
        <v>224</v>
      </c>
      <c r="G624" t="s">
        <v>44</v>
      </c>
      <c r="H624" t="s">
        <v>224</v>
      </c>
      <c r="I624">
        <v>47.287961000000003</v>
      </c>
      <c r="J624">
        <v>28.567094000000001</v>
      </c>
      <c r="K624" t="s">
        <v>225</v>
      </c>
      <c r="L624" t="s">
        <v>145</v>
      </c>
      <c r="N624">
        <v>25</v>
      </c>
      <c r="R624" s="9">
        <v>203</v>
      </c>
      <c r="S624" t="s">
        <v>226</v>
      </c>
      <c r="T624" t="s">
        <v>28</v>
      </c>
      <c r="U624" t="s">
        <v>29</v>
      </c>
      <c r="V624" s="18">
        <v>6.617799999999999</v>
      </c>
      <c r="W624" s="18"/>
      <c r="X624" s="6">
        <v>3.2599999999999997E-2</v>
      </c>
      <c r="Y624" t="s">
        <v>227</v>
      </c>
    </row>
    <row r="625" spans="1:25" x14ac:dyDescent="0.55000000000000004">
      <c r="A625" s="1">
        <v>767</v>
      </c>
      <c r="B625" s="1">
        <v>26412142</v>
      </c>
      <c r="C625" t="s">
        <v>234</v>
      </c>
      <c r="D625" t="s">
        <v>235</v>
      </c>
      <c r="E625" t="s">
        <v>159</v>
      </c>
      <c r="F625" t="s">
        <v>290</v>
      </c>
      <c r="G625" t="s">
        <v>16</v>
      </c>
      <c r="H625" t="s">
        <v>291</v>
      </c>
      <c r="I625">
        <v>46.048459000000001</v>
      </c>
      <c r="J625">
        <v>18.271916999999998</v>
      </c>
      <c r="K625" t="s">
        <v>287</v>
      </c>
      <c r="L625" t="s">
        <v>145</v>
      </c>
      <c r="N625">
        <v>13</v>
      </c>
      <c r="R625" s="9">
        <v>323</v>
      </c>
      <c r="S625" t="s">
        <v>268</v>
      </c>
      <c r="T625" t="s">
        <v>28</v>
      </c>
      <c r="U625" t="s">
        <v>29</v>
      </c>
      <c r="V625">
        <v>1</v>
      </c>
      <c r="X625" s="6" t="s">
        <v>40</v>
      </c>
      <c r="Y625" t="s">
        <v>292</v>
      </c>
    </row>
    <row r="626" spans="1:25" x14ac:dyDescent="0.55000000000000004">
      <c r="A626" s="1">
        <v>852</v>
      </c>
      <c r="B626" s="1">
        <v>25582219</v>
      </c>
      <c r="C626" s="20">
        <v>41456</v>
      </c>
      <c r="D626">
        <v>2013</v>
      </c>
      <c r="E626" t="s">
        <v>159</v>
      </c>
      <c r="F626" t="s">
        <v>302</v>
      </c>
      <c r="G626" t="s">
        <v>111</v>
      </c>
      <c r="H626" t="s">
        <v>303</v>
      </c>
      <c r="I626">
        <v>46.254631000000003</v>
      </c>
      <c r="J626">
        <v>20.148602</v>
      </c>
      <c r="K626" t="s">
        <v>304</v>
      </c>
      <c r="L626" t="s">
        <v>145</v>
      </c>
      <c r="R626" s="9">
        <v>1</v>
      </c>
      <c r="S626" t="s">
        <v>155</v>
      </c>
      <c r="T626" t="s">
        <v>27</v>
      </c>
      <c r="U626" t="s">
        <v>29</v>
      </c>
      <c r="V626">
        <v>1</v>
      </c>
      <c r="X626" s="6" t="s">
        <v>306</v>
      </c>
      <c r="Y626" t="s">
        <v>305</v>
      </c>
    </row>
    <row r="627" spans="1:25" x14ac:dyDescent="0.55000000000000004">
      <c r="A627" s="1">
        <v>340</v>
      </c>
      <c r="B627" s="1">
        <v>31154526</v>
      </c>
      <c r="C627" t="s">
        <v>122</v>
      </c>
      <c r="D627" t="s">
        <v>123</v>
      </c>
      <c r="E627" t="s">
        <v>124</v>
      </c>
      <c r="F627" t="s">
        <v>130</v>
      </c>
      <c r="G627" t="s">
        <v>57</v>
      </c>
      <c r="H627" t="s">
        <v>131</v>
      </c>
      <c r="I627">
        <v>52.503207000000003</v>
      </c>
      <c r="J627">
        <v>13.530111</v>
      </c>
      <c r="K627" t="s">
        <v>128</v>
      </c>
      <c r="L627" t="s">
        <v>145</v>
      </c>
      <c r="O627">
        <v>3</v>
      </c>
      <c r="R627" s="9">
        <v>3</v>
      </c>
      <c r="S627" t="s">
        <v>126</v>
      </c>
      <c r="T627" t="s">
        <v>27</v>
      </c>
      <c r="U627" t="s">
        <v>30</v>
      </c>
      <c r="V627">
        <v>0</v>
      </c>
      <c r="X627" s="6">
        <v>0</v>
      </c>
      <c r="Y627" t="s">
        <v>127</v>
      </c>
    </row>
    <row r="628" spans="1:25" x14ac:dyDescent="0.55000000000000004">
      <c r="A628" s="1">
        <v>340</v>
      </c>
      <c r="B628" s="1">
        <v>31154526</v>
      </c>
      <c r="C628" t="s">
        <v>122</v>
      </c>
      <c r="D628" t="s">
        <v>123</v>
      </c>
      <c r="E628" t="s">
        <v>124</v>
      </c>
      <c r="F628" t="s">
        <v>130</v>
      </c>
      <c r="G628" t="s">
        <v>57</v>
      </c>
      <c r="H628" t="s">
        <v>131</v>
      </c>
      <c r="I628">
        <v>52.503207000000003</v>
      </c>
      <c r="J628">
        <v>13.530111</v>
      </c>
      <c r="K628" t="s">
        <v>128</v>
      </c>
      <c r="L628" t="s">
        <v>145</v>
      </c>
      <c r="O628">
        <v>3</v>
      </c>
      <c r="R628" s="9">
        <v>3</v>
      </c>
      <c r="S628" t="s">
        <v>126</v>
      </c>
      <c r="T628" t="s">
        <v>28</v>
      </c>
      <c r="U628" t="s">
        <v>30</v>
      </c>
      <c r="V628">
        <v>0</v>
      </c>
      <c r="X628" s="6">
        <v>0</v>
      </c>
      <c r="Y628" t="s">
        <v>127</v>
      </c>
    </row>
    <row r="629" spans="1:25" x14ac:dyDescent="0.55000000000000004">
      <c r="A629" s="1">
        <v>340</v>
      </c>
      <c r="B629" s="1">
        <v>31154526</v>
      </c>
      <c r="C629" t="s">
        <v>122</v>
      </c>
      <c r="D629" t="s">
        <v>123</v>
      </c>
      <c r="E629" t="s">
        <v>124</v>
      </c>
      <c r="F629" t="s">
        <v>147</v>
      </c>
      <c r="G629" t="s">
        <v>57</v>
      </c>
      <c r="H629" t="s">
        <v>148</v>
      </c>
      <c r="I629">
        <v>52.822696000000001</v>
      </c>
      <c r="J629">
        <v>13.782553</v>
      </c>
      <c r="K629" t="s">
        <v>128</v>
      </c>
      <c r="L629" t="s">
        <v>145</v>
      </c>
      <c r="O629">
        <v>2</v>
      </c>
      <c r="R629">
        <v>2</v>
      </c>
      <c r="S629" t="s">
        <v>126</v>
      </c>
      <c r="T629" t="s">
        <v>27</v>
      </c>
      <c r="U629" t="s">
        <v>30</v>
      </c>
      <c r="V629">
        <v>0</v>
      </c>
      <c r="X629" s="6">
        <v>0</v>
      </c>
      <c r="Y629" t="s">
        <v>127</v>
      </c>
    </row>
    <row r="630" spans="1:25" x14ac:dyDescent="0.55000000000000004">
      <c r="A630" s="1">
        <v>340</v>
      </c>
      <c r="B630" s="1">
        <v>31154526</v>
      </c>
      <c r="C630" t="s">
        <v>122</v>
      </c>
      <c r="D630" t="s">
        <v>123</v>
      </c>
      <c r="E630" t="s">
        <v>124</v>
      </c>
      <c r="F630" t="s">
        <v>147</v>
      </c>
      <c r="G630" t="s">
        <v>57</v>
      </c>
      <c r="H630" t="s">
        <v>148</v>
      </c>
      <c r="I630">
        <v>52.822696000000001</v>
      </c>
      <c r="J630">
        <v>13.782553</v>
      </c>
      <c r="K630" t="s">
        <v>128</v>
      </c>
      <c r="L630" t="s">
        <v>145</v>
      </c>
      <c r="O630">
        <v>2</v>
      </c>
      <c r="R630">
        <v>2</v>
      </c>
      <c r="S630" t="s">
        <v>126</v>
      </c>
      <c r="T630" t="s">
        <v>28</v>
      </c>
      <c r="U630" t="s">
        <v>30</v>
      </c>
      <c r="V630">
        <v>0</v>
      </c>
      <c r="X630" s="6">
        <v>0</v>
      </c>
      <c r="Y630" t="s">
        <v>127</v>
      </c>
    </row>
    <row r="631" spans="1:25" x14ac:dyDescent="0.55000000000000004">
      <c r="A631" s="1">
        <v>341</v>
      </c>
      <c r="B631" s="1">
        <v>30874363</v>
      </c>
      <c r="C631" t="s">
        <v>149</v>
      </c>
      <c r="D631">
        <v>2013</v>
      </c>
      <c r="E631" t="s">
        <v>150</v>
      </c>
      <c r="F631" t="s">
        <v>151</v>
      </c>
      <c r="G631" t="s">
        <v>16</v>
      </c>
      <c r="H631" t="s">
        <v>152</v>
      </c>
      <c r="I631">
        <v>37.389091999999998</v>
      </c>
      <c r="J631">
        <v>-5.9844590000000002</v>
      </c>
      <c r="K631" t="s">
        <v>154</v>
      </c>
      <c r="L631" t="s">
        <v>145</v>
      </c>
      <c r="N631">
        <v>52</v>
      </c>
      <c r="R631" s="9">
        <v>473</v>
      </c>
      <c r="S631" t="s">
        <v>155</v>
      </c>
      <c r="T631" t="s">
        <v>27</v>
      </c>
      <c r="U631" t="s">
        <v>30</v>
      </c>
      <c r="V631">
        <v>0</v>
      </c>
      <c r="X631" s="6">
        <v>0</v>
      </c>
      <c r="Y631" t="s">
        <v>156</v>
      </c>
    </row>
    <row r="632" spans="1:25" x14ac:dyDescent="0.55000000000000004">
      <c r="A632" s="1">
        <v>341</v>
      </c>
      <c r="B632" s="1">
        <v>30874363</v>
      </c>
      <c r="C632" t="s">
        <v>149</v>
      </c>
      <c r="D632">
        <v>2013</v>
      </c>
      <c r="E632" t="s">
        <v>150</v>
      </c>
      <c r="F632" t="s">
        <v>151</v>
      </c>
      <c r="G632" t="s">
        <v>16</v>
      </c>
      <c r="H632" t="s">
        <v>152</v>
      </c>
      <c r="I632">
        <v>37.389091999999998</v>
      </c>
      <c r="J632">
        <v>-5.9844590000000002</v>
      </c>
      <c r="K632" t="s">
        <v>154</v>
      </c>
      <c r="L632" t="s">
        <v>145</v>
      </c>
      <c r="N632">
        <v>52</v>
      </c>
      <c r="R632" s="9">
        <v>473</v>
      </c>
      <c r="S632" t="s">
        <v>155</v>
      </c>
      <c r="T632" t="s">
        <v>28</v>
      </c>
      <c r="U632" t="s">
        <v>30</v>
      </c>
      <c r="V632">
        <v>0</v>
      </c>
      <c r="X632" s="6">
        <v>0</v>
      </c>
      <c r="Y632" t="s">
        <v>156</v>
      </c>
    </row>
    <row r="633" spans="1:25" x14ac:dyDescent="0.55000000000000004">
      <c r="A633" s="1">
        <v>424</v>
      </c>
      <c r="B633" s="1">
        <v>30196322</v>
      </c>
      <c r="C633" t="s">
        <v>164</v>
      </c>
      <c r="D633">
        <v>2016</v>
      </c>
      <c r="E633" t="s">
        <v>159</v>
      </c>
      <c r="F633" t="s">
        <v>160</v>
      </c>
      <c r="G633" t="s">
        <v>111</v>
      </c>
      <c r="H633" t="s">
        <v>161</v>
      </c>
      <c r="I633" s="10">
        <v>46.070833</v>
      </c>
      <c r="J633">
        <v>18.233056000000001</v>
      </c>
      <c r="K633" t="s">
        <v>162</v>
      </c>
      <c r="L633" t="s">
        <v>145</v>
      </c>
      <c r="N633">
        <v>3</v>
      </c>
      <c r="R633" s="9">
        <v>3</v>
      </c>
      <c r="S633" t="s">
        <v>155</v>
      </c>
      <c r="T633" t="s">
        <v>27</v>
      </c>
      <c r="U633" t="s">
        <v>30</v>
      </c>
      <c r="X633" s="6">
        <v>0</v>
      </c>
      <c r="Y633" t="s">
        <v>163</v>
      </c>
    </row>
    <row r="634" spans="1:25" x14ac:dyDescent="0.55000000000000004">
      <c r="A634" s="1">
        <v>424</v>
      </c>
      <c r="B634" s="1">
        <v>30196322</v>
      </c>
      <c r="C634" t="s">
        <v>164</v>
      </c>
      <c r="D634">
        <v>2016</v>
      </c>
      <c r="E634" t="s">
        <v>159</v>
      </c>
      <c r="F634" t="s">
        <v>160</v>
      </c>
      <c r="G634" t="s">
        <v>111</v>
      </c>
      <c r="H634" t="s">
        <v>161</v>
      </c>
      <c r="I634" s="10">
        <v>46.070833</v>
      </c>
      <c r="J634">
        <v>18.233056000000001</v>
      </c>
      <c r="K634" t="s">
        <v>162</v>
      </c>
      <c r="L634" t="s">
        <v>145</v>
      </c>
      <c r="N634">
        <v>3</v>
      </c>
      <c r="R634" s="9">
        <v>3</v>
      </c>
      <c r="S634" t="s">
        <v>155</v>
      </c>
      <c r="T634" t="s">
        <v>28</v>
      </c>
      <c r="U634" t="s">
        <v>30</v>
      </c>
      <c r="X634" s="6">
        <v>0</v>
      </c>
      <c r="Y634" t="s">
        <v>163</v>
      </c>
    </row>
    <row r="635" spans="1:25" x14ac:dyDescent="0.55000000000000004">
      <c r="A635" s="1">
        <v>424</v>
      </c>
      <c r="B635" s="1">
        <v>30196322</v>
      </c>
      <c r="C635" t="s">
        <v>165</v>
      </c>
      <c r="D635">
        <v>2017</v>
      </c>
      <c r="E635" t="s">
        <v>159</v>
      </c>
      <c r="F635" t="s">
        <v>160</v>
      </c>
      <c r="G635" t="s">
        <v>111</v>
      </c>
      <c r="H635" t="s">
        <v>161</v>
      </c>
      <c r="I635" s="10">
        <v>46.070833</v>
      </c>
      <c r="J635">
        <v>18.233056000000001</v>
      </c>
      <c r="K635" t="s">
        <v>162</v>
      </c>
      <c r="L635" t="s">
        <v>145</v>
      </c>
      <c r="N635">
        <v>1</v>
      </c>
      <c r="R635" s="9">
        <v>2</v>
      </c>
      <c r="S635" t="s">
        <v>155</v>
      </c>
      <c r="T635" t="s">
        <v>27</v>
      </c>
      <c r="U635" t="s">
        <v>30</v>
      </c>
      <c r="X635" s="6">
        <v>0</v>
      </c>
      <c r="Y635" t="s">
        <v>163</v>
      </c>
    </row>
    <row r="636" spans="1:25" x14ac:dyDescent="0.55000000000000004">
      <c r="A636" s="1">
        <v>424</v>
      </c>
      <c r="B636" s="1">
        <v>30196322</v>
      </c>
      <c r="C636" t="s">
        <v>165</v>
      </c>
      <c r="D636">
        <v>2017</v>
      </c>
      <c r="E636" t="s">
        <v>159</v>
      </c>
      <c r="F636" t="s">
        <v>160</v>
      </c>
      <c r="G636" t="s">
        <v>111</v>
      </c>
      <c r="H636" t="s">
        <v>161</v>
      </c>
      <c r="I636" s="10">
        <v>46.070833</v>
      </c>
      <c r="J636">
        <v>18.233056000000001</v>
      </c>
      <c r="K636" t="s">
        <v>162</v>
      </c>
      <c r="L636" t="s">
        <v>145</v>
      </c>
      <c r="N636">
        <v>1</v>
      </c>
      <c r="R636" s="9">
        <v>2</v>
      </c>
      <c r="S636" t="s">
        <v>155</v>
      </c>
      <c r="T636" t="s">
        <v>28</v>
      </c>
      <c r="U636" t="s">
        <v>30</v>
      </c>
      <c r="X636" s="6">
        <v>0</v>
      </c>
      <c r="Y636" t="s">
        <v>163</v>
      </c>
    </row>
    <row r="637" spans="1:25" x14ac:dyDescent="0.55000000000000004">
      <c r="A637" s="1">
        <v>442</v>
      </c>
      <c r="B637" s="1">
        <v>29973297</v>
      </c>
      <c r="C637" t="s">
        <v>170</v>
      </c>
      <c r="D637">
        <v>2014</v>
      </c>
      <c r="E637" t="s">
        <v>169</v>
      </c>
      <c r="F637" t="s">
        <v>168</v>
      </c>
      <c r="G637" t="s">
        <v>16</v>
      </c>
      <c r="H637" t="s">
        <v>171</v>
      </c>
      <c r="I637">
        <v>45.064383999999997</v>
      </c>
      <c r="J637">
        <v>29.531137999999999</v>
      </c>
      <c r="K637" t="s">
        <v>172</v>
      </c>
      <c r="L637" t="s">
        <v>145</v>
      </c>
      <c r="N637">
        <v>166</v>
      </c>
      <c r="R637" s="9">
        <v>9534</v>
      </c>
      <c r="S637" t="s">
        <v>173</v>
      </c>
      <c r="T637" t="s">
        <v>27</v>
      </c>
      <c r="U637" t="s">
        <v>30</v>
      </c>
      <c r="V637">
        <v>0</v>
      </c>
      <c r="W637" s="18"/>
      <c r="X637" s="6">
        <v>0</v>
      </c>
      <c r="Y637" t="s">
        <v>175</v>
      </c>
    </row>
    <row r="638" spans="1:25" x14ac:dyDescent="0.55000000000000004">
      <c r="A638" s="1">
        <v>442</v>
      </c>
      <c r="B638" s="1">
        <v>29973297</v>
      </c>
      <c r="C638" t="s">
        <v>170</v>
      </c>
      <c r="D638">
        <v>2014</v>
      </c>
      <c r="E638" t="s">
        <v>169</v>
      </c>
      <c r="F638" t="s">
        <v>168</v>
      </c>
      <c r="G638" t="s">
        <v>16</v>
      </c>
      <c r="H638" t="s">
        <v>171</v>
      </c>
      <c r="I638">
        <v>45.064383999999997</v>
      </c>
      <c r="J638">
        <v>29.531137999999999</v>
      </c>
      <c r="K638" t="s">
        <v>172</v>
      </c>
      <c r="L638" t="s">
        <v>145</v>
      </c>
      <c r="N638">
        <v>166</v>
      </c>
      <c r="R638" s="9">
        <v>9534</v>
      </c>
      <c r="S638" t="s">
        <v>173</v>
      </c>
      <c r="T638" t="s">
        <v>28</v>
      </c>
      <c r="U638" t="s">
        <v>30</v>
      </c>
      <c r="V638">
        <v>0</v>
      </c>
      <c r="W638" s="18"/>
      <c r="X638" s="6">
        <v>0</v>
      </c>
      <c r="Y638" t="s">
        <v>175</v>
      </c>
    </row>
    <row r="639" spans="1:25" x14ac:dyDescent="0.55000000000000004">
      <c r="A639" s="1">
        <v>464</v>
      </c>
      <c r="B639" s="1">
        <v>29690912</v>
      </c>
      <c r="C639" t="s">
        <v>183</v>
      </c>
      <c r="D639" t="s">
        <v>184</v>
      </c>
      <c r="E639" t="s">
        <v>185</v>
      </c>
      <c r="F639" t="s">
        <v>196</v>
      </c>
      <c r="G639" t="s">
        <v>16</v>
      </c>
      <c r="H639" t="s">
        <v>197</v>
      </c>
      <c r="I639">
        <v>48.147793</v>
      </c>
      <c r="J639">
        <v>17.071618999999998</v>
      </c>
      <c r="K639" t="s">
        <v>188</v>
      </c>
      <c r="L639" t="s">
        <v>145</v>
      </c>
      <c r="R639" s="9">
        <v>2</v>
      </c>
      <c r="S639" t="s">
        <v>190</v>
      </c>
      <c r="T639" t="s">
        <v>27</v>
      </c>
      <c r="U639" t="s">
        <v>30</v>
      </c>
      <c r="X639" s="6">
        <v>0</v>
      </c>
      <c r="Y639" t="s">
        <v>191</v>
      </c>
    </row>
    <row r="640" spans="1:25" x14ac:dyDescent="0.55000000000000004">
      <c r="A640" s="1">
        <v>464</v>
      </c>
      <c r="B640" s="1">
        <v>29690912</v>
      </c>
      <c r="C640" t="s">
        <v>183</v>
      </c>
      <c r="D640" t="s">
        <v>184</v>
      </c>
      <c r="E640" t="s">
        <v>185</v>
      </c>
      <c r="F640" t="s">
        <v>196</v>
      </c>
      <c r="G640" t="s">
        <v>16</v>
      </c>
      <c r="H640" t="s">
        <v>197</v>
      </c>
      <c r="I640">
        <v>48.147793</v>
      </c>
      <c r="J640">
        <v>17.071618999999998</v>
      </c>
      <c r="K640" t="s">
        <v>188</v>
      </c>
      <c r="L640" t="s">
        <v>145</v>
      </c>
      <c r="R640" s="9">
        <v>2</v>
      </c>
      <c r="S640" t="s">
        <v>190</v>
      </c>
      <c r="T640" t="s">
        <v>28</v>
      </c>
      <c r="U640" t="s">
        <v>30</v>
      </c>
      <c r="X640" s="6">
        <v>0</v>
      </c>
      <c r="Y640" t="s">
        <v>191</v>
      </c>
    </row>
    <row r="641" spans="1:25" x14ac:dyDescent="0.55000000000000004">
      <c r="A641" s="1">
        <v>469</v>
      </c>
      <c r="B641" s="1">
        <v>29736197</v>
      </c>
      <c r="C641" t="s">
        <v>198</v>
      </c>
      <c r="D641">
        <v>2013</v>
      </c>
      <c r="E641" t="s">
        <v>43</v>
      </c>
      <c r="F641" t="s">
        <v>199</v>
      </c>
      <c r="G641" t="s">
        <v>16</v>
      </c>
      <c r="H641" t="s">
        <v>200</v>
      </c>
      <c r="I641">
        <v>48.256836</v>
      </c>
      <c r="J641">
        <v>16.890682000000002</v>
      </c>
      <c r="K641" t="s">
        <v>201</v>
      </c>
      <c r="L641" t="s">
        <v>145</v>
      </c>
      <c r="R641" s="9">
        <v>31</v>
      </c>
      <c r="S641" t="s">
        <v>155</v>
      </c>
      <c r="T641" t="s">
        <v>27</v>
      </c>
      <c r="U641" t="s">
        <v>30</v>
      </c>
      <c r="X641" s="6">
        <v>0</v>
      </c>
      <c r="Y641" t="s">
        <v>203</v>
      </c>
    </row>
    <row r="642" spans="1:25" x14ac:dyDescent="0.55000000000000004">
      <c r="A642" s="1">
        <v>469</v>
      </c>
      <c r="B642" s="1">
        <v>29736197</v>
      </c>
      <c r="C642" t="s">
        <v>198</v>
      </c>
      <c r="D642">
        <v>2013</v>
      </c>
      <c r="E642" t="s">
        <v>43</v>
      </c>
      <c r="F642" t="s">
        <v>199</v>
      </c>
      <c r="G642" t="s">
        <v>16</v>
      </c>
      <c r="H642" t="s">
        <v>200</v>
      </c>
      <c r="I642">
        <v>48.256836</v>
      </c>
      <c r="J642">
        <v>16.890682000000002</v>
      </c>
      <c r="K642" t="s">
        <v>201</v>
      </c>
      <c r="L642" t="s">
        <v>145</v>
      </c>
      <c r="R642" s="9">
        <v>31</v>
      </c>
      <c r="S642" t="s">
        <v>155</v>
      </c>
      <c r="T642" t="s">
        <v>28</v>
      </c>
      <c r="U642" t="s">
        <v>30</v>
      </c>
      <c r="X642" s="6">
        <v>0</v>
      </c>
      <c r="Y642" t="s">
        <v>203</v>
      </c>
    </row>
    <row r="643" spans="1:25" x14ac:dyDescent="0.55000000000000004">
      <c r="A643" s="1">
        <v>469</v>
      </c>
      <c r="B643" s="1">
        <v>29736197</v>
      </c>
      <c r="C643" t="s">
        <v>212</v>
      </c>
      <c r="D643">
        <v>2014</v>
      </c>
      <c r="E643" t="s">
        <v>43</v>
      </c>
      <c r="F643" t="s">
        <v>199</v>
      </c>
      <c r="G643" t="s">
        <v>16</v>
      </c>
      <c r="H643" t="s">
        <v>200</v>
      </c>
      <c r="I643">
        <v>48.256836</v>
      </c>
      <c r="J643">
        <v>16.890682000000002</v>
      </c>
      <c r="K643" t="s">
        <v>201</v>
      </c>
      <c r="L643" t="s">
        <v>145</v>
      </c>
      <c r="R643" s="9">
        <v>8</v>
      </c>
      <c r="S643" t="s">
        <v>155</v>
      </c>
      <c r="T643" t="s">
        <v>27</v>
      </c>
      <c r="U643" t="s">
        <v>30</v>
      </c>
      <c r="X643" s="6">
        <v>0</v>
      </c>
      <c r="Y643" t="s">
        <v>203</v>
      </c>
    </row>
    <row r="644" spans="1:25" x14ac:dyDescent="0.55000000000000004">
      <c r="A644" s="1">
        <v>469</v>
      </c>
      <c r="B644" s="1">
        <v>29736197</v>
      </c>
      <c r="C644" t="s">
        <v>212</v>
      </c>
      <c r="D644">
        <v>2014</v>
      </c>
      <c r="E644" t="s">
        <v>43</v>
      </c>
      <c r="F644" t="s">
        <v>199</v>
      </c>
      <c r="G644" t="s">
        <v>16</v>
      </c>
      <c r="H644" t="s">
        <v>200</v>
      </c>
      <c r="I644">
        <v>48.256836</v>
      </c>
      <c r="J644">
        <v>16.890682000000002</v>
      </c>
      <c r="K644" t="s">
        <v>201</v>
      </c>
      <c r="L644" t="s">
        <v>145</v>
      </c>
      <c r="R644" s="9">
        <v>8</v>
      </c>
      <c r="S644" t="s">
        <v>155</v>
      </c>
      <c r="T644" t="s">
        <v>28</v>
      </c>
      <c r="U644" t="s">
        <v>30</v>
      </c>
      <c r="X644" s="6">
        <v>0</v>
      </c>
      <c r="Y644" t="s">
        <v>203</v>
      </c>
    </row>
    <row r="645" spans="1:25" x14ac:dyDescent="0.55000000000000004">
      <c r="A645" s="1">
        <v>469</v>
      </c>
      <c r="B645" s="1">
        <v>29736197</v>
      </c>
      <c r="C645" t="s">
        <v>214</v>
      </c>
      <c r="D645">
        <v>2016</v>
      </c>
      <c r="E645" t="s">
        <v>43</v>
      </c>
      <c r="F645" t="s">
        <v>199</v>
      </c>
      <c r="G645" t="s">
        <v>16</v>
      </c>
      <c r="H645" t="s">
        <v>200</v>
      </c>
      <c r="I645">
        <v>48.256836</v>
      </c>
      <c r="J645">
        <v>16.890682000000002</v>
      </c>
      <c r="K645" t="s">
        <v>201</v>
      </c>
      <c r="L645" t="s">
        <v>145</v>
      </c>
      <c r="R645" s="9">
        <v>61</v>
      </c>
      <c r="S645" t="s">
        <v>155</v>
      </c>
      <c r="T645" t="s">
        <v>27</v>
      </c>
      <c r="U645" t="s">
        <v>30</v>
      </c>
      <c r="X645" s="6">
        <v>0</v>
      </c>
      <c r="Y645" t="s">
        <v>203</v>
      </c>
    </row>
    <row r="646" spans="1:25" x14ac:dyDescent="0.55000000000000004">
      <c r="A646" s="1">
        <v>469</v>
      </c>
      <c r="B646" s="1">
        <v>29736197</v>
      </c>
      <c r="C646" t="s">
        <v>214</v>
      </c>
      <c r="D646">
        <v>2016</v>
      </c>
      <c r="E646" t="s">
        <v>43</v>
      </c>
      <c r="F646" t="s">
        <v>199</v>
      </c>
      <c r="G646" t="s">
        <v>16</v>
      </c>
      <c r="H646" t="s">
        <v>200</v>
      </c>
      <c r="I646">
        <v>48.256836</v>
      </c>
      <c r="J646">
        <v>16.890682000000002</v>
      </c>
      <c r="K646" t="s">
        <v>201</v>
      </c>
      <c r="L646" t="s">
        <v>145</v>
      </c>
      <c r="R646" s="9">
        <v>61</v>
      </c>
      <c r="S646" t="s">
        <v>155</v>
      </c>
      <c r="T646" t="s">
        <v>28</v>
      </c>
      <c r="U646" t="s">
        <v>30</v>
      </c>
      <c r="X646" s="6">
        <v>0</v>
      </c>
      <c r="Y646" t="s">
        <v>203</v>
      </c>
    </row>
    <row r="647" spans="1:25" x14ac:dyDescent="0.55000000000000004">
      <c r="A647" s="1">
        <v>569</v>
      </c>
      <c r="B647" s="1">
        <v>28679443</v>
      </c>
      <c r="C647" t="s">
        <v>215</v>
      </c>
      <c r="D647">
        <v>2015</v>
      </c>
      <c r="E647" t="s">
        <v>169</v>
      </c>
      <c r="F647" t="s">
        <v>216</v>
      </c>
      <c r="G647" t="s">
        <v>111</v>
      </c>
      <c r="H647" t="s">
        <v>217</v>
      </c>
      <c r="I647">
        <v>45.421944000000003</v>
      </c>
      <c r="J647">
        <v>29.289722000000001</v>
      </c>
      <c r="K647" t="s">
        <v>220</v>
      </c>
      <c r="L647" t="s">
        <v>145</v>
      </c>
      <c r="N647">
        <v>3</v>
      </c>
      <c r="R647" s="9">
        <v>14</v>
      </c>
      <c r="S647" t="s">
        <v>155</v>
      </c>
      <c r="T647" t="s">
        <v>27</v>
      </c>
      <c r="U647" t="s">
        <v>30</v>
      </c>
      <c r="X647" s="6">
        <v>0</v>
      </c>
      <c r="Y647" t="s">
        <v>221</v>
      </c>
    </row>
    <row r="648" spans="1:25" x14ac:dyDescent="0.55000000000000004">
      <c r="A648" s="1">
        <v>569</v>
      </c>
      <c r="B648" s="1">
        <v>28679443</v>
      </c>
      <c r="C648" t="s">
        <v>215</v>
      </c>
      <c r="D648">
        <v>2015</v>
      </c>
      <c r="E648" t="s">
        <v>169</v>
      </c>
      <c r="F648" t="s">
        <v>216</v>
      </c>
      <c r="G648" t="s">
        <v>111</v>
      </c>
      <c r="H648" t="s">
        <v>217</v>
      </c>
      <c r="I648">
        <v>45.421944000000003</v>
      </c>
      <c r="J648">
        <v>29.289722000000001</v>
      </c>
      <c r="K648" t="s">
        <v>220</v>
      </c>
      <c r="L648" t="s">
        <v>145</v>
      </c>
      <c r="N648">
        <v>3</v>
      </c>
      <c r="R648" s="9">
        <v>14</v>
      </c>
      <c r="S648" t="s">
        <v>155</v>
      </c>
      <c r="T648" t="s">
        <v>28</v>
      </c>
      <c r="U648" t="s">
        <v>30</v>
      </c>
      <c r="X648" s="6">
        <v>0</v>
      </c>
      <c r="Y648" t="s">
        <v>221</v>
      </c>
    </row>
    <row r="649" spans="1:25" x14ac:dyDescent="0.55000000000000004">
      <c r="A649" s="1">
        <v>638</v>
      </c>
      <c r="B649" s="1">
        <v>27912786</v>
      </c>
      <c r="C649" t="s">
        <v>222</v>
      </c>
      <c r="D649" t="s">
        <v>223</v>
      </c>
      <c r="E649" t="s">
        <v>224</v>
      </c>
      <c r="G649" t="s">
        <v>44</v>
      </c>
      <c r="H649" t="s">
        <v>224</v>
      </c>
      <c r="I649">
        <v>47.287961000000003</v>
      </c>
      <c r="J649">
        <v>28.567094000000001</v>
      </c>
      <c r="K649" t="s">
        <v>225</v>
      </c>
      <c r="L649" t="s">
        <v>145</v>
      </c>
      <c r="N649">
        <v>25</v>
      </c>
      <c r="R649" s="9">
        <v>203</v>
      </c>
      <c r="S649" t="s">
        <v>226</v>
      </c>
      <c r="T649" t="s">
        <v>27</v>
      </c>
      <c r="U649" t="s">
        <v>30</v>
      </c>
      <c r="V649" s="18">
        <v>0</v>
      </c>
      <c r="W649" s="18"/>
      <c r="X649" s="6">
        <v>0</v>
      </c>
      <c r="Y649" t="s">
        <v>227</v>
      </c>
    </row>
    <row r="650" spans="1:25" x14ac:dyDescent="0.55000000000000004">
      <c r="A650" s="1">
        <v>767</v>
      </c>
      <c r="B650" s="1">
        <v>26412142</v>
      </c>
      <c r="C650" t="s">
        <v>234</v>
      </c>
      <c r="D650" t="s">
        <v>235</v>
      </c>
      <c r="E650" t="s">
        <v>159</v>
      </c>
      <c r="F650" t="s">
        <v>290</v>
      </c>
      <c r="G650" t="s">
        <v>16</v>
      </c>
      <c r="H650" t="s">
        <v>291</v>
      </c>
      <c r="I650">
        <v>46.048459000000001</v>
      </c>
      <c r="J650">
        <v>18.271916999999998</v>
      </c>
      <c r="K650" t="s">
        <v>287</v>
      </c>
      <c r="L650" t="s">
        <v>145</v>
      </c>
      <c r="N650">
        <v>13</v>
      </c>
      <c r="R650" s="9">
        <v>323</v>
      </c>
      <c r="S650" t="s">
        <v>268</v>
      </c>
      <c r="T650" t="s">
        <v>27</v>
      </c>
      <c r="U650" t="s">
        <v>30</v>
      </c>
      <c r="V650" s="18">
        <v>0</v>
      </c>
      <c r="X650" s="6">
        <v>0</v>
      </c>
      <c r="Y650" t="s">
        <v>292</v>
      </c>
    </row>
    <row r="651" spans="1:25" x14ac:dyDescent="0.55000000000000004">
      <c r="A651" s="1">
        <v>870</v>
      </c>
      <c r="B651" s="1">
        <v>25346197</v>
      </c>
      <c r="C651" t="s">
        <v>309</v>
      </c>
      <c r="D651" t="s">
        <v>310</v>
      </c>
      <c r="E651" t="s">
        <v>312</v>
      </c>
      <c r="F651" t="s">
        <v>311</v>
      </c>
      <c r="G651" t="s">
        <v>111</v>
      </c>
      <c r="H651" t="s">
        <v>313</v>
      </c>
      <c r="I651">
        <v>48.759400999999997</v>
      </c>
      <c r="J651">
        <v>16.881314</v>
      </c>
      <c r="K651" t="s">
        <v>307</v>
      </c>
      <c r="L651" t="s">
        <v>145</v>
      </c>
      <c r="R651" s="9">
        <v>537</v>
      </c>
      <c r="S651" t="s">
        <v>308</v>
      </c>
      <c r="T651" t="s">
        <v>27</v>
      </c>
      <c r="U651" t="s">
        <v>30</v>
      </c>
      <c r="V651">
        <v>0</v>
      </c>
      <c r="X651" s="6">
        <v>0</v>
      </c>
      <c r="Y651" t="s">
        <v>314</v>
      </c>
    </row>
    <row r="652" spans="1:25" x14ac:dyDescent="0.55000000000000004">
      <c r="A652" s="1">
        <v>870</v>
      </c>
      <c r="B652" s="1">
        <v>25346197</v>
      </c>
      <c r="C652" t="s">
        <v>309</v>
      </c>
      <c r="D652" t="s">
        <v>310</v>
      </c>
      <c r="E652" t="s">
        <v>312</v>
      </c>
      <c r="F652" t="s">
        <v>311</v>
      </c>
      <c r="G652" t="s">
        <v>111</v>
      </c>
      <c r="H652" t="s">
        <v>313</v>
      </c>
      <c r="I652">
        <v>48.759400999999997</v>
      </c>
      <c r="J652">
        <v>16.881314</v>
      </c>
      <c r="K652" t="s">
        <v>307</v>
      </c>
      <c r="L652" t="s">
        <v>145</v>
      </c>
      <c r="R652" s="9">
        <v>537</v>
      </c>
      <c r="S652" t="s">
        <v>308</v>
      </c>
      <c r="T652" t="s">
        <v>28</v>
      </c>
      <c r="U652" t="s">
        <v>30</v>
      </c>
      <c r="V652">
        <v>0</v>
      </c>
      <c r="X652" s="6">
        <v>0</v>
      </c>
      <c r="Y652" t="s">
        <v>314</v>
      </c>
    </row>
    <row r="653" spans="1:25" x14ac:dyDescent="0.55000000000000004">
      <c r="A653" s="1">
        <v>1146</v>
      </c>
      <c r="B653" s="1">
        <v>22520170</v>
      </c>
      <c r="C653" t="s">
        <v>352</v>
      </c>
      <c r="D653">
        <v>2010</v>
      </c>
      <c r="E653" t="s">
        <v>55</v>
      </c>
      <c r="F653" t="s">
        <v>353</v>
      </c>
      <c r="G653" t="s">
        <v>16</v>
      </c>
      <c r="H653" t="s">
        <v>354</v>
      </c>
      <c r="I653">
        <v>45.765998000000003</v>
      </c>
      <c r="J653">
        <v>11.894295</v>
      </c>
      <c r="K653" t="s">
        <v>285</v>
      </c>
      <c r="L653" t="s">
        <v>145</v>
      </c>
      <c r="N653">
        <v>3</v>
      </c>
      <c r="R653" s="9">
        <v>43</v>
      </c>
      <c r="S653" t="s">
        <v>350</v>
      </c>
      <c r="T653" t="s">
        <v>27</v>
      </c>
      <c r="U653" t="s">
        <v>30</v>
      </c>
      <c r="V653">
        <v>0</v>
      </c>
      <c r="X653" s="6">
        <v>0</v>
      </c>
      <c r="Y653" t="s">
        <v>355</v>
      </c>
    </row>
    <row r="654" spans="1:25" x14ac:dyDescent="0.55000000000000004">
      <c r="A654" s="1">
        <v>1146</v>
      </c>
      <c r="B654" s="1">
        <v>22520170</v>
      </c>
      <c r="C654" t="s">
        <v>352</v>
      </c>
      <c r="D654">
        <v>2010</v>
      </c>
      <c r="E654" t="s">
        <v>55</v>
      </c>
      <c r="F654" t="s">
        <v>353</v>
      </c>
      <c r="G654" t="s">
        <v>16</v>
      </c>
      <c r="H654" t="s">
        <v>354</v>
      </c>
      <c r="I654">
        <v>45.765998000000003</v>
      </c>
      <c r="J654">
        <v>11.894295</v>
      </c>
      <c r="K654" t="s">
        <v>285</v>
      </c>
      <c r="L654" t="s">
        <v>145</v>
      </c>
      <c r="N654">
        <v>3</v>
      </c>
      <c r="R654" s="9">
        <v>43</v>
      </c>
      <c r="S654" t="s">
        <v>350</v>
      </c>
      <c r="T654" t="s">
        <v>28</v>
      </c>
      <c r="U654" t="s">
        <v>30</v>
      </c>
      <c r="V654">
        <v>0</v>
      </c>
      <c r="X654" s="6">
        <v>0</v>
      </c>
      <c r="Y654" t="s">
        <v>355</v>
      </c>
    </row>
    <row r="655" spans="1:25" x14ac:dyDescent="0.55000000000000004">
      <c r="A655" s="1">
        <v>1403</v>
      </c>
      <c r="B655" s="27">
        <v>19517934</v>
      </c>
      <c r="C655" t="s">
        <v>364</v>
      </c>
      <c r="D655" t="s">
        <v>365</v>
      </c>
      <c r="E655" t="s">
        <v>43</v>
      </c>
      <c r="F655" t="s">
        <v>366</v>
      </c>
      <c r="G655" t="s">
        <v>16</v>
      </c>
      <c r="H655" t="s">
        <v>367</v>
      </c>
      <c r="I655">
        <v>48.208354</v>
      </c>
      <c r="J655">
        <v>16.372503999999999</v>
      </c>
      <c r="L655" t="s">
        <v>145</v>
      </c>
      <c r="R655" s="9">
        <v>5</v>
      </c>
      <c r="S655" t="s">
        <v>46</v>
      </c>
      <c r="T655" t="s">
        <v>27</v>
      </c>
      <c r="U655" t="s">
        <v>30</v>
      </c>
      <c r="V655">
        <v>0</v>
      </c>
      <c r="X655" s="6">
        <v>0</v>
      </c>
      <c r="Y655" t="s">
        <v>368</v>
      </c>
    </row>
    <row r="656" spans="1:25" x14ac:dyDescent="0.55000000000000004">
      <c r="A656" s="1">
        <v>1403</v>
      </c>
      <c r="B656" s="27">
        <v>19517934</v>
      </c>
      <c r="C656" t="s">
        <v>364</v>
      </c>
      <c r="D656" t="s">
        <v>365</v>
      </c>
      <c r="E656" t="s">
        <v>43</v>
      </c>
      <c r="F656" t="s">
        <v>366</v>
      </c>
      <c r="G656" t="s">
        <v>16</v>
      </c>
      <c r="H656" t="s">
        <v>367</v>
      </c>
      <c r="I656">
        <v>48.208354</v>
      </c>
      <c r="J656">
        <v>16.372503999999999</v>
      </c>
      <c r="L656" t="s">
        <v>145</v>
      </c>
      <c r="R656" s="9">
        <v>5</v>
      </c>
      <c r="S656" t="s">
        <v>46</v>
      </c>
      <c r="T656" t="s">
        <v>28</v>
      </c>
      <c r="U656" t="s">
        <v>30</v>
      </c>
      <c r="V656">
        <v>0</v>
      </c>
      <c r="X656" s="6">
        <v>0</v>
      </c>
      <c r="Y656" t="s">
        <v>368</v>
      </c>
    </row>
    <row r="657" spans="1:25" x14ac:dyDescent="0.55000000000000004">
      <c r="A657" s="1">
        <v>1580</v>
      </c>
      <c r="B657" s="1">
        <v>16739418</v>
      </c>
      <c r="C657" t="s">
        <v>383</v>
      </c>
      <c r="D657">
        <v>2001</v>
      </c>
      <c r="E657" t="s">
        <v>55</v>
      </c>
      <c r="F657" t="s">
        <v>384</v>
      </c>
      <c r="G657" t="s">
        <v>111</v>
      </c>
      <c r="H657" t="s">
        <v>385</v>
      </c>
      <c r="I657">
        <v>43.870744000000002</v>
      </c>
      <c r="J657">
        <v>10.814016000000001</v>
      </c>
      <c r="K657" t="s">
        <v>378</v>
      </c>
      <c r="L657" t="s">
        <v>145</v>
      </c>
      <c r="P657">
        <v>2</v>
      </c>
      <c r="Q657">
        <v>2</v>
      </c>
      <c r="R657">
        <v>2</v>
      </c>
      <c r="S657" t="s">
        <v>376</v>
      </c>
      <c r="T657" t="s">
        <v>27</v>
      </c>
      <c r="U657" t="s">
        <v>30</v>
      </c>
      <c r="V657">
        <v>0</v>
      </c>
      <c r="X657" s="6">
        <v>0</v>
      </c>
      <c r="Y657" t="s">
        <v>379</v>
      </c>
    </row>
    <row r="658" spans="1:25" x14ac:dyDescent="0.55000000000000004">
      <c r="A658" s="1">
        <v>1580</v>
      </c>
      <c r="B658" s="1">
        <v>16739418</v>
      </c>
      <c r="C658" t="s">
        <v>383</v>
      </c>
      <c r="D658">
        <v>2001</v>
      </c>
      <c r="E658" t="s">
        <v>55</v>
      </c>
      <c r="F658" t="s">
        <v>384</v>
      </c>
      <c r="G658" t="s">
        <v>111</v>
      </c>
      <c r="H658" t="s">
        <v>385</v>
      </c>
      <c r="I658">
        <v>43.870744000000002</v>
      </c>
      <c r="J658">
        <v>10.814016000000001</v>
      </c>
      <c r="K658" t="s">
        <v>378</v>
      </c>
      <c r="L658" t="s">
        <v>145</v>
      </c>
      <c r="P658">
        <v>2</v>
      </c>
      <c r="Q658">
        <v>2</v>
      </c>
      <c r="R658">
        <v>2</v>
      </c>
      <c r="S658" t="s">
        <v>376</v>
      </c>
      <c r="T658" t="s">
        <v>28</v>
      </c>
      <c r="U658" t="s">
        <v>30</v>
      </c>
      <c r="V658">
        <v>0</v>
      </c>
      <c r="X658" s="6">
        <v>0</v>
      </c>
      <c r="Y658" t="s">
        <v>379</v>
      </c>
    </row>
    <row r="659" spans="1:25" x14ac:dyDescent="0.55000000000000004">
      <c r="A659" s="1">
        <v>1727</v>
      </c>
      <c r="B659" s="1">
        <v>14729167</v>
      </c>
      <c r="C659" t="s">
        <v>389</v>
      </c>
      <c r="D659" t="s">
        <v>430</v>
      </c>
      <c r="E659" t="s">
        <v>55</v>
      </c>
      <c r="F659" t="s">
        <v>390</v>
      </c>
      <c r="G659" t="s">
        <v>111</v>
      </c>
      <c r="H659" t="s">
        <v>391</v>
      </c>
      <c r="I659">
        <v>45.407716999999998</v>
      </c>
      <c r="J659">
        <v>11.873446</v>
      </c>
      <c r="K659" t="s">
        <v>392</v>
      </c>
      <c r="L659" t="s">
        <v>145</v>
      </c>
      <c r="P659">
        <v>2</v>
      </c>
      <c r="Q659">
        <v>2</v>
      </c>
      <c r="R659" s="9">
        <v>2</v>
      </c>
      <c r="S659" t="s">
        <v>393</v>
      </c>
      <c r="T659" t="s">
        <v>27</v>
      </c>
      <c r="U659" t="s">
        <v>30</v>
      </c>
      <c r="V659">
        <v>0</v>
      </c>
      <c r="X659" s="6">
        <v>0</v>
      </c>
      <c r="Y659" t="s">
        <v>394</v>
      </c>
    </row>
    <row r="660" spans="1:25" x14ac:dyDescent="0.55000000000000004">
      <c r="A660" s="1">
        <v>1727</v>
      </c>
      <c r="B660" s="1">
        <v>14729167</v>
      </c>
      <c r="C660" t="s">
        <v>389</v>
      </c>
      <c r="D660" t="s">
        <v>430</v>
      </c>
      <c r="E660" t="s">
        <v>55</v>
      </c>
      <c r="F660" t="s">
        <v>390</v>
      </c>
      <c r="G660" t="s">
        <v>111</v>
      </c>
      <c r="H660" t="s">
        <v>391</v>
      </c>
      <c r="I660">
        <v>45.407716999999998</v>
      </c>
      <c r="J660">
        <v>11.873446</v>
      </c>
      <c r="K660" t="s">
        <v>392</v>
      </c>
      <c r="L660" t="s">
        <v>145</v>
      </c>
      <c r="P660">
        <v>2</v>
      </c>
      <c r="Q660">
        <v>2</v>
      </c>
      <c r="R660" s="9">
        <v>2</v>
      </c>
      <c r="S660" t="s">
        <v>393</v>
      </c>
      <c r="T660" t="s">
        <v>28</v>
      </c>
      <c r="U660" t="s">
        <v>30</v>
      </c>
      <c r="V660">
        <v>0</v>
      </c>
      <c r="X660" s="6">
        <v>0</v>
      </c>
      <c r="Y660" t="s">
        <v>394</v>
      </c>
    </row>
    <row r="661" spans="1:25" x14ac:dyDescent="0.55000000000000004">
      <c r="A661" s="1">
        <v>341</v>
      </c>
      <c r="B661" s="1">
        <v>30874363</v>
      </c>
      <c r="C661" t="s">
        <v>149</v>
      </c>
      <c r="D661">
        <v>2013</v>
      </c>
      <c r="E661" t="s">
        <v>150</v>
      </c>
      <c r="F661" t="s">
        <v>151</v>
      </c>
      <c r="G661" t="s">
        <v>16</v>
      </c>
      <c r="H661" t="s">
        <v>152</v>
      </c>
      <c r="I661">
        <v>37.389091999999998</v>
      </c>
      <c r="J661">
        <v>-5.9844590000000002</v>
      </c>
      <c r="K661" t="s">
        <v>154</v>
      </c>
      <c r="L661" t="s">
        <v>157</v>
      </c>
      <c r="N661">
        <v>200</v>
      </c>
      <c r="R661" s="9">
        <v>2490</v>
      </c>
      <c r="S661" t="s">
        <v>155</v>
      </c>
      <c r="T661" t="s">
        <v>27</v>
      </c>
      <c r="U661" t="s">
        <v>30</v>
      </c>
      <c r="V661">
        <v>0</v>
      </c>
      <c r="X661" s="6">
        <v>0</v>
      </c>
      <c r="Y661" t="s">
        <v>156</v>
      </c>
    </row>
    <row r="662" spans="1:25" x14ac:dyDescent="0.55000000000000004">
      <c r="A662" s="1">
        <v>341</v>
      </c>
      <c r="B662" s="1">
        <v>30874363</v>
      </c>
      <c r="C662" t="s">
        <v>149</v>
      </c>
      <c r="D662">
        <v>2013</v>
      </c>
      <c r="E662" t="s">
        <v>150</v>
      </c>
      <c r="F662" t="s">
        <v>151</v>
      </c>
      <c r="G662" t="s">
        <v>16</v>
      </c>
      <c r="H662" t="s">
        <v>152</v>
      </c>
      <c r="I662">
        <v>37.389091999999998</v>
      </c>
      <c r="J662">
        <v>-5.9844590000000002</v>
      </c>
      <c r="K662" t="s">
        <v>154</v>
      </c>
      <c r="L662" t="s">
        <v>157</v>
      </c>
      <c r="N662">
        <v>200</v>
      </c>
      <c r="R662" s="9">
        <v>2490</v>
      </c>
      <c r="S662" t="s">
        <v>155</v>
      </c>
      <c r="T662" t="s">
        <v>28</v>
      </c>
      <c r="U662" t="s">
        <v>30</v>
      </c>
      <c r="V662">
        <v>0</v>
      </c>
      <c r="X662" s="6">
        <v>0</v>
      </c>
      <c r="Y662" t="s">
        <v>156</v>
      </c>
    </row>
    <row r="663" spans="1:25" x14ac:dyDescent="0.55000000000000004">
      <c r="A663" s="1">
        <v>464</v>
      </c>
      <c r="B663" s="1">
        <v>29690912</v>
      </c>
      <c r="C663" t="s">
        <v>183</v>
      </c>
      <c r="D663" t="s">
        <v>184</v>
      </c>
      <c r="E663" t="s">
        <v>185</v>
      </c>
      <c r="F663" t="s">
        <v>196</v>
      </c>
      <c r="G663" t="s">
        <v>16</v>
      </c>
      <c r="H663" t="s">
        <v>197</v>
      </c>
      <c r="I663">
        <v>48.147793</v>
      </c>
      <c r="J663">
        <v>17.071618999999998</v>
      </c>
      <c r="K663" t="s">
        <v>188</v>
      </c>
      <c r="L663" t="s">
        <v>143</v>
      </c>
      <c r="M663" t="s">
        <v>144</v>
      </c>
      <c r="R663" s="9">
        <v>11</v>
      </c>
      <c r="S663" t="s">
        <v>190</v>
      </c>
      <c r="T663" t="s">
        <v>27</v>
      </c>
      <c r="U663" t="s">
        <v>29</v>
      </c>
      <c r="X663" s="6" t="s">
        <v>40</v>
      </c>
      <c r="Y663" t="s">
        <v>191</v>
      </c>
    </row>
    <row r="664" spans="1:25" x14ac:dyDescent="0.55000000000000004">
      <c r="A664" s="1">
        <v>340</v>
      </c>
      <c r="B664" s="1">
        <v>31154526</v>
      </c>
      <c r="C664" t="s">
        <v>122</v>
      </c>
      <c r="D664" t="s">
        <v>123</v>
      </c>
      <c r="E664" t="s">
        <v>124</v>
      </c>
      <c r="F664" t="s">
        <v>130</v>
      </c>
      <c r="G664" t="s">
        <v>57</v>
      </c>
      <c r="H664" t="s">
        <v>131</v>
      </c>
      <c r="I664">
        <v>52.503207000000003</v>
      </c>
      <c r="J664">
        <v>13.530111</v>
      </c>
      <c r="K664" t="s">
        <v>128</v>
      </c>
      <c r="L664" t="s">
        <v>143</v>
      </c>
      <c r="M664" t="s">
        <v>144</v>
      </c>
      <c r="O664">
        <v>305</v>
      </c>
      <c r="R664" s="9">
        <v>305</v>
      </c>
      <c r="S664" t="s">
        <v>126</v>
      </c>
      <c r="T664" t="s">
        <v>27</v>
      </c>
      <c r="U664" t="s">
        <v>30</v>
      </c>
      <c r="V664">
        <v>0</v>
      </c>
      <c r="X664" s="6">
        <v>0</v>
      </c>
      <c r="Y664" t="s">
        <v>127</v>
      </c>
    </row>
    <row r="665" spans="1:25" x14ac:dyDescent="0.55000000000000004">
      <c r="A665" s="1">
        <v>340</v>
      </c>
      <c r="B665" s="1">
        <v>31154526</v>
      </c>
      <c r="C665" t="s">
        <v>122</v>
      </c>
      <c r="D665" t="s">
        <v>123</v>
      </c>
      <c r="E665" t="s">
        <v>124</v>
      </c>
      <c r="F665" t="s">
        <v>130</v>
      </c>
      <c r="G665" t="s">
        <v>57</v>
      </c>
      <c r="H665" t="s">
        <v>131</v>
      </c>
      <c r="I665">
        <v>52.503207000000003</v>
      </c>
      <c r="J665">
        <v>13.530111</v>
      </c>
      <c r="K665" t="s">
        <v>128</v>
      </c>
      <c r="L665" t="s">
        <v>143</v>
      </c>
      <c r="M665" t="s">
        <v>144</v>
      </c>
      <c r="O665">
        <v>305</v>
      </c>
      <c r="R665" s="9">
        <v>305</v>
      </c>
      <c r="S665" t="s">
        <v>126</v>
      </c>
      <c r="T665" t="s">
        <v>28</v>
      </c>
      <c r="U665" t="s">
        <v>30</v>
      </c>
      <c r="V665">
        <v>0</v>
      </c>
      <c r="X665" s="6">
        <v>0</v>
      </c>
      <c r="Y665" t="s">
        <v>127</v>
      </c>
    </row>
    <row r="666" spans="1:25" x14ac:dyDescent="0.55000000000000004">
      <c r="A666" s="1">
        <v>340</v>
      </c>
      <c r="B666" s="1">
        <v>31154526</v>
      </c>
      <c r="C666" t="s">
        <v>122</v>
      </c>
      <c r="D666" t="s">
        <v>123</v>
      </c>
      <c r="E666" t="s">
        <v>124</v>
      </c>
      <c r="F666" t="s">
        <v>147</v>
      </c>
      <c r="G666" t="s">
        <v>57</v>
      </c>
      <c r="H666" t="s">
        <v>148</v>
      </c>
      <c r="I666">
        <v>52.822696000000001</v>
      </c>
      <c r="J666">
        <v>13.782553</v>
      </c>
      <c r="K666" t="s">
        <v>128</v>
      </c>
      <c r="L666" t="s">
        <v>143</v>
      </c>
      <c r="M666" t="s">
        <v>144</v>
      </c>
      <c r="O666">
        <v>202</v>
      </c>
      <c r="R666">
        <v>202</v>
      </c>
      <c r="S666" t="s">
        <v>126</v>
      </c>
      <c r="T666" t="s">
        <v>27</v>
      </c>
      <c r="U666" t="s">
        <v>30</v>
      </c>
      <c r="V666">
        <v>0</v>
      </c>
      <c r="X666" s="6">
        <v>0</v>
      </c>
      <c r="Y666" t="s">
        <v>127</v>
      </c>
    </row>
    <row r="667" spans="1:25" x14ac:dyDescent="0.55000000000000004">
      <c r="A667" s="1">
        <v>340</v>
      </c>
      <c r="B667" s="1">
        <v>31154526</v>
      </c>
      <c r="C667" t="s">
        <v>122</v>
      </c>
      <c r="D667" t="s">
        <v>123</v>
      </c>
      <c r="E667" t="s">
        <v>124</v>
      </c>
      <c r="F667" t="s">
        <v>147</v>
      </c>
      <c r="G667" t="s">
        <v>57</v>
      </c>
      <c r="H667" t="s">
        <v>148</v>
      </c>
      <c r="I667">
        <v>52.822696000000001</v>
      </c>
      <c r="J667">
        <v>13.782553</v>
      </c>
      <c r="K667" t="s">
        <v>128</v>
      </c>
      <c r="L667" t="s">
        <v>143</v>
      </c>
      <c r="M667" t="s">
        <v>144</v>
      </c>
      <c r="O667">
        <v>202</v>
      </c>
      <c r="R667">
        <v>202</v>
      </c>
      <c r="S667" t="s">
        <v>126</v>
      </c>
      <c r="T667" t="s">
        <v>28</v>
      </c>
      <c r="U667" t="s">
        <v>30</v>
      </c>
      <c r="V667">
        <v>0</v>
      </c>
      <c r="X667" s="6">
        <v>0</v>
      </c>
      <c r="Y667" t="s">
        <v>127</v>
      </c>
    </row>
    <row r="668" spans="1:25" x14ac:dyDescent="0.55000000000000004">
      <c r="A668" s="1">
        <v>464</v>
      </c>
      <c r="B668" s="1">
        <v>29690912</v>
      </c>
      <c r="C668" t="s">
        <v>183</v>
      </c>
      <c r="D668" t="s">
        <v>184</v>
      </c>
      <c r="E668" t="s">
        <v>185</v>
      </c>
      <c r="F668" t="s">
        <v>186</v>
      </c>
      <c r="G668" t="s">
        <v>111</v>
      </c>
      <c r="H668" t="s">
        <v>187</v>
      </c>
      <c r="I668">
        <v>48.27393</v>
      </c>
      <c r="J668">
        <v>16.952283000000001</v>
      </c>
      <c r="K668" t="s">
        <v>188</v>
      </c>
      <c r="L668" t="s">
        <v>143</v>
      </c>
      <c r="M668" t="s">
        <v>144</v>
      </c>
      <c r="R668" s="9">
        <v>2</v>
      </c>
      <c r="S668" t="s">
        <v>190</v>
      </c>
      <c r="T668" t="s">
        <v>27</v>
      </c>
      <c r="U668" t="s">
        <v>30</v>
      </c>
      <c r="X668" s="6">
        <v>0</v>
      </c>
      <c r="Y668" t="s">
        <v>191</v>
      </c>
    </row>
    <row r="669" spans="1:25" x14ac:dyDescent="0.55000000000000004">
      <c r="A669" s="1">
        <v>464</v>
      </c>
      <c r="B669" s="1">
        <v>29690912</v>
      </c>
      <c r="C669" t="s">
        <v>183</v>
      </c>
      <c r="D669" t="s">
        <v>184</v>
      </c>
      <c r="E669" t="s">
        <v>185</v>
      </c>
      <c r="F669" t="s">
        <v>186</v>
      </c>
      <c r="G669" t="s">
        <v>111</v>
      </c>
      <c r="H669" t="s">
        <v>187</v>
      </c>
      <c r="I669">
        <v>48.27393</v>
      </c>
      <c r="J669">
        <v>16.952283000000001</v>
      </c>
      <c r="K669" t="s">
        <v>188</v>
      </c>
      <c r="L669" t="s">
        <v>143</v>
      </c>
      <c r="M669" t="s">
        <v>144</v>
      </c>
      <c r="R669" s="9">
        <v>2</v>
      </c>
      <c r="S669" t="s">
        <v>190</v>
      </c>
      <c r="T669" t="s">
        <v>28</v>
      </c>
      <c r="U669" t="s">
        <v>30</v>
      </c>
      <c r="X669" s="6">
        <v>0</v>
      </c>
      <c r="Y669" t="s">
        <v>191</v>
      </c>
    </row>
    <row r="670" spans="1:25" x14ac:dyDescent="0.55000000000000004">
      <c r="A670" s="1">
        <v>464</v>
      </c>
      <c r="B670" s="1">
        <v>29690912</v>
      </c>
      <c r="C670" t="s">
        <v>183</v>
      </c>
      <c r="D670" t="s">
        <v>184</v>
      </c>
      <c r="E670" t="s">
        <v>185</v>
      </c>
      <c r="F670" t="s">
        <v>196</v>
      </c>
      <c r="G670" t="s">
        <v>16</v>
      </c>
      <c r="H670" t="s">
        <v>197</v>
      </c>
      <c r="I670">
        <v>48.147793</v>
      </c>
      <c r="J670">
        <v>17.071618999999998</v>
      </c>
      <c r="K670" t="s">
        <v>188</v>
      </c>
      <c r="L670" t="s">
        <v>143</v>
      </c>
      <c r="M670" t="s">
        <v>144</v>
      </c>
      <c r="R670" s="9">
        <v>11</v>
      </c>
      <c r="S670" t="s">
        <v>190</v>
      </c>
      <c r="T670" t="s">
        <v>28</v>
      </c>
      <c r="U670" t="s">
        <v>30</v>
      </c>
      <c r="X670" s="6">
        <v>0</v>
      </c>
      <c r="Y670" t="s">
        <v>191</v>
      </c>
    </row>
    <row r="671" spans="1:25" x14ac:dyDescent="0.55000000000000004">
      <c r="A671" s="1">
        <v>464</v>
      </c>
      <c r="B671" s="1">
        <v>29690912</v>
      </c>
      <c r="C671" t="s">
        <v>183</v>
      </c>
      <c r="D671" t="s">
        <v>184</v>
      </c>
      <c r="E671" t="s">
        <v>185</v>
      </c>
      <c r="F671" t="s">
        <v>196</v>
      </c>
      <c r="G671" t="s">
        <v>16</v>
      </c>
      <c r="H671" t="s">
        <v>197</v>
      </c>
      <c r="I671">
        <v>48.147793</v>
      </c>
      <c r="J671">
        <v>17.071618999999998</v>
      </c>
      <c r="K671" t="s">
        <v>188</v>
      </c>
      <c r="L671" t="s">
        <v>143</v>
      </c>
      <c r="M671" t="s">
        <v>142</v>
      </c>
      <c r="R671" s="9">
        <v>5</v>
      </c>
      <c r="S671" t="s">
        <v>190</v>
      </c>
      <c r="T671" t="s">
        <v>27</v>
      </c>
      <c r="U671" t="s">
        <v>30</v>
      </c>
      <c r="X671" s="6">
        <v>0</v>
      </c>
      <c r="Y671" t="s">
        <v>191</v>
      </c>
    </row>
    <row r="672" spans="1:25" x14ac:dyDescent="0.55000000000000004">
      <c r="A672" s="1">
        <v>464</v>
      </c>
      <c r="B672" s="1">
        <v>29690912</v>
      </c>
      <c r="C672" t="s">
        <v>183</v>
      </c>
      <c r="D672" t="s">
        <v>184</v>
      </c>
      <c r="E672" t="s">
        <v>185</v>
      </c>
      <c r="F672" t="s">
        <v>196</v>
      </c>
      <c r="G672" t="s">
        <v>16</v>
      </c>
      <c r="H672" t="s">
        <v>197</v>
      </c>
      <c r="I672">
        <v>48.147793</v>
      </c>
      <c r="J672">
        <v>17.071618999999998</v>
      </c>
      <c r="K672" t="s">
        <v>188</v>
      </c>
      <c r="L672" t="s">
        <v>143</v>
      </c>
      <c r="M672" t="s">
        <v>142</v>
      </c>
      <c r="R672" s="9">
        <v>5</v>
      </c>
      <c r="S672" t="s">
        <v>190</v>
      </c>
      <c r="T672" t="s">
        <v>28</v>
      </c>
      <c r="U672" t="s">
        <v>30</v>
      </c>
      <c r="X672" s="6">
        <v>0</v>
      </c>
      <c r="Y672" t="s">
        <v>191</v>
      </c>
    </row>
    <row r="673" spans="1:25" x14ac:dyDescent="0.55000000000000004">
      <c r="A673" s="1">
        <v>767</v>
      </c>
      <c r="B673" s="1">
        <v>26412142</v>
      </c>
      <c r="C673" t="s">
        <v>234</v>
      </c>
      <c r="D673" t="s">
        <v>235</v>
      </c>
      <c r="E673" t="s">
        <v>159</v>
      </c>
      <c r="F673" t="s">
        <v>290</v>
      </c>
      <c r="G673" t="s">
        <v>16</v>
      </c>
      <c r="H673" t="s">
        <v>291</v>
      </c>
      <c r="I673">
        <v>46.048459000000001</v>
      </c>
      <c r="J673">
        <v>18.271916999999998</v>
      </c>
      <c r="K673" t="s">
        <v>287</v>
      </c>
      <c r="L673" t="s">
        <v>143</v>
      </c>
      <c r="N673">
        <v>5</v>
      </c>
      <c r="R673" s="9">
        <v>87</v>
      </c>
      <c r="S673" t="s">
        <v>268</v>
      </c>
      <c r="T673" t="s">
        <v>27</v>
      </c>
      <c r="U673" t="s">
        <v>30</v>
      </c>
      <c r="V673" s="18">
        <v>0</v>
      </c>
      <c r="X673" s="6">
        <v>0</v>
      </c>
      <c r="Y673" t="s">
        <v>292</v>
      </c>
    </row>
    <row r="674" spans="1:25" x14ac:dyDescent="0.55000000000000004">
      <c r="A674" s="1">
        <v>767</v>
      </c>
      <c r="B674" s="1">
        <v>26412142</v>
      </c>
      <c r="C674" t="s">
        <v>234</v>
      </c>
      <c r="D674" t="s">
        <v>235</v>
      </c>
      <c r="E674" t="s">
        <v>159</v>
      </c>
      <c r="F674" t="s">
        <v>290</v>
      </c>
      <c r="G674" t="s">
        <v>16</v>
      </c>
      <c r="H674" t="s">
        <v>291</v>
      </c>
      <c r="I674">
        <v>46.048459000000001</v>
      </c>
      <c r="J674">
        <v>18.271916999999998</v>
      </c>
      <c r="K674" t="s">
        <v>287</v>
      </c>
      <c r="L674" t="s">
        <v>143</v>
      </c>
      <c r="N674">
        <v>5</v>
      </c>
      <c r="R674" s="9">
        <v>87</v>
      </c>
      <c r="S674" t="s">
        <v>268</v>
      </c>
      <c r="T674" t="s">
        <v>28</v>
      </c>
      <c r="U674" t="s">
        <v>30</v>
      </c>
      <c r="V674" s="18">
        <v>0</v>
      </c>
      <c r="X674" s="6">
        <v>0</v>
      </c>
      <c r="Y674" t="s">
        <v>292</v>
      </c>
    </row>
    <row r="675" spans="1:25" x14ac:dyDescent="0.55000000000000004">
      <c r="A675" s="1">
        <v>1727</v>
      </c>
      <c r="B675" s="1">
        <v>14729167</v>
      </c>
      <c r="C675" t="s">
        <v>389</v>
      </c>
      <c r="D675" t="s">
        <v>430</v>
      </c>
      <c r="E675" t="s">
        <v>55</v>
      </c>
      <c r="F675" t="s">
        <v>390</v>
      </c>
      <c r="G675" t="s">
        <v>111</v>
      </c>
      <c r="H675" t="s">
        <v>391</v>
      </c>
      <c r="I675">
        <v>45.407716999999998</v>
      </c>
      <c r="J675">
        <v>11.873446</v>
      </c>
      <c r="K675" t="s">
        <v>392</v>
      </c>
      <c r="L675" t="s">
        <v>143</v>
      </c>
      <c r="P675">
        <v>9</v>
      </c>
      <c r="Q675">
        <v>9</v>
      </c>
      <c r="R675" s="9">
        <v>9</v>
      </c>
      <c r="S675" t="s">
        <v>393</v>
      </c>
      <c r="T675" t="s">
        <v>27</v>
      </c>
      <c r="U675" t="s">
        <v>30</v>
      </c>
      <c r="V675">
        <v>0</v>
      </c>
      <c r="X675" s="6">
        <v>0</v>
      </c>
      <c r="Y675" t="s">
        <v>394</v>
      </c>
    </row>
    <row r="676" spans="1:25" x14ac:dyDescent="0.55000000000000004">
      <c r="A676" s="1">
        <v>1727</v>
      </c>
      <c r="B676" s="1">
        <v>14729167</v>
      </c>
      <c r="C676" t="s">
        <v>389</v>
      </c>
      <c r="D676" t="s">
        <v>430</v>
      </c>
      <c r="E676" t="s">
        <v>55</v>
      </c>
      <c r="F676" t="s">
        <v>390</v>
      </c>
      <c r="G676" t="s">
        <v>111</v>
      </c>
      <c r="H676" t="s">
        <v>391</v>
      </c>
      <c r="I676">
        <v>45.407716999999998</v>
      </c>
      <c r="J676">
        <v>11.873446</v>
      </c>
      <c r="K676" t="s">
        <v>392</v>
      </c>
      <c r="L676" t="s">
        <v>143</v>
      </c>
      <c r="P676">
        <v>9</v>
      </c>
      <c r="Q676">
        <v>9</v>
      </c>
      <c r="R676" s="9">
        <v>9</v>
      </c>
      <c r="S676" t="s">
        <v>393</v>
      </c>
      <c r="T676" t="s">
        <v>28</v>
      </c>
      <c r="U676" t="s">
        <v>30</v>
      </c>
      <c r="V676">
        <v>0</v>
      </c>
      <c r="X676" s="6">
        <v>0</v>
      </c>
      <c r="Y676" t="s">
        <v>394</v>
      </c>
    </row>
    <row r="677" spans="1:25" x14ac:dyDescent="0.55000000000000004">
      <c r="A677" s="1">
        <v>340</v>
      </c>
      <c r="B677" s="1">
        <v>31154526</v>
      </c>
      <c r="C677" t="s">
        <v>122</v>
      </c>
      <c r="D677" t="s">
        <v>123</v>
      </c>
      <c r="E677" t="s">
        <v>124</v>
      </c>
      <c r="F677" t="s">
        <v>130</v>
      </c>
      <c r="G677" t="s">
        <v>57</v>
      </c>
      <c r="H677" t="s">
        <v>131</v>
      </c>
      <c r="I677">
        <v>52.503207000000003</v>
      </c>
      <c r="J677">
        <v>13.530111</v>
      </c>
      <c r="K677" t="s">
        <v>128</v>
      </c>
      <c r="L677" t="s">
        <v>141</v>
      </c>
      <c r="M677" t="s">
        <v>142</v>
      </c>
      <c r="O677">
        <v>2</v>
      </c>
      <c r="R677" s="9">
        <v>2</v>
      </c>
      <c r="S677" t="s">
        <v>126</v>
      </c>
      <c r="T677" t="s">
        <v>27</v>
      </c>
      <c r="U677" t="s">
        <v>30</v>
      </c>
      <c r="V677">
        <v>0</v>
      </c>
      <c r="X677" s="6">
        <v>0</v>
      </c>
      <c r="Y677" t="s">
        <v>127</v>
      </c>
    </row>
    <row r="678" spans="1:25" x14ac:dyDescent="0.55000000000000004">
      <c r="A678" s="1">
        <v>340</v>
      </c>
      <c r="B678" s="1">
        <v>31154526</v>
      </c>
      <c r="C678" t="s">
        <v>122</v>
      </c>
      <c r="D678" t="s">
        <v>123</v>
      </c>
      <c r="E678" t="s">
        <v>124</v>
      </c>
      <c r="F678" t="s">
        <v>130</v>
      </c>
      <c r="G678" t="s">
        <v>57</v>
      </c>
      <c r="H678" t="s">
        <v>131</v>
      </c>
      <c r="I678">
        <v>52.503207000000003</v>
      </c>
      <c r="J678">
        <v>13.530111</v>
      </c>
      <c r="K678" t="s">
        <v>128</v>
      </c>
      <c r="L678" t="s">
        <v>141</v>
      </c>
      <c r="M678" t="s">
        <v>142</v>
      </c>
      <c r="O678">
        <v>2</v>
      </c>
      <c r="R678" s="9">
        <v>2</v>
      </c>
      <c r="S678" t="s">
        <v>126</v>
      </c>
      <c r="T678" t="s">
        <v>28</v>
      </c>
      <c r="U678" t="s">
        <v>30</v>
      </c>
      <c r="V678">
        <v>0</v>
      </c>
      <c r="X678" s="6">
        <v>0</v>
      </c>
      <c r="Y678" t="s">
        <v>127</v>
      </c>
    </row>
    <row r="679" spans="1:25" x14ac:dyDescent="0.55000000000000004">
      <c r="A679" s="1">
        <v>340</v>
      </c>
      <c r="B679" s="1">
        <v>31154526</v>
      </c>
      <c r="C679" t="s">
        <v>122</v>
      </c>
      <c r="D679" t="s">
        <v>123</v>
      </c>
      <c r="E679" t="s">
        <v>124</v>
      </c>
      <c r="F679" t="s">
        <v>130</v>
      </c>
      <c r="G679" t="s">
        <v>57</v>
      </c>
      <c r="H679" t="s">
        <v>131</v>
      </c>
      <c r="I679">
        <v>52.503207000000003</v>
      </c>
      <c r="J679">
        <v>13.530111</v>
      </c>
      <c r="K679" t="s">
        <v>128</v>
      </c>
      <c r="L679" t="s">
        <v>141</v>
      </c>
      <c r="M679" t="s">
        <v>97</v>
      </c>
      <c r="O679">
        <v>34</v>
      </c>
      <c r="R679" s="9">
        <v>34</v>
      </c>
      <c r="S679" t="s">
        <v>126</v>
      </c>
      <c r="T679" t="s">
        <v>27</v>
      </c>
      <c r="U679" t="s">
        <v>30</v>
      </c>
      <c r="V679">
        <v>0</v>
      </c>
      <c r="X679" s="6">
        <v>0</v>
      </c>
      <c r="Y679" t="s">
        <v>127</v>
      </c>
    </row>
    <row r="680" spans="1:25" x14ac:dyDescent="0.55000000000000004">
      <c r="A680" s="1">
        <v>340</v>
      </c>
      <c r="B680" s="1">
        <v>31154526</v>
      </c>
      <c r="C680" t="s">
        <v>122</v>
      </c>
      <c r="D680" t="s">
        <v>123</v>
      </c>
      <c r="E680" t="s">
        <v>124</v>
      </c>
      <c r="F680" t="s">
        <v>130</v>
      </c>
      <c r="G680" t="s">
        <v>57</v>
      </c>
      <c r="H680" t="s">
        <v>131</v>
      </c>
      <c r="I680">
        <v>52.503207000000003</v>
      </c>
      <c r="J680">
        <v>13.530111</v>
      </c>
      <c r="K680" t="s">
        <v>128</v>
      </c>
      <c r="L680" t="s">
        <v>141</v>
      </c>
      <c r="M680" t="s">
        <v>97</v>
      </c>
      <c r="O680">
        <v>34</v>
      </c>
      <c r="R680" s="9">
        <v>34</v>
      </c>
      <c r="S680" t="s">
        <v>126</v>
      </c>
      <c r="T680" t="s">
        <v>28</v>
      </c>
      <c r="U680" t="s">
        <v>30</v>
      </c>
      <c r="V680">
        <v>0</v>
      </c>
      <c r="X680" s="6">
        <v>0</v>
      </c>
      <c r="Y680" t="s">
        <v>127</v>
      </c>
    </row>
    <row r="681" spans="1:25" x14ac:dyDescent="0.55000000000000004">
      <c r="A681" s="1">
        <v>340</v>
      </c>
      <c r="B681" s="1">
        <v>31154526</v>
      </c>
      <c r="C681" t="s">
        <v>122</v>
      </c>
      <c r="D681" t="s">
        <v>123</v>
      </c>
      <c r="E681" t="s">
        <v>124</v>
      </c>
      <c r="F681" t="s">
        <v>147</v>
      </c>
      <c r="G681" t="s">
        <v>57</v>
      </c>
      <c r="H681" t="s">
        <v>148</v>
      </c>
      <c r="I681">
        <v>52.822696000000001</v>
      </c>
      <c r="J681">
        <v>13.782553</v>
      </c>
      <c r="K681" t="s">
        <v>128</v>
      </c>
      <c r="L681" t="s">
        <v>141</v>
      </c>
      <c r="M681" t="s">
        <v>97</v>
      </c>
      <c r="O681">
        <v>53</v>
      </c>
      <c r="R681">
        <v>53</v>
      </c>
      <c r="S681" t="s">
        <v>126</v>
      </c>
      <c r="T681" t="s">
        <v>27</v>
      </c>
      <c r="U681" t="s">
        <v>30</v>
      </c>
      <c r="V681">
        <v>0</v>
      </c>
      <c r="X681" s="6">
        <v>0</v>
      </c>
      <c r="Y681" t="s">
        <v>127</v>
      </c>
    </row>
    <row r="682" spans="1:25" x14ac:dyDescent="0.55000000000000004">
      <c r="A682" s="1">
        <v>340</v>
      </c>
      <c r="B682" s="1">
        <v>31154526</v>
      </c>
      <c r="C682" t="s">
        <v>122</v>
      </c>
      <c r="D682" t="s">
        <v>123</v>
      </c>
      <c r="E682" t="s">
        <v>124</v>
      </c>
      <c r="F682" t="s">
        <v>147</v>
      </c>
      <c r="G682" t="s">
        <v>57</v>
      </c>
      <c r="H682" t="s">
        <v>148</v>
      </c>
      <c r="I682">
        <v>52.822696000000001</v>
      </c>
      <c r="J682">
        <v>13.782553</v>
      </c>
      <c r="K682" t="s">
        <v>128</v>
      </c>
      <c r="L682" t="s">
        <v>141</v>
      </c>
      <c r="M682" t="s">
        <v>97</v>
      </c>
      <c r="O682">
        <v>53</v>
      </c>
      <c r="R682">
        <v>53</v>
      </c>
      <c r="S682" t="s">
        <v>126</v>
      </c>
      <c r="T682" t="s">
        <v>28</v>
      </c>
      <c r="U682" t="s">
        <v>30</v>
      </c>
      <c r="V682">
        <v>0</v>
      </c>
      <c r="X682" s="6">
        <v>0</v>
      </c>
      <c r="Y682" t="s">
        <v>127</v>
      </c>
    </row>
    <row r="683" spans="1:25" x14ac:dyDescent="0.55000000000000004">
      <c r="A683" s="1">
        <v>38</v>
      </c>
      <c r="B683" s="1">
        <v>34446069</v>
      </c>
      <c r="C683" t="s">
        <v>31</v>
      </c>
      <c r="D683">
        <v>2017</v>
      </c>
      <c r="E683" t="s">
        <v>32</v>
      </c>
      <c r="F683" t="s">
        <v>39</v>
      </c>
      <c r="G683" t="s">
        <v>16</v>
      </c>
      <c r="H683" t="s">
        <v>38</v>
      </c>
      <c r="I683">
        <v>42.421970000000002</v>
      </c>
      <c r="J683">
        <v>9.1009069999999994</v>
      </c>
      <c r="K683" t="s">
        <v>33</v>
      </c>
      <c r="L683" t="s">
        <v>37</v>
      </c>
      <c r="N683">
        <v>14</v>
      </c>
      <c r="R683" s="9">
        <v>165</v>
      </c>
      <c r="S683" t="s">
        <v>41</v>
      </c>
      <c r="T683" t="s">
        <v>27</v>
      </c>
      <c r="U683" t="s">
        <v>29</v>
      </c>
      <c r="X683" s="6" t="s">
        <v>40</v>
      </c>
      <c r="Y683" t="s">
        <v>34</v>
      </c>
    </row>
    <row r="684" spans="1:25" x14ac:dyDescent="0.55000000000000004">
      <c r="A684" s="1">
        <v>38</v>
      </c>
      <c r="B684" s="1">
        <v>34446069</v>
      </c>
      <c r="C684" t="s">
        <v>31</v>
      </c>
      <c r="D684">
        <v>2017</v>
      </c>
      <c r="E684" t="s">
        <v>32</v>
      </c>
      <c r="F684" t="s">
        <v>39</v>
      </c>
      <c r="G684" t="s">
        <v>16</v>
      </c>
      <c r="H684" t="s">
        <v>38</v>
      </c>
      <c r="I684">
        <v>42.421970000000002</v>
      </c>
      <c r="J684">
        <v>9.1009069999999994</v>
      </c>
      <c r="K684" t="s">
        <v>33</v>
      </c>
      <c r="L684" t="s">
        <v>37</v>
      </c>
      <c r="N684">
        <v>14</v>
      </c>
      <c r="R684" s="9">
        <v>165</v>
      </c>
      <c r="S684" t="s">
        <v>41</v>
      </c>
      <c r="T684" t="s">
        <v>28</v>
      </c>
      <c r="U684" t="s">
        <v>29</v>
      </c>
      <c r="X684" s="6" t="s">
        <v>40</v>
      </c>
      <c r="Y684" t="s">
        <v>34</v>
      </c>
    </row>
    <row r="685" spans="1:25" x14ac:dyDescent="0.55000000000000004">
      <c r="A685" s="1">
        <v>92</v>
      </c>
      <c r="B685" s="1">
        <v>33164092</v>
      </c>
      <c r="C685" t="s">
        <v>66</v>
      </c>
      <c r="D685" t="s">
        <v>67</v>
      </c>
      <c r="E685" t="s">
        <v>68</v>
      </c>
      <c r="F685" t="s">
        <v>69</v>
      </c>
      <c r="G685" t="s">
        <v>16</v>
      </c>
      <c r="H685" t="s">
        <v>70</v>
      </c>
      <c r="I685">
        <v>39.894528999999999</v>
      </c>
      <c r="J685">
        <v>43.942746</v>
      </c>
      <c r="K685" t="s">
        <v>71</v>
      </c>
      <c r="L685" t="s">
        <v>37</v>
      </c>
      <c r="N685">
        <v>24</v>
      </c>
      <c r="P685">
        <v>12</v>
      </c>
      <c r="Q685">
        <v>12</v>
      </c>
      <c r="R685" s="9">
        <v>79</v>
      </c>
      <c r="S685" t="s">
        <v>72</v>
      </c>
      <c r="T685" t="s">
        <v>27</v>
      </c>
      <c r="U685" t="s">
        <v>29</v>
      </c>
      <c r="V685">
        <v>1</v>
      </c>
      <c r="W685" t="s">
        <v>74</v>
      </c>
      <c r="X685" s="6">
        <v>1.2999999999999999E-2</v>
      </c>
      <c r="Y685" t="s">
        <v>73</v>
      </c>
    </row>
    <row r="686" spans="1:25" x14ac:dyDescent="0.55000000000000004">
      <c r="A686" s="1">
        <v>92</v>
      </c>
      <c r="B686" s="1">
        <v>33164092</v>
      </c>
      <c r="C686" t="s">
        <v>66</v>
      </c>
      <c r="D686" t="s">
        <v>67</v>
      </c>
      <c r="E686" t="s">
        <v>68</v>
      </c>
      <c r="F686" t="s">
        <v>69</v>
      </c>
      <c r="G686" t="s">
        <v>16</v>
      </c>
      <c r="H686" t="s">
        <v>70</v>
      </c>
      <c r="I686">
        <v>39.894528999999999</v>
      </c>
      <c r="J686">
        <v>43.942746</v>
      </c>
      <c r="K686" t="s">
        <v>71</v>
      </c>
      <c r="L686" t="s">
        <v>37</v>
      </c>
      <c r="N686">
        <v>24</v>
      </c>
      <c r="P686">
        <v>12</v>
      </c>
      <c r="Q686">
        <v>12</v>
      </c>
      <c r="R686" s="9">
        <v>79</v>
      </c>
      <c r="S686" t="s">
        <v>72</v>
      </c>
      <c r="T686" t="s">
        <v>28</v>
      </c>
      <c r="U686" t="s">
        <v>29</v>
      </c>
      <c r="V686">
        <v>3</v>
      </c>
      <c r="W686" t="s">
        <v>74</v>
      </c>
      <c r="X686" s="6">
        <v>0.04</v>
      </c>
      <c r="Y686" t="s">
        <v>73</v>
      </c>
    </row>
    <row r="687" spans="1:25" x14ac:dyDescent="0.55000000000000004">
      <c r="A687" s="1">
        <v>205</v>
      </c>
      <c r="B687" s="1">
        <v>32479831</v>
      </c>
      <c r="C687" t="s">
        <v>78</v>
      </c>
      <c r="D687">
        <v>2019</v>
      </c>
      <c r="E687" t="s">
        <v>55</v>
      </c>
      <c r="F687" t="s">
        <v>120</v>
      </c>
      <c r="G687" t="s">
        <v>111</v>
      </c>
      <c r="H687" t="s">
        <v>121</v>
      </c>
      <c r="I687" s="10">
        <v>40.439528000000003</v>
      </c>
      <c r="J687">
        <v>18.078409000000001</v>
      </c>
      <c r="K687" t="s">
        <v>79</v>
      </c>
      <c r="L687" t="s">
        <v>37</v>
      </c>
      <c r="N687">
        <v>106</v>
      </c>
      <c r="R687" s="9">
        <v>791</v>
      </c>
      <c r="S687" t="s">
        <v>60</v>
      </c>
      <c r="T687" t="s">
        <v>27</v>
      </c>
      <c r="U687" t="s">
        <v>29</v>
      </c>
      <c r="V687">
        <v>14</v>
      </c>
      <c r="X687" s="6">
        <v>1.7000000000000001E-2</v>
      </c>
      <c r="Y687" t="s">
        <v>80</v>
      </c>
    </row>
    <row r="688" spans="1:25" x14ac:dyDescent="0.55000000000000004">
      <c r="A688" s="1">
        <v>442</v>
      </c>
      <c r="B688" s="1">
        <v>29973297</v>
      </c>
      <c r="C688" t="s">
        <v>170</v>
      </c>
      <c r="D688">
        <v>2014</v>
      </c>
      <c r="E688" t="s">
        <v>169</v>
      </c>
      <c r="F688" t="s">
        <v>168</v>
      </c>
      <c r="G688" t="s">
        <v>16</v>
      </c>
      <c r="H688" t="s">
        <v>171</v>
      </c>
      <c r="I688">
        <v>45.064383999999997</v>
      </c>
      <c r="J688">
        <v>29.531137999999999</v>
      </c>
      <c r="K688" t="s">
        <v>172</v>
      </c>
      <c r="L688" t="s">
        <v>37</v>
      </c>
      <c r="N688">
        <v>217</v>
      </c>
      <c r="R688" s="9">
        <v>18421</v>
      </c>
      <c r="S688" t="s">
        <v>173</v>
      </c>
      <c r="T688" t="s">
        <v>27</v>
      </c>
      <c r="U688" t="s">
        <v>29</v>
      </c>
      <c r="V688">
        <v>9</v>
      </c>
      <c r="W688" s="18"/>
      <c r="X688" s="6">
        <v>5.0000000000000001E-4</v>
      </c>
      <c r="Y688" t="s">
        <v>175</v>
      </c>
    </row>
    <row r="689" spans="1:25" x14ac:dyDescent="0.55000000000000004">
      <c r="A689" s="1">
        <v>464</v>
      </c>
      <c r="B689" s="1">
        <v>29690912</v>
      </c>
      <c r="C689" t="s">
        <v>183</v>
      </c>
      <c r="D689" t="s">
        <v>184</v>
      </c>
      <c r="E689" t="s">
        <v>185</v>
      </c>
      <c r="F689" t="s">
        <v>186</v>
      </c>
      <c r="G689" t="s">
        <v>111</v>
      </c>
      <c r="H689" t="s">
        <v>187</v>
      </c>
      <c r="I689">
        <v>48.27393</v>
      </c>
      <c r="J689">
        <v>16.952283000000001</v>
      </c>
      <c r="K689" t="s">
        <v>188</v>
      </c>
      <c r="L689" t="s">
        <v>37</v>
      </c>
      <c r="R689" s="9">
        <v>2005</v>
      </c>
      <c r="S689" t="s">
        <v>190</v>
      </c>
      <c r="T689" t="s">
        <v>28</v>
      </c>
      <c r="U689" t="s">
        <v>29</v>
      </c>
      <c r="X689" s="6">
        <v>0</v>
      </c>
      <c r="Y689" t="s">
        <v>191</v>
      </c>
    </row>
    <row r="690" spans="1:25" x14ac:dyDescent="0.55000000000000004">
      <c r="A690" s="1">
        <v>638</v>
      </c>
      <c r="B690" s="1">
        <v>27912786</v>
      </c>
      <c r="C690" t="s">
        <v>222</v>
      </c>
      <c r="D690" t="s">
        <v>223</v>
      </c>
      <c r="E690" t="s">
        <v>224</v>
      </c>
      <c r="G690" t="s">
        <v>44</v>
      </c>
      <c r="H690" t="s">
        <v>224</v>
      </c>
      <c r="I690">
        <v>47.287961000000003</v>
      </c>
      <c r="J690">
        <v>28.567094000000001</v>
      </c>
      <c r="K690" t="s">
        <v>225</v>
      </c>
      <c r="L690" t="s">
        <v>37</v>
      </c>
      <c r="N690">
        <v>132</v>
      </c>
      <c r="R690" s="9">
        <v>2663</v>
      </c>
      <c r="S690" t="s">
        <v>226</v>
      </c>
      <c r="T690" t="s">
        <v>27</v>
      </c>
      <c r="U690" t="s">
        <v>29</v>
      </c>
      <c r="V690" s="18">
        <v>12.5161</v>
      </c>
      <c r="W690" s="18"/>
      <c r="X690" s="6">
        <v>4.7000000000000002E-3</v>
      </c>
      <c r="Y690" t="s">
        <v>227</v>
      </c>
    </row>
    <row r="691" spans="1:25" x14ac:dyDescent="0.55000000000000004">
      <c r="A691" s="1">
        <v>638</v>
      </c>
      <c r="B691" s="1">
        <v>27912786</v>
      </c>
      <c r="C691" t="s">
        <v>222</v>
      </c>
      <c r="D691" t="s">
        <v>223</v>
      </c>
      <c r="E691" t="s">
        <v>224</v>
      </c>
      <c r="G691" t="s">
        <v>44</v>
      </c>
      <c r="H691" t="s">
        <v>224</v>
      </c>
      <c r="I691">
        <v>47.287961000000003</v>
      </c>
      <c r="J691">
        <v>28.567094000000001</v>
      </c>
      <c r="K691" t="s">
        <v>225</v>
      </c>
      <c r="L691" t="s">
        <v>37</v>
      </c>
      <c r="N691">
        <v>132</v>
      </c>
      <c r="R691" s="9">
        <v>2663</v>
      </c>
      <c r="S691" t="s">
        <v>226</v>
      </c>
      <c r="T691" t="s">
        <v>28</v>
      </c>
      <c r="U691" t="s">
        <v>29</v>
      </c>
      <c r="V691" s="18">
        <v>23.4344</v>
      </c>
      <c r="W691" s="18"/>
      <c r="X691" s="6">
        <v>8.8000000000000005E-3</v>
      </c>
      <c r="Y691" t="s">
        <v>227</v>
      </c>
    </row>
    <row r="692" spans="1:25" x14ac:dyDescent="0.55000000000000004">
      <c r="A692" s="1">
        <v>670</v>
      </c>
      <c r="B692" s="1">
        <v>27279553</v>
      </c>
      <c r="C692" t="s">
        <v>234</v>
      </c>
      <c r="D692" t="s">
        <v>235</v>
      </c>
      <c r="E692" t="s">
        <v>14</v>
      </c>
      <c r="F692" t="s">
        <v>236</v>
      </c>
      <c r="G692" t="s">
        <v>16</v>
      </c>
      <c r="H692" t="s">
        <v>237</v>
      </c>
      <c r="I692">
        <v>39.236364000000002</v>
      </c>
      <c r="J692">
        <v>-8.6867079999999994</v>
      </c>
      <c r="L692" t="s">
        <v>37</v>
      </c>
      <c r="N692">
        <v>26</v>
      </c>
      <c r="R692" s="9">
        <v>171</v>
      </c>
      <c r="S692" t="s">
        <v>238</v>
      </c>
      <c r="T692" t="s">
        <v>27</v>
      </c>
      <c r="U692" t="s">
        <v>29</v>
      </c>
      <c r="V692" s="18">
        <v>59</v>
      </c>
      <c r="X692" s="6">
        <v>0.34499999999999997</v>
      </c>
      <c r="Y692" t="s">
        <v>240</v>
      </c>
    </row>
    <row r="693" spans="1:25" x14ac:dyDescent="0.55000000000000004">
      <c r="A693" s="1">
        <v>673</v>
      </c>
      <c r="B693" s="1">
        <v>27169723</v>
      </c>
      <c r="C693" s="19">
        <v>42237</v>
      </c>
      <c r="D693">
        <v>2015</v>
      </c>
      <c r="E693" t="s">
        <v>241</v>
      </c>
      <c r="F693" t="s">
        <v>252</v>
      </c>
      <c r="G693" t="s">
        <v>111</v>
      </c>
      <c r="H693" t="s">
        <v>253</v>
      </c>
      <c r="I693">
        <v>52.757967999999998</v>
      </c>
      <c r="J693">
        <v>26.423278</v>
      </c>
      <c r="K693" t="s">
        <v>242</v>
      </c>
      <c r="L693" t="s">
        <v>37</v>
      </c>
      <c r="N693">
        <v>2</v>
      </c>
      <c r="R693" s="9">
        <v>30</v>
      </c>
      <c r="S693" t="s">
        <v>243</v>
      </c>
      <c r="T693" t="s">
        <v>27</v>
      </c>
      <c r="U693" t="s">
        <v>29</v>
      </c>
      <c r="V693" s="18">
        <v>1</v>
      </c>
      <c r="X693" s="6">
        <v>5.7999999999999996E-3</v>
      </c>
      <c r="Y693" t="s">
        <v>244</v>
      </c>
    </row>
    <row r="694" spans="1:25" x14ac:dyDescent="0.55000000000000004">
      <c r="A694" s="1">
        <v>678</v>
      </c>
      <c r="B694" s="1">
        <v>27193348</v>
      </c>
      <c r="C694" t="s">
        <v>264</v>
      </c>
      <c r="D694">
        <v>2013</v>
      </c>
      <c r="E694" t="s">
        <v>265</v>
      </c>
      <c r="F694" t="s">
        <v>266</v>
      </c>
      <c r="G694" t="s">
        <v>16</v>
      </c>
      <c r="H694" t="s">
        <v>267</v>
      </c>
      <c r="I694">
        <v>45.409443000000003</v>
      </c>
      <c r="J694">
        <v>19.976248999999999</v>
      </c>
      <c r="K694" t="s">
        <v>269</v>
      </c>
      <c r="L694" t="s">
        <v>37</v>
      </c>
      <c r="N694">
        <v>115</v>
      </c>
      <c r="R694" s="9">
        <v>5568</v>
      </c>
      <c r="S694" t="s">
        <v>268</v>
      </c>
      <c r="T694" t="s">
        <v>27</v>
      </c>
      <c r="U694" t="s">
        <v>29</v>
      </c>
      <c r="V694" s="18">
        <v>10</v>
      </c>
      <c r="X694" s="6" t="s">
        <v>40</v>
      </c>
      <c r="Y694" t="s">
        <v>270</v>
      </c>
    </row>
    <row r="695" spans="1:25" x14ac:dyDescent="0.55000000000000004">
      <c r="A695" s="1">
        <v>678</v>
      </c>
      <c r="B695" s="1">
        <v>27193348</v>
      </c>
      <c r="C695" t="s">
        <v>264</v>
      </c>
      <c r="D695">
        <v>2013</v>
      </c>
      <c r="E695" t="s">
        <v>265</v>
      </c>
      <c r="F695" t="s">
        <v>266</v>
      </c>
      <c r="G695" t="s">
        <v>16</v>
      </c>
      <c r="H695" t="s">
        <v>267</v>
      </c>
      <c r="I695">
        <v>45.409443000000003</v>
      </c>
      <c r="J695">
        <v>19.976248999999999</v>
      </c>
      <c r="K695" t="s">
        <v>269</v>
      </c>
      <c r="L695" t="s">
        <v>37</v>
      </c>
      <c r="N695">
        <v>115</v>
      </c>
      <c r="R695" s="9">
        <v>5568</v>
      </c>
      <c r="S695" t="s">
        <v>268</v>
      </c>
      <c r="T695" t="s">
        <v>28</v>
      </c>
      <c r="U695" t="s">
        <v>29</v>
      </c>
      <c r="V695" s="18">
        <v>1</v>
      </c>
      <c r="X695" s="6" t="s">
        <v>40</v>
      </c>
      <c r="Y695" t="s">
        <v>270</v>
      </c>
    </row>
    <row r="696" spans="1:25" x14ac:dyDescent="0.55000000000000004">
      <c r="A696" s="1">
        <v>689</v>
      </c>
      <c r="B696" s="1">
        <v>27198797</v>
      </c>
      <c r="C696" t="s">
        <v>272</v>
      </c>
      <c r="D696" t="s">
        <v>273</v>
      </c>
      <c r="E696" t="s">
        <v>150</v>
      </c>
      <c r="F696" t="s">
        <v>274</v>
      </c>
      <c r="G696" t="s">
        <v>16</v>
      </c>
      <c r="H696" t="s">
        <v>275</v>
      </c>
      <c r="I696">
        <v>39.174843000000003</v>
      </c>
      <c r="J696">
        <v>-6.1529889999999998</v>
      </c>
      <c r="K696" t="s">
        <v>276</v>
      </c>
      <c r="L696" t="s">
        <v>37</v>
      </c>
      <c r="O696">
        <v>604</v>
      </c>
      <c r="R696">
        <v>604</v>
      </c>
      <c r="S696" t="s">
        <v>277</v>
      </c>
      <c r="T696" t="s">
        <v>27</v>
      </c>
      <c r="U696" t="s">
        <v>29</v>
      </c>
      <c r="V696" s="18">
        <v>1</v>
      </c>
      <c r="X696" s="6">
        <v>1.1000000000000001E-3</v>
      </c>
      <c r="Y696" t="s">
        <v>278</v>
      </c>
    </row>
    <row r="697" spans="1:25" x14ac:dyDescent="0.55000000000000004">
      <c r="A697" s="1">
        <v>839</v>
      </c>
      <c r="B697" s="1">
        <v>25886610</v>
      </c>
      <c r="C697" t="s">
        <v>234</v>
      </c>
      <c r="D697" t="s">
        <v>235</v>
      </c>
      <c r="E697" t="s">
        <v>14</v>
      </c>
      <c r="F697" t="s">
        <v>236</v>
      </c>
      <c r="G697" t="s">
        <v>16</v>
      </c>
      <c r="H697" t="s">
        <v>237</v>
      </c>
      <c r="I697">
        <v>39.236364000000002</v>
      </c>
      <c r="J697">
        <v>-8.6867079999999994</v>
      </c>
      <c r="K697" t="s">
        <v>296</v>
      </c>
      <c r="L697" t="s">
        <v>37</v>
      </c>
      <c r="N697">
        <v>1123</v>
      </c>
      <c r="P697">
        <v>1595</v>
      </c>
      <c r="Q697">
        <v>1595</v>
      </c>
      <c r="R697" s="9">
        <v>1595</v>
      </c>
      <c r="S697" t="s">
        <v>298</v>
      </c>
      <c r="T697" t="s">
        <v>27</v>
      </c>
      <c r="U697" t="s">
        <v>29</v>
      </c>
      <c r="V697">
        <v>8</v>
      </c>
      <c r="W697" t="s">
        <v>5</v>
      </c>
      <c r="X697" s="6">
        <v>5.0000000000000001E-3</v>
      </c>
      <c r="Y697" t="s">
        <v>299</v>
      </c>
    </row>
    <row r="698" spans="1:25" x14ac:dyDescent="0.55000000000000004">
      <c r="A698" s="1">
        <v>852</v>
      </c>
      <c r="B698" s="1">
        <v>25582219</v>
      </c>
      <c r="C698" s="20">
        <v>41456</v>
      </c>
      <c r="D698">
        <v>2013</v>
      </c>
      <c r="E698" t="s">
        <v>159</v>
      </c>
      <c r="F698" t="s">
        <v>302</v>
      </c>
      <c r="G698" t="s">
        <v>111</v>
      </c>
      <c r="H698" t="s">
        <v>303</v>
      </c>
      <c r="I698">
        <v>46.254631000000003</v>
      </c>
      <c r="J698">
        <v>20.148602</v>
      </c>
      <c r="K698" t="s">
        <v>304</v>
      </c>
      <c r="L698" t="s">
        <v>37</v>
      </c>
      <c r="R698" s="9">
        <v>4</v>
      </c>
      <c r="S698" t="s">
        <v>155</v>
      </c>
      <c r="T698" t="s">
        <v>27</v>
      </c>
      <c r="U698" t="s">
        <v>29</v>
      </c>
      <c r="V698">
        <v>4</v>
      </c>
      <c r="X698" s="6" t="s">
        <v>306</v>
      </c>
      <c r="Y698" t="s">
        <v>305</v>
      </c>
    </row>
    <row r="699" spans="1:25" x14ac:dyDescent="0.55000000000000004">
      <c r="A699" s="1">
        <v>987</v>
      </c>
      <c r="B699" s="1">
        <v>24433279</v>
      </c>
      <c r="C699" t="s">
        <v>234</v>
      </c>
      <c r="D699" t="s">
        <v>331</v>
      </c>
      <c r="E699" t="s">
        <v>332</v>
      </c>
      <c r="G699" t="s">
        <v>44</v>
      </c>
      <c r="H699" t="s">
        <v>124</v>
      </c>
      <c r="I699">
        <v>51.083419999999997</v>
      </c>
      <c r="J699">
        <v>10.423446999999999</v>
      </c>
      <c r="K699" t="s">
        <v>333</v>
      </c>
      <c r="L699" t="s">
        <v>37</v>
      </c>
      <c r="N699">
        <v>554</v>
      </c>
      <c r="R699" s="9">
        <v>12292</v>
      </c>
      <c r="S699" t="s">
        <v>329</v>
      </c>
      <c r="T699" t="s">
        <v>27</v>
      </c>
      <c r="U699" t="s">
        <v>29</v>
      </c>
      <c r="V699">
        <v>2</v>
      </c>
      <c r="X699" s="6" t="s">
        <v>40</v>
      </c>
      <c r="Y699" t="s">
        <v>330</v>
      </c>
    </row>
    <row r="700" spans="1:25" x14ac:dyDescent="0.55000000000000004">
      <c r="A700" s="1">
        <v>1146</v>
      </c>
      <c r="B700" s="1">
        <v>22520170</v>
      </c>
      <c r="C700" t="s">
        <v>352</v>
      </c>
      <c r="D700">
        <v>2010</v>
      </c>
      <c r="E700" t="s">
        <v>55</v>
      </c>
      <c r="F700" t="s">
        <v>353</v>
      </c>
      <c r="G700" t="s">
        <v>16</v>
      </c>
      <c r="H700" t="s">
        <v>354</v>
      </c>
      <c r="I700">
        <v>45.765998000000003</v>
      </c>
      <c r="J700">
        <v>11.894295</v>
      </c>
      <c r="K700" t="s">
        <v>285</v>
      </c>
      <c r="L700" t="s">
        <v>37</v>
      </c>
      <c r="N700">
        <v>835</v>
      </c>
      <c r="R700" s="9">
        <v>37865</v>
      </c>
      <c r="S700" t="s">
        <v>350</v>
      </c>
      <c r="T700" t="s">
        <v>27</v>
      </c>
      <c r="U700" t="s">
        <v>29</v>
      </c>
      <c r="V700">
        <v>16</v>
      </c>
      <c r="X700" s="6" t="s">
        <v>40</v>
      </c>
      <c r="Y700" t="s">
        <v>355</v>
      </c>
    </row>
    <row r="701" spans="1:25" x14ac:dyDescent="0.55000000000000004">
      <c r="A701" s="1">
        <v>1146</v>
      </c>
      <c r="B701" s="1">
        <v>22520170</v>
      </c>
      <c r="C701" t="s">
        <v>352</v>
      </c>
      <c r="D701">
        <v>2010</v>
      </c>
      <c r="E701" t="s">
        <v>55</v>
      </c>
      <c r="F701" t="s">
        <v>353</v>
      </c>
      <c r="G701" t="s">
        <v>16</v>
      </c>
      <c r="H701" t="s">
        <v>354</v>
      </c>
      <c r="I701">
        <v>45.765998000000003</v>
      </c>
      <c r="J701">
        <v>11.894295</v>
      </c>
      <c r="K701" t="s">
        <v>285</v>
      </c>
      <c r="L701" t="s">
        <v>37</v>
      </c>
      <c r="N701">
        <v>835</v>
      </c>
      <c r="R701" s="9">
        <v>37865</v>
      </c>
      <c r="S701" t="s">
        <v>350</v>
      </c>
      <c r="T701" t="s">
        <v>28</v>
      </c>
      <c r="U701" t="s">
        <v>29</v>
      </c>
      <c r="V701">
        <v>2</v>
      </c>
      <c r="X701" s="6" t="s">
        <v>40</v>
      </c>
      <c r="Y701" t="s">
        <v>355</v>
      </c>
    </row>
    <row r="702" spans="1:25" x14ac:dyDescent="0.55000000000000004">
      <c r="A702" s="1">
        <v>1224</v>
      </c>
      <c r="B702" s="1">
        <v>21232866</v>
      </c>
      <c r="C702" t="s">
        <v>356</v>
      </c>
      <c r="D702" t="s">
        <v>357</v>
      </c>
      <c r="E702" t="s">
        <v>68</v>
      </c>
      <c r="F702" t="s">
        <v>358</v>
      </c>
      <c r="G702" t="s">
        <v>16</v>
      </c>
      <c r="H702" t="s">
        <v>359</v>
      </c>
      <c r="I702">
        <v>38.658223</v>
      </c>
      <c r="J702">
        <v>35.554637</v>
      </c>
      <c r="K702" t="s">
        <v>360</v>
      </c>
      <c r="L702" t="s">
        <v>37</v>
      </c>
      <c r="R702" s="9">
        <v>2589</v>
      </c>
      <c r="S702" t="s">
        <v>362</v>
      </c>
      <c r="T702" t="s">
        <v>27</v>
      </c>
      <c r="U702" t="s">
        <v>29</v>
      </c>
      <c r="W702" t="s">
        <v>74</v>
      </c>
      <c r="X702" s="6">
        <v>1.24E-2</v>
      </c>
      <c r="Y702" t="s">
        <v>363</v>
      </c>
    </row>
    <row r="703" spans="1:25" x14ac:dyDescent="0.55000000000000004">
      <c r="A703" s="1">
        <v>1515</v>
      </c>
      <c r="B703" s="1">
        <v>18047207</v>
      </c>
      <c r="C703" t="s">
        <v>369</v>
      </c>
      <c r="D703" t="s">
        <v>370</v>
      </c>
      <c r="E703" t="s">
        <v>55</v>
      </c>
      <c r="F703" t="s">
        <v>371</v>
      </c>
      <c r="G703" t="s">
        <v>16</v>
      </c>
      <c r="H703" t="s">
        <v>372</v>
      </c>
      <c r="I703">
        <v>41.893320000000003</v>
      </c>
      <c r="J703">
        <v>12.482932</v>
      </c>
      <c r="K703" t="s">
        <v>373</v>
      </c>
      <c r="L703" t="s">
        <v>37</v>
      </c>
      <c r="N703">
        <v>412</v>
      </c>
      <c r="P703">
        <v>1108</v>
      </c>
      <c r="Q703">
        <v>1108</v>
      </c>
      <c r="R703">
        <v>1108</v>
      </c>
      <c r="S703" t="s">
        <v>376</v>
      </c>
      <c r="T703" t="s">
        <v>27</v>
      </c>
      <c r="U703" t="s">
        <v>29</v>
      </c>
      <c r="V703">
        <v>3</v>
      </c>
      <c r="W703" t="s">
        <v>74</v>
      </c>
      <c r="X703" s="6">
        <v>2.7000000000000001E-3</v>
      </c>
      <c r="Y703" t="s">
        <v>377</v>
      </c>
    </row>
    <row r="704" spans="1:25" x14ac:dyDescent="0.55000000000000004">
      <c r="A704" s="1">
        <v>1515</v>
      </c>
      <c r="B704" s="1">
        <v>18047207</v>
      </c>
      <c r="C704" t="s">
        <v>369</v>
      </c>
      <c r="D704" t="s">
        <v>370</v>
      </c>
      <c r="E704" t="s">
        <v>55</v>
      </c>
      <c r="F704" t="s">
        <v>371</v>
      </c>
      <c r="G704" t="s">
        <v>16</v>
      </c>
      <c r="H704" t="s">
        <v>372</v>
      </c>
      <c r="I704">
        <v>41.893320000000003</v>
      </c>
      <c r="J704">
        <v>12.482932</v>
      </c>
      <c r="K704" t="s">
        <v>373</v>
      </c>
      <c r="L704" t="s">
        <v>37</v>
      </c>
      <c r="N704">
        <v>412</v>
      </c>
      <c r="P704">
        <v>1108</v>
      </c>
      <c r="Q704">
        <v>1108</v>
      </c>
      <c r="R704">
        <v>1108</v>
      </c>
      <c r="S704" t="s">
        <v>376</v>
      </c>
      <c r="T704" t="s">
        <v>28</v>
      </c>
      <c r="U704" t="s">
        <v>29</v>
      </c>
      <c r="V704">
        <v>3</v>
      </c>
      <c r="W704" t="s">
        <v>74</v>
      </c>
      <c r="X704" s="6">
        <v>2.7000000000000001E-3</v>
      </c>
      <c r="Y704" t="s">
        <v>377</v>
      </c>
    </row>
    <row r="705" spans="1:25" x14ac:dyDescent="0.55000000000000004">
      <c r="A705" s="1">
        <v>1580</v>
      </c>
      <c r="B705" s="1">
        <v>16739418</v>
      </c>
      <c r="C705" t="s">
        <v>383</v>
      </c>
      <c r="D705">
        <v>2001</v>
      </c>
      <c r="E705" t="s">
        <v>55</v>
      </c>
      <c r="F705" t="s">
        <v>384</v>
      </c>
      <c r="G705" t="s">
        <v>111</v>
      </c>
      <c r="H705" t="s">
        <v>385</v>
      </c>
      <c r="I705">
        <v>43.870744000000002</v>
      </c>
      <c r="J705">
        <v>10.814016000000001</v>
      </c>
      <c r="K705" t="s">
        <v>378</v>
      </c>
      <c r="L705" t="s">
        <v>37</v>
      </c>
      <c r="P705">
        <v>1860</v>
      </c>
      <c r="Q705">
        <v>1860</v>
      </c>
      <c r="R705">
        <v>1860</v>
      </c>
      <c r="S705" t="s">
        <v>376</v>
      </c>
      <c r="T705" t="s">
        <v>27</v>
      </c>
      <c r="U705" t="s">
        <v>29</v>
      </c>
      <c r="V705">
        <v>6</v>
      </c>
      <c r="W705" t="s">
        <v>74</v>
      </c>
      <c r="X705" s="6">
        <v>4.5999999999999999E-3</v>
      </c>
      <c r="Y705" t="s">
        <v>379</v>
      </c>
    </row>
    <row r="706" spans="1:25" x14ac:dyDescent="0.55000000000000004">
      <c r="A706" s="1">
        <v>1580</v>
      </c>
      <c r="B706" s="1">
        <v>16739418</v>
      </c>
      <c r="C706" t="s">
        <v>386</v>
      </c>
      <c r="D706">
        <v>2002</v>
      </c>
      <c r="E706" t="s">
        <v>55</v>
      </c>
      <c r="F706" t="s">
        <v>387</v>
      </c>
      <c r="G706" t="s">
        <v>111</v>
      </c>
      <c r="H706" t="s">
        <v>388</v>
      </c>
      <c r="I706">
        <v>42.501102000000003</v>
      </c>
      <c r="J706">
        <v>11.206677000000001</v>
      </c>
      <c r="K706" t="s">
        <v>378</v>
      </c>
      <c r="L706" t="s">
        <v>37</v>
      </c>
      <c r="P706">
        <v>281</v>
      </c>
      <c r="Q706">
        <v>281</v>
      </c>
      <c r="R706">
        <v>281</v>
      </c>
      <c r="S706" t="s">
        <v>376</v>
      </c>
      <c r="T706" t="s">
        <v>28</v>
      </c>
      <c r="U706" t="s">
        <v>29</v>
      </c>
      <c r="V706">
        <v>2</v>
      </c>
      <c r="W706" t="s">
        <v>74</v>
      </c>
      <c r="X706" s="6">
        <v>0</v>
      </c>
      <c r="Y706" t="s">
        <v>379</v>
      </c>
    </row>
    <row r="707" spans="1:25" x14ac:dyDescent="0.55000000000000004">
      <c r="A707" s="1">
        <v>89</v>
      </c>
      <c r="B707" s="1">
        <v>33787005</v>
      </c>
      <c r="C707" t="s">
        <v>54</v>
      </c>
      <c r="D707">
        <v>2020</v>
      </c>
      <c r="E707" t="s">
        <v>55</v>
      </c>
      <c r="F707" t="s">
        <v>56</v>
      </c>
      <c r="G707" t="s">
        <v>57</v>
      </c>
      <c r="H707" t="s">
        <v>58</v>
      </c>
      <c r="I707" s="10">
        <v>35.859296000000001</v>
      </c>
      <c r="J707">
        <v>12.862595000000001</v>
      </c>
      <c r="K707" t="s">
        <v>89</v>
      </c>
      <c r="L707" t="s">
        <v>37</v>
      </c>
      <c r="P707">
        <v>28</v>
      </c>
      <c r="Q707">
        <v>28</v>
      </c>
      <c r="R707" s="9">
        <v>28</v>
      </c>
      <c r="S707" t="s">
        <v>60</v>
      </c>
      <c r="T707" t="s">
        <v>27</v>
      </c>
      <c r="U707" t="s">
        <v>30</v>
      </c>
      <c r="V707">
        <v>0</v>
      </c>
      <c r="X707" s="6">
        <v>0</v>
      </c>
      <c r="Y707" t="s">
        <v>61</v>
      </c>
    </row>
    <row r="708" spans="1:25" x14ac:dyDescent="0.55000000000000004">
      <c r="A708" s="1">
        <v>89</v>
      </c>
      <c r="B708" s="1">
        <v>33787005</v>
      </c>
      <c r="C708" t="s">
        <v>54</v>
      </c>
      <c r="D708">
        <v>2020</v>
      </c>
      <c r="E708" t="s">
        <v>55</v>
      </c>
      <c r="F708" t="s">
        <v>56</v>
      </c>
      <c r="G708" t="s">
        <v>57</v>
      </c>
      <c r="H708" t="s">
        <v>58</v>
      </c>
      <c r="I708" s="10">
        <v>35.859296000000001</v>
      </c>
      <c r="J708">
        <v>12.862595000000001</v>
      </c>
      <c r="K708" t="s">
        <v>89</v>
      </c>
      <c r="L708" t="s">
        <v>37</v>
      </c>
      <c r="P708">
        <v>28</v>
      </c>
      <c r="Q708">
        <v>28</v>
      </c>
      <c r="R708" s="9">
        <v>28</v>
      </c>
      <c r="S708" t="s">
        <v>60</v>
      </c>
      <c r="T708" t="s">
        <v>28</v>
      </c>
      <c r="U708" t="s">
        <v>30</v>
      </c>
      <c r="V708">
        <v>0</v>
      </c>
      <c r="X708" s="6">
        <v>0</v>
      </c>
      <c r="Y708" t="s">
        <v>61</v>
      </c>
    </row>
    <row r="709" spans="1:25" x14ac:dyDescent="0.55000000000000004">
      <c r="A709" s="1">
        <v>205</v>
      </c>
      <c r="B709" s="1">
        <v>32479831</v>
      </c>
      <c r="C709" t="s">
        <v>78</v>
      </c>
      <c r="D709">
        <v>2019</v>
      </c>
      <c r="E709" t="s">
        <v>55</v>
      </c>
      <c r="F709" t="s">
        <v>120</v>
      </c>
      <c r="G709" t="s">
        <v>111</v>
      </c>
      <c r="H709" t="s">
        <v>121</v>
      </c>
      <c r="I709" s="10">
        <v>40.439528000000003</v>
      </c>
      <c r="J709">
        <v>18.078409000000001</v>
      </c>
      <c r="K709" t="s">
        <v>79</v>
      </c>
      <c r="L709" t="s">
        <v>37</v>
      </c>
      <c r="N709">
        <v>106</v>
      </c>
      <c r="R709" s="9">
        <v>791</v>
      </c>
      <c r="S709" t="s">
        <v>60</v>
      </c>
      <c r="T709" t="s">
        <v>28</v>
      </c>
      <c r="U709" t="s">
        <v>30</v>
      </c>
      <c r="V709">
        <v>0</v>
      </c>
      <c r="X709" s="6">
        <v>0</v>
      </c>
      <c r="Y709" t="s">
        <v>80</v>
      </c>
    </row>
    <row r="710" spans="1:25" x14ac:dyDescent="0.55000000000000004">
      <c r="A710" s="1">
        <v>340</v>
      </c>
      <c r="B710" s="1">
        <v>31154526</v>
      </c>
      <c r="C710" t="s">
        <v>122</v>
      </c>
      <c r="D710" t="s">
        <v>123</v>
      </c>
      <c r="E710" t="s">
        <v>124</v>
      </c>
      <c r="F710" t="s">
        <v>130</v>
      </c>
      <c r="G710" t="s">
        <v>57</v>
      </c>
      <c r="H710" t="s">
        <v>131</v>
      </c>
      <c r="I710">
        <v>52.503207000000003</v>
      </c>
      <c r="J710">
        <v>13.530111</v>
      </c>
      <c r="K710" t="s">
        <v>128</v>
      </c>
      <c r="L710" t="s">
        <v>37</v>
      </c>
      <c r="O710">
        <v>75</v>
      </c>
      <c r="R710" s="9">
        <v>75</v>
      </c>
      <c r="S710" t="s">
        <v>126</v>
      </c>
      <c r="T710" t="s">
        <v>27</v>
      </c>
      <c r="U710" t="s">
        <v>30</v>
      </c>
      <c r="V710">
        <v>0</v>
      </c>
      <c r="X710" s="6">
        <v>0</v>
      </c>
      <c r="Y710" t="s">
        <v>127</v>
      </c>
    </row>
    <row r="711" spans="1:25" x14ac:dyDescent="0.55000000000000004">
      <c r="A711" s="1">
        <v>340</v>
      </c>
      <c r="B711" s="1">
        <v>31154526</v>
      </c>
      <c r="C711" t="s">
        <v>122</v>
      </c>
      <c r="D711" t="s">
        <v>123</v>
      </c>
      <c r="E711" t="s">
        <v>124</v>
      </c>
      <c r="F711" t="s">
        <v>130</v>
      </c>
      <c r="G711" t="s">
        <v>57</v>
      </c>
      <c r="H711" t="s">
        <v>131</v>
      </c>
      <c r="I711">
        <v>52.503207000000003</v>
      </c>
      <c r="J711">
        <v>13.530111</v>
      </c>
      <c r="K711" t="s">
        <v>128</v>
      </c>
      <c r="L711" t="s">
        <v>37</v>
      </c>
      <c r="O711">
        <v>75</v>
      </c>
      <c r="R711" s="9">
        <v>75</v>
      </c>
      <c r="S711" t="s">
        <v>126</v>
      </c>
      <c r="T711" t="s">
        <v>28</v>
      </c>
      <c r="U711" t="s">
        <v>30</v>
      </c>
      <c r="V711">
        <v>0</v>
      </c>
      <c r="X711" s="6">
        <v>0</v>
      </c>
      <c r="Y711" t="s">
        <v>127</v>
      </c>
    </row>
    <row r="712" spans="1:25" x14ac:dyDescent="0.55000000000000004">
      <c r="A712" s="1">
        <v>340</v>
      </c>
      <c r="B712" s="1">
        <v>31154526</v>
      </c>
      <c r="C712" t="s">
        <v>122</v>
      </c>
      <c r="D712" t="s">
        <v>123</v>
      </c>
      <c r="E712" t="s">
        <v>124</v>
      </c>
      <c r="F712" t="s">
        <v>147</v>
      </c>
      <c r="G712" t="s">
        <v>57</v>
      </c>
      <c r="H712" t="s">
        <v>148</v>
      </c>
      <c r="I712">
        <v>52.822696000000001</v>
      </c>
      <c r="J712">
        <v>13.782553</v>
      </c>
      <c r="K712" t="s">
        <v>128</v>
      </c>
      <c r="L712" t="s">
        <v>37</v>
      </c>
      <c r="O712">
        <v>504</v>
      </c>
      <c r="R712">
        <v>504</v>
      </c>
      <c r="S712" t="s">
        <v>126</v>
      </c>
      <c r="T712" t="s">
        <v>27</v>
      </c>
      <c r="U712" t="s">
        <v>30</v>
      </c>
      <c r="V712">
        <v>0</v>
      </c>
      <c r="X712" s="6">
        <v>0</v>
      </c>
      <c r="Y712" t="s">
        <v>127</v>
      </c>
    </row>
    <row r="713" spans="1:25" x14ac:dyDescent="0.55000000000000004">
      <c r="A713" s="1">
        <v>340</v>
      </c>
      <c r="B713" s="1">
        <v>31154526</v>
      </c>
      <c r="C713" t="s">
        <v>122</v>
      </c>
      <c r="D713" t="s">
        <v>123</v>
      </c>
      <c r="E713" t="s">
        <v>124</v>
      </c>
      <c r="F713" t="s">
        <v>147</v>
      </c>
      <c r="G713" t="s">
        <v>57</v>
      </c>
      <c r="H713" t="s">
        <v>148</v>
      </c>
      <c r="I713">
        <v>52.822696000000001</v>
      </c>
      <c r="J713">
        <v>13.782553</v>
      </c>
      <c r="K713" t="s">
        <v>128</v>
      </c>
      <c r="L713" t="s">
        <v>37</v>
      </c>
      <c r="O713">
        <v>504</v>
      </c>
      <c r="R713">
        <v>504</v>
      </c>
      <c r="S713" t="s">
        <v>126</v>
      </c>
      <c r="T713" t="s">
        <v>28</v>
      </c>
      <c r="U713" t="s">
        <v>30</v>
      </c>
      <c r="V713">
        <v>0</v>
      </c>
      <c r="X713" s="6">
        <v>0</v>
      </c>
      <c r="Y713" t="s">
        <v>127</v>
      </c>
    </row>
    <row r="714" spans="1:25" x14ac:dyDescent="0.55000000000000004">
      <c r="A714" s="1">
        <v>341</v>
      </c>
      <c r="B714" s="1">
        <v>30874363</v>
      </c>
      <c r="C714" t="s">
        <v>149</v>
      </c>
      <c r="D714">
        <v>2013</v>
      </c>
      <c r="E714" t="s">
        <v>150</v>
      </c>
      <c r="F714" t="s">
        <v>151</v>
      </c>
      <c r="G714" t="s">
        <v>16</v>
      </c>
      <c r="H714" t="s">
        <v>152</v>
      </c>
      <c r="I714">
        <v>37.389091999999998</v>
      </c>
      <c r="J714">
        <v>-5.9844590000000002</v>
      </c>
      <c r="K714" t="s">
        <v>154</v>
      </c>
      <c r="L714" t="s">
        <v>37</v>
      </c>
      <c r="N714">
        <v>1025</v>
      </c>
      <c r="R714" s="9">
        <v>19754</v>
      </c>
      <c r="S714" t="s">
        <v>155</v>
      </c>
      <c r="T714" t="s">
        <v>27</v>
      </c>
      <c r="U714" t="s">
        <v>30</v>
      </c>
      <c r="V714">
        <v>0</v>
      </c>
      <c r="X714" s="6">
        <v>0</v>
      </c>
      <c r="Y714" t="s">
        <v>156</v>
      </c>
    </row>
    <row r="715" spans="1:25" x14ac:dyDescent="0.55000000000000004">
      <c r="A715" s="1">
        <v>341</v>
      </c>
      <c r="B715" s="1">
        <v>30874363</v>
      </c>
      <c r="C715" t="s">
        <v>149</v>
      </c>
      <c r="D715">
        <v>2013</v>
      </c>
      <c r="E715" t="s">
        <v>150</v>
      </c>
      <c r="F715" t="s">
        <v>151</v>
      </c>
      <c r="G715" t="s">
        <v>16</v>
      </c>
      <c r="H715" t="s">
        <v>152</v>
      </c>
      <c r="I715">
        <v>37.389091999999998</v>
      </c>
      <c r="J715">
        <v>-5.9844590000000002</v>
      </c>
      <c r="K715" t="s">
        <v>154</v>
      </c>
      <c r="L715" t="s">
        <v>37</v>
      </c>
      <c r="N715">
        <v>1025</v>
      </c>
      <c r="R715" s="9">
        <v>19754</v>
      </c>
      <c r="S715" t="s">
        <v>155</v>
      </c>
      <c r="T715" t="s">
        <v>28</v>
      </c>
      <c r="U715" t="s">
        <v>30</v>
      </c>
      <c r="V715">
        <v>0</v>
      </c>
      <c r="X715" s="6">
        <v>0</v>
      </c>
      <c r="Y715" t="s">
        <v>156</v>
      </c>
    </row>
    <row r="716" spans="1:25" x14ac:dyDescent="0.55000000000000004">
      <c r="A716" s="27">
        <v>418</v>
      </c>
      <c r="B716" s="27">
        <v>30280219</v>
      </c>
      <c r="D716">
        <v>2016</v>
      </c>
      <c r="E716" t="s">
        <v>150</v>
      </c>
      <c r="F716" t="s">
        <v>414</v>
      </c>
      <c r="G716" t="s">
        <v>111</v>
      </c>
      <c r="H716" t="s">
        <v>413</v>
      </c>
      <c r="I716" s="21">
        <v>41.401027999999997</v>
      </c>
      <c r="J716" s="22">
        <v>2.1471100000000001</v>
      </c>
      <c r="K716" t="s">
        <v>415</v>
      </c>
      <c r="L716" t="s">
        <v>37</v>
      </c>
      <c r="O716">
        <v>1</v>
      </c>
      <c r="R716" s="9">
        <v>1</v>
      </c>
      <c r="S716" t="s">
        <v>155</v>
      </c>
      <c r="T716" t="s">
        <v>27</v>
      </c>
      <c r="U716" t="s">
        <v>30</v>
      </c>
      <c r="V716">
        <v>0</v>
      </c>
      <c r="X716" s="6">
        <v>0</v>
      </c>
      <c r="Y716" t="s">
        <v>416</v>
      </c>
    </row>
    <row r="717" spans="1:25" x14ac:dyDescent="0.55000000000000004">
      <c r="A717" s="27">
        <v>418</v>
      </c>
      <c r="B717" s="27">
        <v>30280219</v>
      </c>
      <c r="D717">
        <v>2016</v>
      </c>
      <c r="E717" t="s">
        <v>150</v>
      </c>
      <c r="F717" t="s">
        <v>414</v>
      </c>
      <c r="G717" t="s">
        <v>111</v>
      </c>
      <c r="H717" t="s">
        <v>413</v>
      </c>
      <c r="I717" s="21">
        <v>41.401027999999997</v>
      </c>
      <c r="J717" s="22">
        <v>2.1471100000000001</v>
      </c>
      <c r="K717" t="s">
        <v>415</v>
      </c>
      <c r="L717" t="s">
        <v>37</v>
      </c>
      <c r="O717">
        <v>1</v>
      </c>
      <c r="R717" s="9">
        <v>1</v>
      </c>
      <c r="S717" t="s">
        <v>155</v>
      </c>
      <c r="T717" t="s">
        <v>28</v>
      </c>
      <c r="U717" t="s">
        <v>30</v>
      </c>
      <c r="V717">
        <v>0</v>
      </c>
      <c r="X717" s="6">
        <v>0</v>
      </c>
      <c r="Y717" t="s">
        <v>416</v>
      </c>
    </row>
    <row r="718" spans="1:25" x14ac:dyDescent="0.55000000000000004">
      <c r="A718" s="1">
        <v>424</v>
      </c>
      <c r="B718" s="1">
        <v>30196322</v>
      </c>
      <c r="C718" t="s">
        <v>164</v>
      </c>
      <c r="D718">
        <v>2016</v>
      </c>
      <c r="E718" t="s">
        <v>159</v>
      </c>
      <c r="F718" t="s">
        <v>160</v>
      </c>
      <c r="G718" t="s">
        <v>111</v>
      </c>
      <c r="H718" t="s">
        <v>161</v>
      </c>
      <c r="I718" s="10">
        <v>46.070833</v>
      </c>
      <c r="J718">
        <v>18.233056000000001</v>
      </c>
      <c r="K718" t="s">
        <v>162</v>
      </c>
      <c r="L718" t="s">
        <v>37</v>
      </c>
      <c r="N718">
        <v>52</v>
      </c>
      <c r="R718" s="9">
        <v>208</v>
      </c>
      <c r="S718" t="s">
        <v>155</v>
      </c>
      <c r="T718" t="s">
        <v>27</v>
      </c>
      <c r="U718" t="s">
        <v>30</v>
      </c>
      <c r="X718" s="6">
        <v>0</v>
      </c>
      <c r="Y718" t="s">
        <v>163</v>
      </c>
    </row>
    <row r="719" spans="1:25" x14ac:dyDescent="0.55000000000000004">
      <c r="A719" s="1">
        <v>424</v>
      </c>
      <c r="B719" s="1">
        <v>30196322</v>
      </c>
      <c r="C719" t="s">
        <v>164</v>
      </c>
      <c r="D719">
        <v>2016</v>
      </c>
      <c r="E719" t="s">
        <v>159</v>
      </c>
      <c r="F719" t="s">
        <v>160</v>
      </c>
      <c r="G719" t="s">
        <v>111</v>
      </c>
      <c r="H719" t="s">
        <v>161</v>
      </c>
      <c r="I719" s="10">
        <v>46.070833</v>
      </c>
      <c r="J719">
        <v>18.233056000000001</v>
      </c>
      <c r="K719" t="s">
        <v>162</v>
      </c>
      <c r="L719" t="s">
        <v>37</v>
      </c>
      <c r="N719">
        <v>52</v>
      </c>
      <c r="R719" s="9">
        <v>208</v>
      </c>
      <c r="S719" t="s">
        <v>155</v>
      </c>
      <c r="T719" t="s">
        <v>28</v>
      </c>
      <c r="U719" t="s">
        <v>30</v>
      </c>
      <c r="X719" s="6">
        <v>0</v>
      </c>
      <c r="Y719" t="s">
        <v>163</v>
      </c>
    </row>
    <row r="720" spans="1:25" x14ac:dyDescent="0.55000000000000004">
      <c r="A720" s="1">
        <v>424</v>
      </c>
      <c r="B720" s="1">
        <v>30196322</v>
      </c>
      <c r="C720" t="s">
        <v>165</v>
      </c>
      <c r="D720">
        <v>2017</v>
      </c>
      <c r="E720" t="s">
        <v>159</v>
      </c>
      <c r="F720" t="s">
        <v>160</v>
      </c>
      <c r="G720" t="s">
        <v>111</v>
      </c>
      <c r="H720" t="s">
        <v>161</v>
      </c>
      <c r="I720" s="10">
        <v>46.070833</v>
      </c>
      <c r="J720">
        <v>18.233056000000001</v>
      </c>
      <c r="K720" t="s">
        <v>162</v>
      </c>
      <c r="L720" t="s">
        <v>37</v>
      </c>
      <c r="N720">
        <v>51</v>
      </c>
      <c r="R720" s="9">
        <v>123</v>
      </c>
      <c r="S720" t="s">
        <v>155</v>
      </c>
      <c r="T720" t="s">
        <v>27</v>
      </c>
      <c r="U720" t="s">
        <v>30</v>
      </c>
      <c r="X720" s="6">
        <v>0</v>
      </c>
      <c r="Y720" t="s">
        <v>163</v>
      </c>
    </row>
    <row r="721" spans="1:25" x14ac:dyDescent="0.55000000000000004">
      <c r="A721" s="1">
        <v>424</v>
      </c>
      <c r="B721" s="1">
        <v>30196322</v>
      </c>
      <c r="C721" t="s">
        <v>165</v>
      </c>
      <c r="D721">
        <v>2017</v>
      </c>
      <c r="E721" t="s">
        <v>159</v>
      </c>
      <c r="F721" t="s">
        <v>160</v>
      </c>
      <c r="G721" t="s">
        <v>111</v>
      </c>
      <c r="H721" t="s">
        <v>161</v>
      </c>
      <c r="I721" s="10">
        <v>46.070833</v>
      </c>
      <c r="J721">
        <v>18.233056000000001</v>
      </c>
      <c r="K721" t="s">
        <v>162</v>
      </c>
      <c r="L721" t="s">
        <v>37</v>
      </c>
      <c r="N721">
        <v>51</v>
      </c>
      <c r="R721" s="9">
        <v>123</v>
      </c>
      <c r="S721" t="s">
        <v>155</v>
      </c>
      <c r="T721" t="s">
        <v>28</v>
      </c>
      <c r="U721" t="s">
        <v>30</v>
      </c>
      <c r="X721" s="6">
        <v>0</v>
      </c>
      <c r="Y721" t="s">
        <v>163</v>
      </c>
    </row>
    <row r="722" spans="1:25" x14ac:dyDescent="0.55000000000000004">
      <c r="A722" s="1">
        <v>442</v>
      </c>
      <c r="B722" s="1">
        <v>29973297</v>
      </c>
      <c r="C722" t="s">
        <v>170</v>
      </c>
      <c r="D722">
        <v>2014</v>
      </c>
      <c r="E722" t="s">
        <v>169</v>
      </c>
      <c r="F722" t="s">
        <v>168</v>
      </c>
      <c r="G722" t="s">
        <v>16</v>
      </c>
      <c r="H722" t="s">
        <v>171</v>
      </c>
      <c r="I722">
        <v>45.064383999999997</v>
      </c>
      <c r="J722">
        <v>29.531137999999999</v>
      </c>
      <c r="K722" t="s">
        <v>172</v>
      </c>
      <c r="L722" t="s">
        <v>37</v>
      </c>
      <c r="N722">
        <v>217</v>
      </c>
      <c r="R722" s="9">
        <v>18421</v>
      </c>
      <c r="S722" t="s">
        <v>173</v>
      </c>
      <c r="T722" t="s">
        <v>28</v>
      </c>
      <c r="U722" t="s">
        <v>30</v>
      </c>
      <c r="V722">
        <v>0</v>
      </c>
      <c r="W722" s="18"/>
      <c r="X722" s="6">
        <v>0</v>
      </c>
      <c r="Y722" t="s">
        <v>175</v>
      </c>
    </row>
    <row r="723" spans="1:25" x14ac:dyDescent="0.55000000000000004">
      <c r="A723" s="1">
        <v>464</v>
      </c>
      <c r="B723" s="1">
        <v>29690912</v>
      </c>
      <c r="C723" t="s">
        <v>183</v>
      </c>
      <c r="D723" t="s">
        <v>184</v>
      </c>
      <c r="E723" t="s">
        <v>185</v>
      </c>
      <c r="F723" t="s">
        <v>186</v>
      </c>
      <c r="G723" t="s">
        <v>111</v>
      </c>
      <c r="H723" t="s">
        <v>187</v>
      </c>
      <c r="I723">
        <v>48.27393</v>
      </c>
      <c r="J723">
        <v>16.952283000000001</v>
      </c>
      <c r="K723" t="s">
        <v>188</v>
      </c>
      <c r="L723" t="s">
        <v>37</v>
      </c>
      <c r="R723" s="9">
        <v>2005</v>
      </c>
      <c r="S723" t="s">
        <v>190</v>
      </c>
      <c r="T723" t="s">
        <v>27</v>
      </c>
      <c r="U723" t="s">
        <v>30</v>
      </c>
      <c r="X723" s="6">
        <v>0</v>
      </c>
      <c r="Y723" t="s">
        <v>191</v>
      </c>
    </row>
    <row r="724" spans="1:25" x14ac:dyDescent="0.55000000000000004">
      <c r="A724" s="1">
        <v>464</v>
      </c>
      <c r="B724" s="1">
        <v>29690912</v>
      </c>
      <c r="C724" t="s">
        <v>183</v>
      </c>
      <c r="D724" t="s">
        <v>184</v>
      </c>
      <c r="E724" t="s">
        <v>185</v>
      </c>
      <c r="F724" t="s">
        <v>196</v>
      </c>
      <c r="G724" t="s">
        <v>16</v>
      </c>
      <c r="H724" t="s">
        <v>197</v>
      </c>
      <c r="I724">
        <v>48.147793</v>
      </c>
      <c r="J724">
        <v>17.071618999999998</v>
      </c>
      <c r="K724" t="s">
        <v>188</v>
      </c>
      <c r="L724" t="s">
        <v>37</v>
      </c>
      <c r="R724" s="9">
        <v>534</v>
      </c>
      <c r="S724" t="s">
        <v>190</v>
      </c>
      <c r="T724" t="s">
        <v>27</v>
      </c>
      <c r="U724" t="s">
        <v>30</v>
      </c>
      <c r="X724" s="6">
        <v>0</v>
      </c>
      <c r="Y724" t="s">
        <v>191</v>
      </c>
    </row>
    <row r="725" spans="1:25" x14ac:dyDescent="0.55000000000000004">
      <c r="A725" s="1">
        <v>464</v>
      </c>
      <c r="B725" s="1">
        <v>29690912</v>
      </c>
      <c r="C725" t="s">
        <v>183</v>
      </c>
      <c r="D725" t="s">
        <v>184</v>
      </c>
      <c r="E725" t="s">
        <v>185</v>
      </c>
      <c r="F725" t="s">
        <v>196</v>
      </c>
      <c r="G725" t="s">
        <v>16</v>
      </c>
      <c r="H725" t="s">
        <v>197</v>
      </c>
      <c r="I725">
        <v>48.147793</v>
      </c>
      <c r="J725">
        <v>17.071618999999998</v>
      </c>
      <c r="K725" t="s">
        <v>188</v>
      </c>
      <c r="L725" t="s">
        <v>37</v>
      </c>
      <c r="R725" s="9">
        <v>534</v>
      </c>
      <c r="S725" t="s">
        <v>190</v>
      </c>
      <c r="T725" t="s">
        <v>28</v>
      </c>
      <c r="U725" t="s">
        <v>30</v>
      </c>
      <c r="X725" s="6">
        <v>0</v>
      </c>
      <c r="Y725" t="s">
        <v>191</v>
      </c>
    </row>
    <row r="726" spans="1:25" x14ac:dyDescent="0.55000000000000004">
      <c r="A726" s="1">
        <v>469</v>
      </c>
      <c r="B726" s="1">
        <v>29736197</v>
      </c>
      <c r="C726" t="s">
        <v>198</v>
      </c>
      <c r="D726">
        <v>2013</v>
      </c>
      <c r="E726" t="s">
        <v>43</v>
      </c>
      <c r="F726" t="s">
        <v>199</v>
      </c>
      <c r="G726" t="s">
        <v>16</v>
      </c>
      <c r="H726" t="s">
        <v>200</v>
      </c>
      <c r="I726">
        <v>48.256836</v>
      </c>
      <c r="J726">
        <v>16.890682000000002</v>
      </c>
      <c r="K726" t="s">
        <v>201</v>
      </c>
      <c r="L726" t="s">
        <v>37</v>
      </c>
      <c r="R726" s="9">
        <v>2707</v>
      </c>
      <c r="S726" t="s">
        <v>155</v>
      </c>
      <c r="T726" t="s">
        <v>27</v>
      </c>
      <c r="U726" t="s">
        <v>30</v>
      </c>
      <c r="X726" s="6">
        <v>0</v>
      </c>
      <c r="Y726" t="s">
        <v>203</v>
      </c>
    </row>
    <row r="727" spans="1:25" x14ac:dyDescent="0.55000000000000004">
      <c r="A727" s="1">
        <v>469</v>
      </c>
      <c r="B727" s="1">
        <v>29736197</v>
      </c>
      <c r="C727" t="s">
        <v>198</v>
      </c>
      <c r="D727">
        <v>2013</v>
      </c>
      <c r="E727" t="s">
        <v>43</v>
      </c>
      <c r="F727" t="s">
        <v>199</v>
      </c>
      <c r="G727" t="s">
        <v>16</v>
      </c>
      <c r="H727" t="s">
        <v>200</v>
      </c>
      <c r="I727">
        <v>48.256836</v>
      </c>
      <c r="J727">
        <v>16.890682000000002</v>
      </c>
      <c r="K727" t="s">
        <v>201</v>
      </c>
      <c r="L727" t="s">
        <v>37</v>
      </c>
      <c r="R727" s="9">
        <v>2707</v>
      </c>
      <c r="S727" t="s">
        <v>155</v>
      </c>
      <c r="T727" t="s">
        <v>28</v>
      </c>
      <c r="U727" t="s">
        <v>30</v>
      </c>
      <c r="X727" s="6">
        <v>0</v>
      </c>
      <c r="Y727" t="s">
        <v>203</v>
      </c>
    </row>
    <row r="728" spans="1:25" x14ac:dyDescent="0.55000000000000004">
      <c r="A728" s="1">
        <v>469</v>
      </c>
      <c r="B728" s="1">
        <v>29736197</v>
      </c>
      <c r="C728" t="s">
        <v>212</v>
      </c>
      <c r="D728">
        <v>2014</v>
      </c>
      <c r="E728" t="s">
        <v>43</v>
      </c>
      <c r="F728" t="s">
        <v>199</v>
      </c>
      <c r="G728" t="s">
        <v>16</v>
      </c>
      <c r="H728" t="s">
        <v>200</v>
      </c>
      <c r="I728">
        <v>48.256836</v>
      </c>
      <c r="J728">
        <v>16.890682000000002</v>
      </c>
      <c r="K728" t="s">
        <v>201</v>
      </c>
      <c r="L728" t="s">
        <v>37</v>
      </c>
      <c r="R728" s="9">
        <v>2090</v>
      </c>
      <c r="S728" t="s">
        <v>155</v>
      </c>
      <c r="T728" t="s">
        <v>27</v>
      </c>
      <c r="U728" t="s">
        <v>30</v>
      </c>
      <c r="X728" s="6">
        <v>0</v>
      </c>
      <c r="Y728" t="s">
        <v>203</v>
      </c>
    </row>
    <row r="729" spans="1:25" x14ac:dyDescent="0.55000000000000004">
      <c r="A729" s="1">
        <v>469</v>
      </c>
      <c r="B729" s="1">
        <v>29736197</v>
      </c>
      <c r="C729" t="s">
        <v>212</v>
      </c>
      <c r="D729">
        <v>2014</v>
      </c>
      <c r="E729" t="s">
        <v>43</v>
      </c>
      <c r="F729" t="s">
        <v>199</v>
      </c>
      <c r="G729" t="s">
        <v>16</v>
      </c>
      <c r="H729" t="s">
        <v>200</v>
      </c>
      <c r="I729">
        <v>48.256836</v>
      </c>
      <c r="J729">
        <v>16.890682000000002</v>
      </c>
      <c r="K729" t="s">
        <v>201</v>
      </c>
      <c r="L729" t="s">
        <v>37</v>
      </c>
      <c r="R729" s="9">
        <v>2090</v>
      </c>
      <c r="S729" t="s">
        <v>155</v>
      </c>
      <c r="T729" t="s">
        <v>28</v>
      </c>
      <c r="U729" t="s">
        <v>30</v>
      </c>
      <c r="X729" s="6">
        <v>0</v>
      </c>
      <c r="Y729" t="s">
        <v>203</v>
      </c>
    </row>
    <row r="730" spans="1:25" x14ac:dyDescent="0.55000000000000004">
      <c r="A730" s="1">
        <v>469</v>
      </c>
      <c r="B730" s="1">
        <v>29736197</v>
      </c>
      <c r="C730" t="s">
        <v>213</v>
      </c>
      <c r="D730">
        <v>2015</v>
      </c>
      <c r="E730" t="s">
        <v>43</v>
      </c>
      <c r="F730" t="s">
        <v>199</v>
      </c>
      <c r="G730" t="s">
        <v>16</v>
      </c>
      <c r="H730" t="s">
        <v>200</v>
      </c>
      <c r="I730">
        <v>48.256836</v>
      </c>
      <c r="J730">
        <v>16.890682000000002</v>
      </c>
      <c r="K730" t="s">
        <v>201</v>
      </c>
      <c r="L730" t="s">
        <v>37</v>
      </c>
      <c r="R730" s="9">
        <v>2118</v>
      </c>
      <c r="S730" t="s">
        <v>155</v>
      </c>
      <c r="T730" t="s">
        <v>27</v>
      </c>
      <c r="U730" t="s">
        <v>30</v>
      </c>
      <c r="X730" s="6">
        <v>0</v>
      </c>
      <c r="Y730" t="s">
        <v>203</v>
      </c>
    </row>
    <row r="731" spans="1:25" x14ac:dyDescent="0.55000000000000004">
      <c r="A731" s="1">
        <v>469</v>
      </c>
      <c r="B731" s="1">
        <v>29736197</v>
      </c>
      <c r="C731" t="s">
        <v>213</v>
      </c>
      <c r="D731">
        <v>2015</v>
      </c>
      <c r="E731" t="s">
        <v>43</v>
      </c>
      <c r="F731" t="s">
        <v>199</v>
      </c>
      <c r="G731" t="s">
        <v>16</v>
      </c>
      <c r="H731" t="s">
        <v>200</v>
      </c>
      <c r="I731">
        <v>48.256836</v>
      </c>
      <c r="J731">
        <v>16.890682000000002</v>
      </c>
      <c r="K731" t="s">
        <v>201</v>
      </c>
      <c r="L731" t="s">
        <v>37</v>
      </c>
      <c r="R731" s="9">
        <v>2118</v>
      </c>
      <c r="S731" t="s">
        <v>155</v>
      </c>
      <c r="T731" t="s">
        <v>28</v>
      </c>
      <c r="U731" t="s">
        <v>30</v>
      </c>
      <c r="X731" s="6">
        <v>0</v>
      </c>
      <c r="Y731" t="s">
        <v>203</v>
      </c>
    </row>
    <row r="732" spans="1:25" x14ac:dyDescent="0.55000000000000004">
      <c r="A732" s="1">
        <v>469</v>
      </c>
      <c r="B732" s="1">
        <v>29736197</v>
      </c>
      <c r="C732" t="s">
        <v>214</v>
      </c>
      <c r="D732">
        <v>2016</v>
      </c>
      <c r="E732" t="s">
        <v>43</v>
      </c>
      <c r="F732" t="s">
        <v>199</v>
      </c>
      <c r="G732" t="s">
        <v>16</v>
      </c>
      <c r="H732" t="s">
        <v>200</v>
      </c>
      <c r="I732">
        <v>48.256836</v>
      </c>
      <c r="J732">
        <v>16.890682000000002</v>
      </c>
      <c r="K732" t="s">
        <v>201</v>
      </c>
      <c r="L732" t="s">
        <v>37</v>
      </c>
      <c r="R732" s="9">
        <v>7124</v>
      </c>
      <c r="S732" t="s">
        <v>155</v>
      </c>
      <c r="T732" t="s">
        <v>27</v>
      </c>
      <c r="U732" t="s">
        <v>30</v>
      </c>
      <c r="X732" s="6">
        <v>0</v>
      </c>
      <c r="Y732" t="s">
        <v>203</v>
      </c>
    </row>
    <row r="733" spans="1:25" x14ac:dyDescent="0.55000000000000004">
      <c r="A733" s="1">
        <v>469</v>
      </c>
      <c r="B733" s="1">
        <v>29736197</v>
      </c>
      <c r="C733" t="s">
        <v>214</v>
      </c>
      <c r="D733">
        <v>2016</v>
      </c>
      <c r="E733" t="s">
        <v>43</v>
      </c>
      <c r="F733" t="s">
        <v>199</v>
      </c>
      <c r="G733" t="s">
        <v>16</v>
      </c>
      <c r="H733" t="s">
        <v>200</v>
      </c>
      <c r="I733">
        <v>48.256836</v>
      </c>
      <c r="J733">
        <v>16.890682000000002</v>
      </c>
      <c r="K733" t="s">
        <v>201</v>
      </c>
      <c r="L733" t="s">
        <v>37</v>
      </c>
      <c r="R733" s="9">
        <v>7124</v>
      </c>
      <c r="S733" t="s">
        <v>155</v>
      </c>
      <c r="T733" t="s">
        <v>28</v>
      </c>
      <c r="U733" t="s">
        <v>30</v>
      </c>
      <c r="X733" s="6">
        <v>0</v>
      </c>
      <c r="Y733" t="s">
        <v>203</v>
      </c>
    </row>
    <row r="734" spans="1:25" x14ac:dyDescent="0.55000000000000004">
      <c r="A734" s="1">
        <v>569</v>
      </c>
      <c r="B734" s="1">
        <v>28679443</v>
      </c>
      <c r="C734" t="s">
        <v>215</v>
      </c>
      <c r="D734">
        <v>2015</v>
      </c>
      <c r="E734" t="s">
        <v>169</v>
      </c>
      <c r="F734" t="s">
        <v>216</v>
      </c>
      <c r="G734" t="s">
        <v>111</v>
      </c>
      <c r="H734" t="s">
        <v>217</v>
      </c>
      <c r="I734">
        <v>45.421944000000003</v>
      </c>
      <c r="J734">
        <v>29.289722000000001</v>
      </c>
      <c r="K734" t="s">
        <v>220</v>
      </c>
      <c r="L734" t="s">
        <v>37</v>
      </c>
      <c r="N734">
        <v>34</v>
      </c>
      <c r="P734">
        <v>67</v>
      </c>
      <c r="Q734">
        <v>67</v>
      </c>
      <c r="R734" s="9">
        <v>819</v>
      </c>
      <c r="S734" t="s">
        <v>155</v>
      </c>
      <c r="T734" t="s">
        <v>27</v>
      </c>
      <c r="U734" t="s">
        <v>30</v>
      </c>
      <c r="X734" s="6">
        <v>0</v>
      </c>
      <c r="Y734" t="s">
        <v>221</v>
      </c>
    </row>
    <row r="735" spans="1:25" x14ac:dyDescent="0.55000000000000004">
      <c r="A735" s="1">
        <v>569</v>
      </c>
      <c r="B735" s="1">
        <v>28679443</v>
      </c>
      <c r="C735" t="s">
        <v>215</v>
      </c>
      <c r="D735">
        <v>2015</v>
      </c>
      <c r="E735" t="s">
        <v>169</v>
      </c>
      <c r="F735" t="s">
        <v>216</v>
      </c>
      <c r="G735" t="s">
        <v>111</v>
      </c>
      <c r="H735" t="s">
        <v>217</v>
      </c>
      <c r="I735">
        <v>45.421944000000003</v>
      </c>
      <c r="J735">
        <v>29.289722000000001</v>
      </c>
      <c r="K735" t="s">
        <v>220</v>
      </c>
      <c r="L735" t="s">
        <v>37</v>
      </c>
      <c r="N735">
        <v>34</v>
      </c>
      <c r="P735">
        <v>67</v>
      </c>
      <c r="Q735">
        <v>67</v>
      </c>
      <c r="R735" s="9">
        <v>819</v>
      </c>
      <c r="S735" t="s">
        <v>155</v>
      </c>
      <c r="T735" t="s">
        <v>28</v>
      </c>
      <c r="U735" t="s">
        <v>30</v>
      </c>
      <c r="X735" s="6">
        <v>0</v>
      </c>
      <c r="Y735" t="s">
        <v>221</v>
      </c>
    </row>
    <row r="736" spans="1:25" x14ac:dyDescent="0.55000000000000004">
      <c r="A736" s="1">
        <v>673</v>
      </c>
      <c r="B736" s="1">
        <v>27169723</v>
      </c>
      <c r="C736" s="19">
        <v>42257</v>
      </c>
      <c r="D736">
        <v>2015</v>
      </c>
      <c r="E736" t="s">
        <v>241</v>
      </c>
      <c r="F736" t="s">
        <v>250</v>
      </c>
      <c r="G736" t="s">
        <v>111</v>
      </c>
      <c r="H736" t="s">
        <v>251</v>
      </c>
      <c r="I736">
        <v>53.709806999999998</v>
      </c>
      <c r="J736">
        <v>27.953389000000001</v>
      </c>
      <c r="K736" t="s">
        <v>242</v>
      </c>
      <c r="L736" t="s">
        <v>37</v>
      </c>
      <c r="N736">
        <v>1</v>
      </c>
      <c r="R736" s="9">
        <v>7</v>
      </c>
      <c r="S736" t="s">
        <v>243</v>
      </c>
      <c r="T736" t="s">
        <v>27</v>
      </c>
      <c r="U736" t="s">
        <v>30</v>
      </c>
      <c r="V736" s="18">
        <v>0</v>
      </c>
      <c r="X736" s="6">
        <v>0</v>
      </c>
      <c r="Y736" t="s">
        <v>244</v>
      </c>
    </row>
    <row r="737" spans="1:25" x14ac:dyDescent="0.55000000000000004">
      <c r="A737" s="1">
        <v>673</v>
      </c>
      <c r="B737" s="1">
        <v>27169723</v>
      </c>
      <c r="C737" s="19">
        <v>42257</v>
      </c>
      <c r="D737">
        <v>2015</v>
      </c>
      <c r="E737" t="s">
        <v>241</v>
      </c>
      <c r="F737" t="s">
        <v>250</v>
      </c>
      <c r="G737" t="s">
        <v>111</v>
      </c>
      <c r="H737" t="s">
        <v>251</v>
      </c>
      <c r="I737">
        <v>53.709806999999998</v>
      </c>
      <c r="J737">
        <v>27.953389000000001</v>
      </c>
      <c r="K737" t="s">
        <v>242</v>
      </c>
      <c r="L737" t="s">
        <v>37</v>
      </c>
      <c r="N737">
        <v>1</v>
      </c>
      <c r="R737" s="9">
        <v>7</v>
      </c>
      <c r="S737" t="s">
        <v>243</v>
      </c>
      <c r="T737" t="s">
        <v>28</v>
      </c>
      <c r="U737" t="s">
        <v>30</v>
      </c>
      <c r="V737" s="18">
        <v>0</v>
      </c>
      <c r="X737" s="6">
        <v>0</v>
      </c>
      <c r="Y737" t="s">
        <v>244</v>
      </c>
    </row>
    <row r="738" spans="1:25" x14ac:dyDescent="0.55000000000000004">
      <c r="A738" s="1">
        <v>673</v>
      </c>
      <c r="B738" s="1">
        <v>27169723</v>
      </c>
      <c r="C738" s="19">
        <v>42237</v>
      </c>
      <c r="D738">
        <v>2015</v>
      </c>
      <c r="E738" t="s">
        <v>241</v>
      </c>
      <c r="F738" t="s">
        <v>252</v>
      </c>
      <c r="G738" t="s">
        <v>111</v>
      </c>
      <c r="H738" t="s">
        <v>253</v>
      </c>
      <c r="I738">
        <v>52.757967999999998</v>
      </c>
      <c r="J738">
        <v>26.423278</v>
      </c>
      <c r="K738" t="s">
        <v>242</v>
      </c>
      <c r="L738" t="s">
        <v>37</v>
      </c>
      <c r="N738">
        <v>2</v>
      </c>
      <c r="R738" s="9">
        <v>30</v>
      </c>
      <c r="S738" t="s">
        <v>243</v>
      </c>
      <c r="T738" t="s">
        <v>28</v>
      </c>
      <c r="U738" t="s">
        <v>30</v>
      </c>
      <c r="V738" s="18">
        <v>0</v>
      </c>
      <c r="X738" s="6">
        <v>0</v>
      </c>
      <c r="Y738" t="s">
        <v>244</v>
      </c>
    </row>
    <row r="739" spans="1:25" x14ac:dyDescent="0.55000000000000004">
      <c r="A739" s="1">
        <v>673</v>
      </c>
      <c r="B739" s="1">
        <v>27169723</v>
      </c>
      <c r="C739" s="19">
        <v>42257</v>
      </c>
      <c r="D739">
        <v>2015</v>
      </c>
      <c r="E739" t="s">
        <v>241</v>
      </c>
      <c r="F739" t="s">
        <v>254</v>
      </c>
      <c r="G739" t="s">
        <v>111</v>
      </c>
      <c r="H739" t="s">
        <v>255</v>
      </c>
      <c r="I739">
        <v>52.093750999999997</v>
      </c>
      <c r="J739">
        <v>23.685185000000001</v>
      </c>
      <c r="K739" t="s">
        <v>242</v>
      </c>
      <c r="L739" t="s">
        <v>37</v>
      </c>
      <c r="N739">
        <v>2</v>
      </c>
      <c r="R739" s="9">
        <v>20</v>
      </c>
      <c r="S739" t="s">
        <v>243</v>
      </c>
      <c r="T739" t="s">
        <v>27</v>
      </c>
      <c r="U739" t="s">
        <v>30</v>
      </c>
      <c r="V739" s="18">
        <v>0</v>
      </c>
      <c r="X739" s="6">
        <v>0</v>
      </c>
      <c r="Y739" t="s">
        <v>244</v>
      </c>
    </row>
    <row r="740" spans="1:25" x14ac:dyDescent="0.55000000000000004">
      <c r="A740" s="1">
        <v>673</v>
      </c>
      <c r="B740" s="1">
        <v>27169723</v>
      </c>
      <c r="C740" s="19">
        <v>42257</v>
      </c>
      <c r="D740">
        <v>2015</v>
      </c>
      <c r="E740" t="s">
        <v>241</v>
      </c>
      <c r="F740" t="s">
        <v>254</v>
      </c>
      <c r="G740" t="s">
        <v>111</v>
      </c>
      <c r="H740" t="s">
        <v>255</v>
      </c>
      <c r="I740">
        <v>52.093750999999997</v>
      </c>
      <c r="J740">
        <v>23.685185000000001</v>
      </c>
      <c r="K740" t="s">
        <v>242</v>
      </c>
      <c r="L740" t="s">
        <v>37</v>
      </c>
      <c r="N740">
        <v>2</v>
      </c>
      <c r="R740" s="9">
        <v>20</v>
      </c>
      <c r="S740" t="s">
        <v>243</v>
      </c>
      <c r="T740" t="s">
        <v>28</v>
      </c>
      <c r="U740" t="s">
        <v>30</v>
      </c>
      <c r="V740" s="18">
        <v>0</v>
      </c>
      <c r="X740" s="6">
        <v>0</v>
      </c>
      <c r="Y740" t="s">
        <v>244</v>
      </c>
    </row>
    <row r="741" spans="1:25" x14ac:dyDescent="0.55000000000000004">
      <c r="A741" s="1">
        <v>673</v>
      </c>
      <c r="B741" s="1">
        <v>27169723</v>
      </c>
      <c r="C741" s="19">
        <v>42249</v>
      </c>
      <c r="D741">
        <v>2015</v>
      </c>
      <c r="E741" t="s">
        <v>241</v>
      </c>
      <c r="F741" t="s">
        <v>256</v>
      </c>
      <c r="G741" t="s">
        <v>111</v>
      </c>
      <c r="H741" t="s">
        <v>257</v>
      </c>
      <c r="I741">
        <v>53.029043000000001</v>
      </c>
      <c r="J741">
        <v>26.227948000000001</v>
      </c>
      <c r="K741" t="s">
        <v>242</v>
      </c>
      <c r="L741" t="s">
        <v>37</v>
      </c>
      <c r="N741">
        <v>1</v>
      </c>
      <c r="R741" s="9">
        <v>18</v>
      </c>
      <c r="S741" t="s">
        <v>243</v>
      </c>
      <c r="T741" t="s">
        <v>27</v>
      </c>
      <c r="U741" t="s">
        <v>30</v>
      </c>
      <c r="V741" s="18">
        <v>0</v>
      </c>
      <c r="X741" s="6">
        <v>0</v>
      </c>
      <c r="Y741" t="s">
        <v>244</v>
      </c>
    </row>
    <row r="742" spans="1:25" x14ac:dyDescent="0.55000000000000004">
      <c r="A742" s="1">
        <v>673</v>
      </c>
      <c r="B742" s="1">
        <v>27169723</v>
      </c>
      <c r="C742" s="19">
        <v>42249</v>
      </c>
      <c r="D742">
        <v>2015</v>
      </c>
      <c r="E742" t="s">
        <v>241</v>
      </c>
      <c r="F742" t="s">
        <v>256</v>
      </c>
      <c r="G742" t="s">
        <v>111</v>
      </c>
      <c r="H742" t="s">
        <v>257</v>
      </c>
      <c r="I742">
        <v>53.029043000000001</v>
      </c>
      <c r="J742">
        <v>26.227948000000001</v>
      </c>
      <c r="K742" t="s">
        <v>242</v>
      </c>
      <c r="L742" t="s">
        <v>37</v>
      </c>
      <c r="N742">
        <v>1</v>
      </c>
      <c r="R742" s="9">
        <v>18</v>
      </c>
      <c r="S742" t="s">
        <v>243</v>
      </c>
      <c r="T742" t="s">
        <v>28</v>
      </c>
      <c r="U742" t="s">
        <v>30</v>
      </c>
      <c r="V742" s="18">
        <v>0</v>
      </c>
      <c r="X742" s="6">
        <v>0</v>
      </c>
      <c r="Y742" t="s">
        <v>244</v>
      </c>
    </row>
    <row r="743" spans="1:25" x14ac:dyDescent="0.55000000000000004">
      <c r="A743" s="1">
        <v>673</v>
      </c>
      <c r="B743" s="1">
        <v>27169723</v>
      </c>
      <c r="C743" s="19">
        <v>42257</v>
      </c>
      <c r="D743">
        <v>2015</v>
      </c>
      <c r="E743" t="s">
        <v>241</v>
      </c>
      <c r="F743" t="s">
        <v>258</v>
      </c>
      <c r="G743" t="s">
        <v>111</v>
      </c>
      <c r="H743" t="s">
        <v>259</v>
      </c>
      <c r="I743">
        <v>52.209614000000002</v>
      </c>
      <c r="J743">
        <v>24.31268</v>
      </c>
      <c r="K743" t="s">
        <v>242</v>
      </c>
      <c r="L743" t="s">
        <v>37</v>
      </c>
      <c r="N743">
        <v>1</v>
      </c>
      <c r="R743" s="9">
        <v>25</v>
      </c>
      <c r="S743" t="s">
        <v>243</v>
      </c>
      <c r="T743" t="s">
        <v>27</v>
      </c>
      <c r="U743" t="s">
        <v>30</v>
      </c>
      <c r="V743" s="18">
        <v>0</v>
      </c>
      <c r="X743" s="6">
        <v>0</v>
      </c>
      <c r="Y743" t="s">
        <v>244</v>
      </c>
    </row>
    <row r="744" spans="1:25" x14ac:dyDescent="0.55000000000000004">
      <c r="A744" s="1">
        <v>673</v>
      </c>
      <c r="B744" s="1">
        <v>27169723</v>
      </c>
      <c r="C744" s="19">
        <v>42257</v>
      </c>
      <c r="D744">
        <v>2015</v>
      </c>
      <c r="E744" t="s">
        <v>241</v>
      </c>
      <c r="F744" t="s">
        <v>258</v>
      </c>
      <c r="G744" t="s">
        <v>111</v>
      </c>
      <c r="H744" t="s">
        <v>259</v>
      </c>
      <c r="I744">
        <v>52.209614000000002</v>
      </c>
      <c r="J744">
        <v>24.31268</v>
      </c>
      <c r="K744" t="s">
        <v>242</v>
      </c>
      <c r="L744" t="s">
        <v>37</v>
      </c>
      <c r="N744">
        <v>1</v>
      </c>
      <c r="R744" s="9">
        <v>25</v>
      </c>
      <c r="S744" t="s">
        <v>243</v>
      </c>
      <c r="T744" t="s">
        <v>28</v>
      </c>
      <c r="U744" t="s">
        <v>30</v>
      </c>
      <c r="V744" s="18">
        <v>0</v>
      </c>
      <c r="X744" s="6">
        <v>0</v>
      </c>
      <c r="Y744" t="s">
        <v>244</v>
      </c>
    </row>
    <row r="745" spans="1:25" x14ac:dyDescent="0.55000000000000004">
      <c r="A745" s="1">
        <v>673</v>
      </c>
      <c r="B745" s="1">
        <v>27169723</v>
      </c>
      <c r="C745" s="19">
        <v>42258</v>
      </c>
      <c r="D745">
        <v>2015</v>
      </c>
      <c r="E745" t="s">
        <v>241</v>
      </c>
      <c r="F745" t="s">
        <v>260</v>
      </c>
      <c r="G745" t="s">
        <v>111</v>
      </c>
      <c r="H745" t="s">
        <v>261</v>
      </c>
      <c r="I745">
        <v>52.558191999999998</v>
      </c>
      <c r="J745">
        <v>24.456710999999999</v>
      </c>
      <c r="K745" t="s">
        <v>242</v>
      </c>
      <c r="L745" t="s">
        <v>37</v>
      </c>
      <c r="N745">
        <v>3</v>
      </c>
      <c r="R745" s="9">
        <v>34</v>
      </c>
      <c r="S745" t="s">
        <v>243</v>
      </c>
      <c r="T745" t="s">
        <v>27</v>
      </c>
      <c r="U745" t="s">
        <v>30</v>
      </c>
      <c r="V745" s="18">
        <v>0</v>
      </c>
      <c r="X745" s="6">
        <v>0</v>
      </c>
      <c r="Y745" t="s">
        <v>244</v>
      </c>
    </row>
    <row r="746" spans="1:25" x14ac:dyDescent="0.55000000000000004">
      <c r="A746" s="1">
        <v>673</v>
      </c>
      <c r="B746" s="1">
        <v>27169723</v>
      </c>
      <c r="C746" s="19">
        <v>42258</v>
      </c>
      <c r="D746">
        <v>2015</v>
      </c>
      <c r="E746" t="s">
        <v>241</v>
      </c>
      <c r="F746" t="s">
        <v>260</v>
      </c>
      <c r="G746" t="s">
        <v>111</v>
      </c>
      <c r="H746" t="s">
        <v>261</v>
      </c>
      <c r="I746">
        <v>52.558191999999998</v>
      </c>
      <c r="J746">
        <v>24.456710999999999</v>
      </c>
      <c r="K746" t="s">
        <v>242</v>
      </c>
      <c r="L746" t="s">
        <v>37</v>
      </c>
      <c r="N746">
        <v>3</v>
      </c>
      <c r="R746" s="9">
        <v>34</v>
      </c>
      <c r="S746" t="s">
        <v>243</v>
      </c>
      <c r="T746" t="s">
        <v>28</v>
      </c>
      <c r="U746" t="s">
        <v>30</v>
      </c>
      <c r="V746" s="18">
        <v>0</v>
      </c>
      <c r="X746" s="6">
        <v>0</v>
      </c>
      <c r="Y746" t="s">
        <v>244</v>
      </c>
    </row>
    <row r="747" spans="1:25" x14ac:dyDescent="0.55000000000000004">
      <c r="A747" s="1">
        <v>673</v>
      </c>
      <c r="B747" s="1">
        <v>27169723</v>
      </c>
      <c r="C747" s="19">
        <v>42272</v>
      </c>
      <c r="D747">
        <v>2015</v>
      </c>
      <c r="E747" t="s">
        <v>241</v>
      </c>
      <c r="F747" t="s">
        <v>262</v>
      </c>
      <c r="G747" t="s">
        <v>111</v>
      </c>
      <c r="H747" t="s">
        <v>263</v>
      </c>
      <c r="I747">
        <v>53.709806999999998</v>
      </c>
      <c r="J747">
        <v>27.953389000000001</v>
      </c>
      <c r="K747" t="s">
        <v>242</v>
      </c>
      <c r="L747" t="s">
        <v>37</v>
      </c>
      <c r="N747">
        <v>1</v>
      </c>
      <c r="R747" s="9">
        <v>2</v>
      </c>
      <c r="S747" t="s">
        <v>243</v>
      </c>
      <c r="T747" t="s">
        <v>27</v>
      </c>
      <c r="U747" t="s">
        <v>30</v>
      </c>
      <c r="V747" s="18">
        <v>0</v>
      </c>
      <c r="X747" s="6">
        <v>0</v>
      </c>
      <c r="Y747" t="s">
        <v>244</v>
      </c>
    </row>
    <row r="748" spans="1:25" x14ac:dyDescent="0.55000000000000004">
      <c r="A748" s="1">
        <v>673</v>
      </c>
      <c r="B748" s="1">
        <v>27169723</v>
      </c>
      <c r="C748" s="19">
        <v>42272</v>
      </c>
      <c r="D748">
        <v>2015</v>
      </c>
      <c r="E748" t="s">
        <v>241</v>
      </c>
      <c r="F748" t="s">
        <v>262</v>
      </c>
      <c r="G748" t="s">
        <v>111</v>
      </c>
      <c r="H748" t="s">
        <v>263</v>
      </c>
      <c r="I748">
        <v>53.709806999999998</v>
      </c>
      <c r="J748">
        <v>27.953389000000001</v>
      </c>
      <c r="K748" t="s">
        <v>242</v>
      </c>
      <c r="L748" t="s">
        <v>37</v>
      </c>
      <c r="N748">
        <v>1</v>
      </c>
      <c r="R748" s="9">
        <v>2</v>
      </c>
      <c r="S748" t="s">
        <v>243</v>
      </c>
      <c r="T748" t="s">
        <v>28</v>
      </c>
      <c r="U748" t="s">
        <v>30</v>
      </c>
      <c r="V748" s="18">
        <v>0</v>
      </c>
      <c r="X748" s="6">
        <v>0</v>
      </c>
      <c r="Y748" t="s">
        <v>244</v>
      </c>
    </row>
    <row r="749" spans="1:25" x14ac:dyDescent="0.55000000000000004">
      <c r="A749" s="1">
        <v>689</v>
      </c>
      <c r="B749" s="1">
        <v>27198797</v>
      </c>
      <c r="C749" t="s">
        <v>272</v>
      </c>
      <c r="D749" t="s">
        <v>273</v>
      </c>
      <c r="E749" t="s">
        <v>150</v>
      </c>
      <c r="F749" t="s">
        <v>274</v>
      </c>
      <c r="G749" t="s">
        <v>16</v>
      </c>
      <c r="H749" t="s">
        <v>275</v>
      </c>
      <c r="I749">
        <v>39.174843000000003</v>
      </c>
      <c r="J749">
        <v>-6.1529889999999998</v>
      </c>
      <c r="K749" t="s">
        <v>276</v>
      </c>
      <c r="L749" t="s">
        <v>37</v>
      </c>
      <c r="O749">
        <v>604</v>
      </c>
      <c r="R749">
        <v>604</v>
      </c>
      <c r="S749" t="s">
        <v>277</v>
      </c>
      <c r="T749" t="s">
        <v>28</v>
      </c>
      <c r="U749" t="s">
        <v>30</v>
      </c>
      <c r="V749" s="18">
        <v>0</v>
      </c>
      <c r="X749" s="6">
        <v>0</v>
      </c>
      <c r="Y749" t="s">
        <v>278</v>
      </c>
    </row>
    <row r="750" spans="1:25" x14ac:dyDescent="0.55000000000000004">
      <c r="A750" s="1">
        <v>765</v>
      </c>
      <c r="B750" s="1">
        <v>26391170</v>
      </c>
      <c r="C750">
        <v>2013</v>
      </c>
      <c r="D750">
        <v>2013</v>
      </c>
      <c r="E750" t="s">
        <v>185</v>
      </c>
      <c r="F750" t="s">
        <v>283</v>
      </c>
      <c r="G750" t="s">
        <v>111</v>
      </c>
      <c r="H750" t="s">
        <v>284</v>
      </c>
      <c r="I750">
        <v>48.676290999999999</v>
      </c>
      <c r="J750">
        <v>21.289816999999999</v>
      </c>
      <c r="K750" t="s">
        <v>285</v>
      </c>
      <c r="L750" t="s">
        <v>37</v>
      </c>
      <c r="O750">
        <v>1200</v>
      </c>
      <c r="R750" s="9">
        <v>1200</v>
      </c>
      <c r="S750" t="s">
        <v>155</v>
      </c>
      <c r="T750" t="s">
        <v>27</v>
      </c>
      <c r="U750" t="s">
        <v>30</v>
      </c>
      <c r="V750" s="18">
        <v>0</v>
      </c>
      <c r="X750" s="6">
        <v>0</v>
      </c>
      <c r="Y750" t="s">
        <v>286</v>
      </c>
    </row>
    <row r="751" spans="1:25" x14ac:dyDescent="0.55000000000000004">
      <c r="A751" s="1">
        <v>765</v>
      </c>
      <c r="B751" s="1">
        <v>26391170</v>
      </c>
      <c r="C751">
        <v>2013</v>
      </c>
      <c r="D751">
        <v>2013</v>
      </c>
      <c r="E751" t="s">
        <v>185</v>
      </c>
      <c r="F751" t="s">
        <v>283</v>
      </c>
      <c r="G751" t="s">
        <v>111</v>
      </c>
      <c r="H751" t="s">
        <v>284</v>
      </c>
      <c r="I751">
        <v>48.676290999999999</v>
      </c>
      <c r="J751">
        <v>21.289816999999999</v>
      </c>
      <c r="K751" t="s">
        <v>285</v>
      </c>
      <c r="L751" t="s">
        <v>37</v>
      </c>
      <c r="O751">
        <v>1200</v>
      </c>
      <c r="R751" s="9">
        <v>1200</v>
      </c>
      <c r="S751" t="s">
        <v>155</v>
      </c>
      <c r="T751" t="s">
        <v>28</v>
      </c>
      <c r="U751" t="s">
        <v>30</v>
      </c>
      <c r="V751" s="18">
        <v>0</v>
      </c>
      <c r="X751" s="6">
        <v>0</v>
      </c>
      <c r="Y751" t="s">
        <v>286</v>
      </c>
    </row>
    <row r="752" spans="1:25" x14ac:dyDescent="0.55000000000000004">
      <c r="A752" s="1">
        <v>839</v>
      </c>
      <c r="B752" s="1">
        <v>25886610</v>
      </c>
      <c r="C752" t="s">
        <v>234</v>
      </c>
      <c r="D752" t="s">
        <v>235</v>
      </c>
      <c r="E752" t="s">
        <v>14</v>
      </c>
      <c r="F752" t="s">
        <v>236</v>
      </c>
      <c r="G752" t="s">
        <v>16</v>
      </c>
      <c r="H752" t="s">
        <v>237</v>
      </c>
      <c r="I752">
        <v>39.236364000000002</v>
      </c>
      <c r="J752">
        <v>-8.6867079999999994</v>
      </c>
      <c r="K752" t="s">
        <v>296</v>
      </c>
      <c r="L752" t="s">
        <v>37</v>
      </c>
      <c r="N752">
        <v>1123</v>
      </c>
      <c r="P752">
        <v>1595</v>
      </c>
      <c r="Q752">
        <v>1595</v>
      </c>
      <c r="R752" s="9">
        <v>1595</v>
      </c>
      <c r="S752" t="s">
        <v>298</v>
      </c>
      <c r="T752" t="s">
        <v>28</v>
      </c>
      <c r="U752" t="s">
        <v>30</v>
      </c>
      <c r="V752">
        <v>0</v>
      </c>
      <c r="X752" s="6">
        <v>0</v>
      </c>
      <c r="Y752" t="s">
        <v>299</v>
      </c>
    </row>
    <row r="753" spans="1:25" x14ac:dyDescent="0.55000000000000004">
      <c r="A753" s="1">
        <v>870</v>
      </c>
      <c r="B753" s="1">
        <v>25346197</v>
      </c>
      <c r="C753" t="s">
        <v>309</v>
      </c>
      <c r="D753" t="s">
        <v>310</v>
      </c>
      <c r="E753" t="s">
        <v>312</v>
      </c>
      <c r="F753" t="s">
        <v>311</v>
      </c>
      <c r="G753" t="s">
        <v>111</v>
      </c>
      <c r="H753" t="s">
        <v>313</v>
      </c>
      <c r="I753">
        <v>48.759400999999997</v>
      </c>
      <c r="J753">
        <v>16.881314</v>
      </c>
      <c r="K753" t="s">
        <v>307</v>
      </c>
      <c r="L753" t="s">
        <v>37</v>
      </c>
      <c r="R753" s="9">
        <v>193</v>
      </c>
      <c r="S753" t="s">
        <v>308</v>
      </c>
      <c r="T753" t="s">
        <v>27</v>
      </c>
      <c r="U753" t="s">
        <v>30</v>
      </c>
      <c r="V753">
        <v>0</v>
      </c>
      <c r="X753" s="6">
        <v>0</v>
      </c>
      <c r="Y753" t="s">
        <v>314</v>
      </c>
    </row>
    <row r="754" spans="1:25" x14ac:dyDescent="0.55000000000000004">
      <c r="A754" s="1">
        <v>870</v>
      </c>
      <c r="B754" s="1">
        <v>25346197</v>
      </c>
      <c r="C754" t="s">
        <v>309</v>
      </c>
      <c r="D754" t="s">
        <v>310</v>
      </c>
      <c r="E754" t="s">
        <v>312</v>
      </c>
      <c r="F754" t="s">
        <v>311</v>
      </c>
      <c r="G754" t="s">
        <v>111</v>
      </c>
      <c r="H754" t="s">
        <v>313</v>
      </c>
      <c r="I754">
        <v>48.759400999999997</v>
      </c>
      <c r="J754">
        <v>16.881314</v>
      </c>
      <c r="K754" t="s">
        <v>307</v>
      </c>
      <c r="L754" t="s">
        <v>37</v>
      </c>
      <c r="R754" s="9">
        <v>193</v>
      </c>
      <c r="S754" t="s">
        <v>308</v>
      </c>
      <c r="T754" t="s">
        <v>28</v>
      </c>
      <c r="U754" t="s">
        <v>30</v>
      </c>
      <c r="V754">
        <v>0</v>
      </c>
      <c r="X754" s="6">
        <v>0</v>
      </c>
      <c r="Y754" t="s">
        <v>314</v>
      </c>
    </row>
    <row r="755" spans="1:25" x14ac:dyDescent="0.55000000000000004">
      <c r="A755" s="1">
        <v>987</v>
      </c>
      <c r="B755" s="1">
        <v>24433279</v>
      </c>
      <c r="C755" t="s">
        <v>234</v>
      </c>
      <c r="D755" t="s">
        <v>331</v>
      </c>
      <c r="E755" t="s">
        <v>332</v>
      </c>
      <c r="G755" t="s">
        <v>44</v>
      </c>
      <c r="H755" t="s">
        <v>124</v>
      </c>
      <c r="I755">
        <v>51.083419999999997</v>
      </c>
      <c r="J755">
        <v>10.423446999999999</v>
      </c>
      <c r="K755" t="s">
        <v>333</v>
      </c>
      <c r="L755" t="s">
        <v>37</v>
      </c>
      <c r="N755">
        <v>554</v>
      </c>
      <c r="R755" s="9">
        <v>12292</v>
      </c>
      <c r="S755" t="s">
        <v>329</v>
      </c>
      <c r="T755" t="s">
        <v>28</v>
      </c>
      <c r="U755" t="s">
        <v>30</v>
      </c>
      <c r="V755">
        <v>0</v>
      </c>
      <c r="X755" s="6">
        <v>0</v>
      </c>
      <c r="Y755" t="s">
        <v>330</v>
      </c>
    </row>
    <row r="756" spans="1:25" x14ac:dyDescent="0.55000000000000004">
      <c r="A756" s="1">
        <v>1032</v>
      </c>
      <c r="B756" s="1">
        <v>23846240</v>
      </c>
      <c r="D756">
        <v>2012</v>
      </c>
      <c r="E756" t="s">
        <v>185</v>
      </c>
      <c r="F756" t="s">
        <v>337</v>
      </c>
      <c r="G756" t="s">
        <v>111</v>
      </c>
      <c r="H756" t="s">
        <v>338</v>
      </c>
      <c r="I756">
        <v>48.643214999999998</v>
      </c>
      <c r="J756">
        <v>21.066056</v>
      </c>
      <c r="K756" t="s">
        <v>335</v>
      </c>
      <c r="L756" t="s">
        <v>37</v>
      </c>
      <c r="N756">
        <v>1</v>
      </c>
      <c r="R756" s="9">
        <v>50</v>
      </c>
      <c r="S756" t="s">
        <v>155</v>
      </c>
      <c r="T756" t="s">
        <v>27</v>
      </c>
      <c r="U756" t="s">
        <v>30</v>
      </c>
      <c r="V756">
        <v>0</v>
      </c>
      <c r="X756" s="6">
        <v>0</v>
      </c>
      <c r="Y756" t="s">
        <v>336</v>
      </c>
    </row>
    <row r="757" spans="1:25" x14ac:dyDescent="0.55000000000000004">
      <c r="A757" s="1">
        <v>1032</v>
      </c>
      <c r="B757" s="1">
        <v>23846240</v>
      </c>
      <c r="D757">
        <v>2012</v>
      </c>
      <c r="E757" t="s">
        <v>185</v>
      </c>
      <c r="F757" t="s">
        <v>337</v>
      </c>
      <c r="G757" t="s">
        <v>111</v>
      </c>
      <c r="H757" t="s">
        <v>338</v>
      </c>
      <c r="I757">
        <v>48.643214999999998</v>
      </c>
      <c r="J757">
        <v>21.066056</v>
      </c>
      <c r="K757" t="s">
        <v>335</v>
      </c>
      <c r="L757" t="s">
        <v>37</v>
      </c>
      <c r="N757">
        <v>1</v>
      </c>
      <c r="R757" s="9">
        <v>50</v>
      </c>
      <c r="S757" t="s">
        <v>155</v>
      </c>
      <c r="T757" t="s">
        <v>28</v>
      </c>
      <c r="U757" t="s">
        <v>30</v>
      </c>
      <c r="V757">
        <v>0</v>
      </c>
      <c r="X757" s="6">
        <v>0</v>
      </c>
      <c r="Y757" t="s">
        <v>336</v>
      </c>
    </row>
    <row r="758" spans="1:25" x14ac:dyDescent="0.55000000000000004">
      <c r="A758" s="1">
        <v>1032</v>
      </c>
      <c r="B758" s="1">
        <v>23846240</v>
      </c>
      <c r="D758">
        <v>2012</v>
      </c>
      <c r="E758" t="s">
        <v>185</v>
      </c>
      <c r="F758" t="s">
        <v>339</v>
      </c>
      <c r="G758" t="s">
        <v>111</v>
      </c>
      <c r="H758" t="s">
        <v>340</v>
      </c>
      <c r="I758">
        <v>48.585656</v>
      </c>
      <c r="J758">
        <v>21.309108999999999</v>
      </c>
      <c r="K758" t="s">
        <v>335</v>
      </c>
      <c r="L758" t="s">
        <v>37</v>
      </c>
      <c r="N758">
        <v>1</v>
      </c>
      <c r="R758" s="9">
        <v>50</v>
      </c>
      <c r="S758" t="s">
        <v>155</v>
      </c>
      <c r="T758" t="s">
        <v>27</v>
      </c>
      <c r="U758" t="s">
        <v>30</v>
      </c>
      <c r="V758">
        <v>0</v>
      </c>
      <c r="X758" s="6">
        <v>0</v>
      </c>
      <c r="Y758" t="s">
        <v>336</v>
      </c>
    </row>
    <row r="759" spans="1:25" x14ac:dyDescent="0.55000000000000004">
      <c r="A759" s="1">
        <v>1032</v>
      </c>
      <c r="B759" s="1">
        <v>23846240</v>
      </c>
      <c r="D759">
        <v>2012</v>
      </c>
      <c r="E759" t="s">
        <v>185</v>
      </c>
      <c r="F759" t="s">
        <v>339</v>
      </c>
      <c r="G759" t="s">
        <v>111</v>
      </c>
      <c r="H759" t="s">
        <v>340</v>
      </c>
      <c r="I759">
        <v>48.585656</v>
      </c>
      <c r="J759">
        <v>21.309108999999999</v>
      </c>
      <c r="K759" t="s">
        <v>335</v>
      </c>
      <c r="L759" t="s">
        <v>37</v>
      </c>
      <c r="N759">
        <v>1</v>
      </c>
      <c r="R759" s="9">
        <v>50</v>
      </c>
      <c r="S759" t="s">
        <v>155</v>
      </c>
      <c r="T759" t="s">
        <v>28</v>
      </c>
      <c r="U759" t="s">
        <v>30</v>
      </c>
      <c r="V759">
        <v>0</v>
      </c>
      <c r="X759" s="6">
        <v>0</v>
      </c>
      <c r="Y759" t="s">
        <v>336</v>
      </c>
    </row>
    <row r="760" spans="1:25" x14ac:dyDescent="0.55000000000000004">
      <c r="A760" s="1">
        <v>1032</v>
      </c>
      <c r="B760" s="1">
        <v>23846240</v>
      </c>
      <c r="D760">
        <v>2012</v>
      </c>
      <c r="E760" t="s">
        <v>185</v>
      </c>
      <c r="F760" t="s">
        <v>341</v>
      </c>
      <c r="G760" t="s">
        <v>111</v>
      </c>
      <c r="H760" t="s">
        <v>342</v>
      </c>
      <c r="I760">
        <v>48.731627000000003</v>
      </c>
      <c r="J760">
        <v>21.344163999999999</v>
      </c>
      <c r="K760" t="s">
        <v>335</v>
      </c>
      <c r="L760" t="s">
        <v>37</v>
      </c>
      <c r="N760">
        <v>3</v>
      </c>
      <c r="R760" s="9">
        <v>150</v>
      </c>
      <c r="S760" t="s">
        <v>155</v>
      </c>
      <c r="T760" t="s">
        <v>27</v>
      </c>
      <c r="U760" t="s">
        <v>30</v>
      </c>
      <c r="V760">
        <v>0</v>
      </c>
      <c r="X760" s="6">
        <v>0</v>
      </c>
      <c r="Y760" t="s">
        <v>336</v>
      </c>
    </row>
    <row r="761" spans="1:25" x14ac:dyDescent="0.55000000000000004">
      <c r="A761" s="1">
        <v>1032</v>
      </c>
      <c r="B761" s="1">
        <v>23846240</v>
      </c>
      <c r="D761">
        <v>2012</v>
      </c>
      <c r="E761" t="s">
        <v>185</v>
      </c>
      <c r="F761" t="s">
        <v>341</v>
      </c>
      <c r="G761" t="s">
        <v>111</v>
      </c>
      <c r="H761" t="s">
        <v>342</v>
      </c>
      <c r="I761">
        <v>48.731627000000003</v>
      </c>
      <c r="J761">
        <v>21.344163999999999</v>
      </c>
      <c r="K761" t="s">
        <v>335</v>
      </c>
      <c r="L761" t="s">
        <v>37</v>
      </c>
      <c r="N761">
        <v>3</v>
      </c>
      <c r="R761" s="9">
        <v>150</v>
      </c>
      <c r="S761" t="s">
        <v>155</v>
      </c>
      <c r="T761" t="s">
        <v>28</v>
      </c>
      <c r="U761" t="s">
        <v>30</v>
      </c>
      <c r="V761">
        <v>0</v>
      </c>
      <c r="X761" s="6">
        <v>0</v>
      </c>
      <c r="Y761" t="s">
        <v>336</v>
      </c>
    </row>
    <row r="762" spans="1:25" x14ac:dyDescent="0.55000000000000004">
      <c r="A762" s="1">
        <v>1032</v>
      </c>
      <c r="B762" s="1">
        <v>23846240</v>
      </c>
      <c r="D762">
        <v>2012</v>
      </c>
      <c r="E762" t="s">
        <v>185</v>
      </c>
      <c r="F762" t="s">
        <v>343</v>
      </c>
      <c r="G762" t="s">
        <v>111</v>
      </c>
      <c r="H762" t="s">
        <v>344</v>
      </c>
      <c r="I762">
        <v>48.769824</v>
      </c>
      <c r="J762">
        <v>21.317160999999999</v>
      </c>
      <c r="K762" t="s">
        <v>335</v>
      </c>
      <c r="L762" t="s">
        <v>37</v>
      </c>
      <c r="N762">
        <v>6</v>
      </c>
      <c r="R762" s="9">
        <v>300</v>
      </c>
      <c r="S762" t="s">
        <v>155</v>
      </c>
      <c r="T762" t="s">
        <v>27</v>
      </c>
      <c r="U762" t="s">
        <v>30</v>
      </c>
      <c r="V762">
        <v>0</v>
      </c>
      <c r="X762" s="6">
        <v>0</v>
      </c>
      <c r="Y762" t="s">
        <v>336</v>
      </c>
    </row>
    <row r="763" spans="1:25" x14ac:dyDescent="0.55000000000000004">
      <c r="A763" s="1">
        <v>1032</v>
      </c>
      <c r="B763" s="1">
        <v>23846240</v>
      </c>
      <c r="D763">
        <v>2012</v>
      </c>
      <c r="E763" t="s">
        <v>185</v>
      </c>
      <c r="F763" t="s">
        <v>343</v>
      </c>
      <c r="G763" t="s">
        <v>111</v>
      </c>
      <c r="H763" t="s">
        <v>344</v>
      </c>
      <c r="I763">
        <v>48.769824</v>
      </c>
      <c r="J763">
        <v>21.317160999999999</v>
      </c>
      <c r="K763" t="s">
        <v>335</v>
      </c>
      <c r="L763" t="s">
        <v>37</v>
      </c>
      <c r="N763">
        <v>6</v>
      </c>
      <c r="R763" s="9">
        <v>300</v>
      </c>
      <c r="S763" t="s">
        <v>155</v>
      </c>
      <c r="T763" t="s">
        <v>28</v>
      </c>
      <c r="U763" t="s">
        <v>30</v>
      </c>
      <c r="V763">
        <v>0</v>
      </c>
      <c r="X763" s="6">
        <v>0</v>
      </c>
      <c r="Y763" t="s">
        <v>336</v>
      </c>
    </row>
    <row r="764" spans="1:25" x14ac:dyDescent="0.55000000000000004">
      <c r="A764" s="1">
        <v>1032</v>
      </c>
      <c r="B764" s="1">
        <v>23846240</v>
      </c>
      <c r="D764">
        <v>2012</v>
      </c>
      <c r="E764" t="s">
        <v>185</v>
      </c>
      <c r="F764" t="s">
        <v>345</v>
      </c>
      <c r="G764" t="s">
        <v>111</v>
      </c>
      <c r="H764" t="s">
        <v>346</v>
      </c>
      <c r="I764">
        <v>48.514820999999998</v>
      </c>
      <c r="J764">
        <v>21.622019999999999</v>
      </c>
      <c r="K764" t="s">
        <v>335</v>
      </c>
      <c r="L764" t="s">
        <v>37</v>
      </c>
      <c r="N764">
        <v>1</v>
      </c>
      <c r="R764" s="9">
        <v>50</v>
      </c>
      <c r="S764" t="s">
        <v>155</v>
      </c>
      <c r="T764" t="s">
        <v>27</v>
      </c>
      <c r="U764" t="s">
        <v>30</v>
      </c>
      <c r="V764">
        <v>0</v>
      </c>
      <c r="X764" s="6">
        <v>0</v>
      </c>
      <c r="Y764" t="s">
        <v>336</v>
      </c>
    </row>
    <row r="765" spans="1:25" x14ac:dyDescent="0.55000000000000004">
      <c r="A765" s="1">
        <v>1032</v>
      </c>
      <c r="B765" s="1">
        <v>23846240</v>
      </c>
      <c r="D765">
        <v>2012</v>
      </c>
      <c r="E765" t="s">
        <v>185</v>
      </c>
      <c r="F765" t="s">
        <v>345</v>
      </c>
      <c r="G765" t="s">
        <v>111</v>
      </c>
      <c r="H765" t="s">
        <v>346</v>
      </c>
      <c r="I765">
        <v>48.514820999999998</v>
      </c>
      <c r="J765">
        <v>21.622019999999999</v>
      </c>
      <c r="K765" t="s">
        <v>335</v>
      </c>
      <c r="L765" t="s">
        <v>37</v>
      </c>
      <c r="N765">
        <v>1</v>
      </c>
      <c r="R765" s="9">
        <v>50</v>
      </c>
      <c r="S765" t="s">
        <v>155</v>
      </c>
      <c r="T765" t="s">
        <v>28</v>
      </c>
      <c r="U765" t="s">
        <v>30</v>
      </c>
      <c r="V765">
        <v>0</v>
      </c>
      <c r="X765" s="6">
        <v>0</v>
      </c>
      <c r="Y765" t="s">
        <v>336</v>
      </c>
    </row>
    <row r="766" spans="1:25" x14ac:dyDescent="0.55000000000000004">
      <c r="A766" s="1">
        <v>1403</v>
      </c>
      <c r="B766" s="27">
        <v>19517934</v>
      </c>
      <c r="C766" t="s">
        <v>364</v>
      </c>
      <c r="D766" t="s">
        <v>365</v>
      </c>
      <c r="E766" t="s">
        <v>43</v>
      </c>
      <c r="F766" t="s">
        <v>366</v>
      </c>
      <c r="G766" t="s">
        <v>16</v>
      </c>
      <c r="H766" t="s">
        <v>367</v>
      </c>
      <c r="I766">
        <v>48.208354</v>
      </c>
      <c r="J766">
        <v>16.372503999999999</v>
      </c>
      <c r="L766" t="s">
        <v>37</v>
      </c>
      <c r="R766" s="9">
        <v>713</v>
      </c>
      <c r="S766" t="s">
        <v>46</v>
      </c>
      <c r="T766" t="s">
        <v>27</v>
      </c>
      <c r="U766" t="s">
        <v>30</v>
      </c>
      <c r="V766">
        <v>0</v>
      </c>
      <c r="X766" s="6">
        <v>0</v>
      </c>
      <c r="Y766" t="s">
        <v>368</v>
      </c>
    </row>
    <row r="767" spans="1:25" x14ac:dyDescent="0.55000000000000004">
      <c r="A767" s="1">
        <v>1403</v>
      </c>
      <c r="B767" s="27">
        <v>19517934</v>
      </c>
      <c r="C767" s="28" t="s">
        <v>364</v>
      </c>
      <c r="D767" t="s">
        <v>365</v>
      </c>
      <c r="E767" t="s">
        <v>43</v>
      </c>
      <c r="F767" t="s">
        <v>366</v>
      </c>
      <c r="G767" t="s">
        <v>16</v>
      </c>
      <c r="H767" t="s">
        <v>367</v>
      </c>
      <c r="I767">
        <v>48.208354</v>
      </c>
      <c r="J767">
        <v>16.372503999999999</v>
      </c>
      <c r="L767" t="s">
        <v>37</v>
      </c>
      <c r="R767" s="9">
        <v>713</v>
      </c>
      <c r="S767" t="s">
        <v>46</v>
      </c>
      <c r="T767" t="s">
        <v>28</v>
      </c>
      <c r="U767" t="s">
        <v>30</v>
      </c>
      <c r="V767">
        <v>0</v>
      </c>
      <c r="X767" s="6">
        <v>0</v>
      </c>
      <c r="Y767" t="s">
        <v>368</v>
      </c>
    </row>
    <row r="768" spans="1:25" x14ac:dyDescent="0.55000000000000004">
      <c r="A768" s="1">
        <v>1580</v>
      </c>
      <c r="B768" s="1">
        <v>16739418</v>
      </c>
      <c r="C768" t="s">
        <v>380</v>
      </c>
      <c r="D768">
        <v>2000</v>
      </c>
      <c r="E768" t="s">
        <v>55</v>
      </c>
      <c r="F768" t="s">
        <v>381</v>
      </c>
      <c r="G768" t="s">
        <v>111</v>
      </c>
      <c r="H768" t="s">
        <v>382</v>
      </c>
      <c r="I768">
        <v>43.547853000000003</v>
      </c>
      <c r="J768">
        <v>11.041199000000001</v>
      </c>
      <c r="K768" t="s">
        <v>378</v>
      </c>
      <c r="L768" t="s">
        <v>37</v>
      </c>
      <c r="P768">
        <v>164</v>
      </c>
      <c r="Q768">
        <v>164</v>
      </c>
      <c r="R768">
        <v>164</v>
      </c>
      <c r="S768" t="s">
        <v>376</v>
      </c>
      <c r="T768" t="s">
        <v>27</v>
      </c>
      <c r="U768" t="s">
        <v>30</v>
      </c>
      <c r="V768">
        <v>0</v>
      </c>
      <c r="X768" s="6">
        <v>0</v>
      </c>
      <c r="Y768" t="s">
        <v>379</v>
      </c>
    </row>
    <row r="769" spans="1:25" x14ac:dyDescent="0.55000000000000004">
      <c r="A769" s="1">
        <v>1580</v>
      </c>
      <c r="B769" s="1">
        <v>16739418</v>
      </c>
      <c r="C769" t="s">
        <v>380</v>
      </c>
      <c r="D769">
        <v>2000</v>
      </c>
      <c r="E769" t="s">
        <v>55</v>
      </c>
      <c r="F769" t="s">
        <v>381</v>
      </c>
      <c r="G769" t="s">
        <v>111</v>
      </c>
      <c r="H769" t="s">
        <v>382</v>
      </c>
      <c r="I769">
        <v>43.547853000000003</v>
      </c>
      <c r="J769">
        <v>11.041199000000001</v>
      </c>
      <c r="K769" t="s">
        <v>378</v>
      </c>
      <c r="L769" t="s">
        <v>37</v>
      </c>
      <c r="P769">
        <v>164</v>
      </c>
      <c r="Q769">
        <v>164</v>
      </c>
      <c r="R769">
        <v>164</v>
      </c>
      <c r="S769" t="s">
        <v>376</v>
      </c>
      <c r="T769" t="s">
        <v>28</v>
      </c>
      <c r="U769" t="s">
        <v>30</v>
      </c>
      <c r="V769">
        <v>0</v>
      </c>
      <c r="X769" s="6">
        <v>0</v>
      </c>
      <c r="Y769" t="s">
        <v>379</v>
      </c>
    </row>
    <row r="770" spans="1:25" x14ac:dyDescent="0.55000000000000004">
      <c r="A770" s="1">
        <v>1580</v>
      </c>
      <c r="B770" s="1">
        <v>16739418</v>
      </c>
      <c r="C770" t="s">
        <v>383</v>
      </c>
      <c r="D770">
        <v>2001</v>
      </c>
      <c r="E770" t="s">
        <v>55</v>
      </c>
      <c r="F770" t="s">
        <v>384</v>
      </c>
      <c r="G770" t="s">
        <v>111</v>
      </c>
      <c r="H770" t="s">
        <v>385</v>
      </c>
      <c r="I770">
        <v>43.870744000000002</v>
      </c>
      <c r="J770">
        <v>10.814016000000001</v>
      </c>
      <c r="K770" t="s">
        <v>378</v>
      </c>
      <c r="L770" t="s">
        <v>37</v>
      </c>
      <c r="P770">
        <v>1860</v>
      </c>
      <c r="Q770">
        <v>1860</v>
      </c>
      <c r="R770">
        <v>1860</v>
      </c>
      <c r="S770" t="s">
        <v>376</v>
      </c>
      <c r="T770" t="s">
        <v>28</v>
      </c>
      <c r="U770" t="s">
        <v>30</v>
      </c>
      <c r="V770">
        <v>0</v>
      </c>
      <c r="X770" s="6">
        <v>0</v>
      </c>
      <c r="Y770" t="s">
        <v>379</v>
      </c>
    </row>
    <row r="771" spans="1:25" x14ac:dyDescent="0.55000000000000004">
      <c r="A771" s="1">
        <v>1580</v>
      </c>
      <c r="B771" s="1">
        <v>16739418</v>
      </c>
      <c r="C771" t="s">
        <v>386</v>
      </c>
      <c r="D771">
        <v>2002</v>
      </c>
      <c r="E771" t="s">
        <v>55</v>
      </c>
      <c r="F771" t="s">
        <v>387</v>
      </c>
      <c r="G771" t="s">
        <v>111</v>
      </c>
      <c r="H771" t="s">
        <v>388</v>
      </c>
      <c r="I771">
        <v>42.501102000000003</v>
      </c>
      <c r="J771">
        <v>11.206677000000001</v>
      </c>
      <c r="K771" t="s">
        <v>378</v>
      </c>
      <c r="L771" t="s">
        <v>37</v>
      </c>
      <c r="P771">
        <v>281</v>
      </c>
      <c r="Q771">
        <v>281</v>
      </c>
      <c r="R771">
        <v>281</v>
      </c>
      <c r="S771" t="s">
        <v>376</v>
      </c>
      <c r="T771" t="s">
        <v>27</v>
      </c>
      <c r="U771" t="s">
        <v>30</v>
      </c>
      <c r="V771">
        <v>0</v>
      </c>
      <c r="X771" s="6">
        <v>0</v>
      </c>
      <c r="Y771" t="s">
        <v>379</v>
      </c>
    </row>
    <row r="772" spans="1:25" x14ac:dyDescent="0.55000000000000004">
      <c r="A772" s="1">
        <v>2061</v>
      </c>
      <c r="B772" s="1">
        <v>9763317</v>
      </c>
      <c r="C772" t="s">
        <v>406</v>
      </c>
      <c r="D772">
        <v>1994</v>
      </c>
      <c r="E772" t="s">
        <v>150</v>
      </c>
      <c r="F772" t="s">
        <v>404</v>
      </c>
      <c r="G772" t="s">
        <v>16</v>
      </c>
      <c r="H772" t="s">
        <v>405</v>
      </c>
      <c r="I772">
        <v>41.433909</v>
      </c>
      <c r="J772">
        <v>1.9772289999999999</v>
      </c>
      <c r="K772" t="s">
        <v>400</v>
      </c>
      <c r="L772" t="s">
        <v>37</v>
      </c>
      <c r="O772">
        <v>129</v>
      </c>
      <c r="R772">
        <v>129</v>
      </c>
      <c r="S772" t="s">
        <v>401</v>
      </c>
      <c r="T772" t="s">
        <v>27</v>
      </c>
      <c r="U772" t="s">
        <v>30</v>
      </c>
      <c r="V772">
        <v>0</v>
      </c>
      <c r="X772" s="6">
        <v>0</v>
      </c>
      <c r="Y772" t="s">
        <v>403</v>
      </c>
    </row>
    <row r="773" spans="1:25" x14ac:dyDescent="0.55000000000000004">
      <c r="A773" s="1">
        <v>2061</v>
      </c>
      <c r="B773" s="1">
        <v>9763317</v>
      </c>
      <c r="C773" s="20">
        <v>34486</v>
      </c>
      <c r="D773">
        <v>1994</v>
      </c>
      <c r="E773" t="s">
        <v>150</v>
      </c>
      <c r="F773" t="s">
        <v>404</v>
      </c>
      <c r="G773" t="s">
        <v>16</v>
      </c>
      <c r="H773" t="s">
        <v>405</v>
      </c>
      <c r="I773">
        <v>41.433909</v>
      </c>
      <c r="J773">
        <v>1.9772289999999999</v>
      </c>
      <c r="K773" t="s">
        <v>400</v>
      </c>
      <c r="L773" t="s">
        <v>37</v>
      </c>
      <c r="O773">
        <v>673</v>
      </c>
      <c r="R773">
        <v>673</v>
      </c>
      <c r="S773" t="s">
        <v>401</v>
      </c>
      <c r="T773" t="s">
        <v>27</v>
      </c>
      <c r="U773" t="s">
        <v>30</v>
      </c>
      <c r="V773">
        <v>0</v>
      </c>
      <c r="X773" s="6">
        <v>0</v>
      </c>
      <c r="Y773" t="s">
        <v>403</v>
      </c>
    </row>
    <row r="774" spans="1:25" x14ac:dyDescent="0.55000000000000004">
      <c r="A774" s="1">
        <v>2061</v>
      </c>
      <c r="B774" s="1">
        <v>9763317</v>
      </c>
      <c r="C774" s="20">
        <v>34516</v>
      </c>
      <c r="D774">
        <v>1994</v>
      </c>
      <c r="E774" t="s">
        <v>150</v>
      </c>
      <c r="F774" t="s">
        <v>404</v>
      </c>
      <c r="G774" t="s">
        <v>16</v>
      </c>
      <c r="H774" t="s">
        <v>405</v>
      </c>
      <c r="I774">
        <v>41.433909</v>
      </c>
      <c r="J774">
        <v>1.9772289999999999</v>
      </c>
      <c r="K774" t="s">
        <v>400</v>
      </c>
      <c r="L774" t="s">
        <v>37</v>
      </c>
      <c r="O774">
        <v>405</v>
      </c>
      <c r="R774">
        <v>405</v>
      </c>
      <c r="S774" t="s">
        <v>401</v>
      </c>
      <c r="T774" t="s">
        <v>27</v>
      </c>
      <c r="U774" t="s">
        <v>30</v>
      </c>
      <c r="V774">
        <v>0</v>
      </c>
      <c r="X774" s="6">
        <v>0</v>
      </c>
      <c r="Y774" t="s">
        <v>403</v>
      </c>
    </row>
    <row r="775" spans="1:25" x14ac:dyDescent="0.55000000000000004">
      <c r="A775" s="1">
        <v>2061</v>
      </c>
      <c r="B775" s="1">
        <v>9763317</v>
      </c>
      <c r="C775" s="20">
        <v>34547</v>
      </c>
      <c r="D775">
        <v>1994</v>
      </c>
      <c r="E775" t="s">
        <v>150</v>
      </c>
      <c r="F775" t="s">
        <v>404</v>
      </c>
      <c r="G775" t="s">
        <v>16</v>
      </c>
      <c r="H775" t="s">
        <v>405</v>
      </c>
      <c r="I775">
        <v>41.433909</v>
      </c>
      <c r="J775">
        <v>1.9772289999999999</v>
      </c>
      <c r="K775" t="s">
        <v>400</v>
      </c>
      <c r="L775" t="s">
        <v>37</v>
      </c>
      <c r="O775">
        <v>275</v>
      </c>
      <c r="R775">
        <v>275</v>
      </c>
      <c r="S775" t="s">
        <v>401</v>
      </c>
      <c r="T775" t="s">
        <v>27</v>
      </c>
      <c r="U775" t="s">
        <v>30</v>
      </c>
      <c r="V775">
        <v>0</v>
      </c>
      <c r="X775" s="6">
        <v>0</v>
      </c>
      <c r="Y775" t="s">
        <v>403</v>
      </c>
    </row>
    <row r="776" spans="1:25" x14ac:dyDescent="0.55000000000000004">
      <c r="A776" s="1">
        <v>2061</v>
      </c>
      <c r="B776" s="1">
        <v>9763317</v>
      </c>
      <c r="C776" s="20">
        <v>34578</v>
      </c>
      <c r="D776">
        <v>1994</v>
      </c>
      <c r="E776" t="s">
        <v>150</v>
      </c>
      <c r="F776" t="s">
        <v>404</v>
      </c>
      <c r="G776" t="s">
        <v>16</v>
      </c>
      <c r="H776" t="s">
        <v>405</v>
      </c>
      <c r="I776">
        <v>41.433909</v>
      </c>
      <c r="J776">
        <v>1.9772289999999999</v>
      </c>
      <c r="K776" t="s">
        <v>400</v>
      </c>
      <c r="L776" t="s">
        <v>37</v>
      </c>
      <c r="O776">
        <v>467</v>
      </c>
      <c r="R776">
        <v>467</v>
      </c>
      <c r="S776" t="s">
        <v>401</v>
      </c>
      <c r="T776" t="s">
        <v>27</v>
      </c>
      <c r="U776" t="s">
        <v>30</v>
      </c>
      <c r="V776">
        <v>0</v>
      </c>
      <c r="X776" s="6">
        <v>0</v>
      </c>
      <c r="Y776" t="s">
        <v>403</v>
      </c>
    </row>
    <row r="777" spans="1:25" x14ac:dyDescent="0.55000000000000004">
      <c r="A777" s="1">
        <v>2061</v>
      </c>
      <c r="B777" s="1">
        <v>9763317</v>
      </c>
      <c r="C777" t="s">
        <v>407</v>
      </c>
      <c r="D777">
        <v>1994</v>
      </c>
      <c r="E777" t="s">
        <v>150</v>
      </c>
      <c r="F777" t="s">
        <v>404</v>
      </c>
      <c r="G777" t="s">
        <v>16</v>
      </c>
      <c r="H777" t="s">
        <v>405</v>
      </c>
      <c r="I777">
        <v>41.433909</v>
      </c>
      <c r="J777">
        <v>1.9772289999999999</v>
      </c>
      <c r="K777" t="s">
        <v>400</v>
      </c>
      <c r="L777" t="s">
        <v>37</v>
      </c>
      <c r="O777">
        <v>171</v>
      </c>
      <c r="R777">
        <v>171</v>
      </c>
      <c r="S777" t="s">
        <v>401</v>
      </c>
      <c r="T777" t="s">
        <v>27</v>
      </c>
      <c r="U777" t="s">
        <v>30</v>
      </c>
      <c r="V777">
        <v>0</v>
      </c>
      <c r="X777" s="6">
        <v>0</v>
      </c>
      <c r="Y777" t="s">
        <v>403</v>
      </c>
    </row>
    <row r="778" spans="1:25" x14ac:dyDescent="0.55000000000000004">
      <c r="A778" s="1">
        <v>71</v>
      </c>
      <c r="B778" s="1">
        <v>34063187</v>
      </c>
      <c r="C778" t="s">
        <v>42</v>
      </c>
      <c r="D778">
        <v>2019</v>
      </c>
      <c r="E778" t="s">
        <v>43</v>
      </c>
      <c r="G778" t="s">
        <v>44</v>
      </c>
      <c r="H778" t="s">
        <v>43</v>
      </c>
      <c r="I778" s="10">
        <v>47.516230999999998</v>
      </c>
      <c r="J778">
        <v>14.550072</v>
      </c>
      <c r="K778" t="s">
        <v>45</v>
      </c>
      <c r="L778" t="s">
        <v>51</v>
      </c>
      <c r="R778" s="9">
        <v>185</v>
      </c>
      <c r="S778" t="s">
        <v>46</v>
      </c>
      <c r="T778" t="s">
        <v>27</v>
      </c>
      <c r="U778" t="s">
        <v>30</v>
      </c>
      <c r="V778">
        <v>0</v>
      </c>
      <c r="X778" s="6">
        <v>0</v>
      </c>
      <c r="Y778" t="s">
        <v>47</v>
      </c>
    </row>
    <row r="779" spans="1:25" x14ac:dyDescent="0.55000000000000004">
      <c r="A779" s="1">
        <v>34</v>
      </c>
      <c r="B779" s="1">
        <v>33948978</v>
      </c>
      <c r="C779" t="s">
        <v>13</v>
      </c>
      <c r="D779">
        <v>2018</v>
      </c>
      <c r="E779" t="s">
        <v>14</v>
      </c>
      <c r="F779" t="s">
        <v>18</v>
      </c>
      <c r="G779" t="s">
        <v>16</v>
      </c>
      <c r="H779" t="s">
        <v>17</v>
      </c>
      <c r="I779">
        <v>37.001840000000001</v>
      </c>
      <c r="J779">
        <v>-7.90482</v>
      </c>
      <c r="K779" t="s">
        <v>59</v>
      </c>
      <c r="L779" t="s">
        <v>23</v>
      </c>
      <c r="O779">
        <v>501</v>
      </c>
      <c r="R779" s="9">
        <v>501</v>
      </c>
      <c r="S779" t="s">
        <v>26</v>
      </c>
      <c r="T779" t="s">
        <v>27</v>
      </c>
      <c r="U779" t="s">
        <v>29</v>
      </c>
      <c r="V779">
        <v>7</v>
      </c>
      <c r="X779" s="6">
        <v>1.4E-2</v>
      </c>
      <c r="Y779" t="s">
        <v>21</v>
      </c>
    </row>
    <row r="780" spans="1:25" x14ac:dyDescent="0.55000000000000004">
      <c r="A780" s="1">
        <v>34</v>
      </c>
      <c r="B780" s="1">
        <v>33948978</v>
      </c>
      <c r="C780" t="s">
        <v>13</v>
      </c>
      <c r="D780">
        <v>2018</v>
      </c>
      <c r="E780" t="s">
        <v>14</v>
      </c>
      <c r="F780" t="s">
        <v>18</v>
      </c>
      <c r="G780" t="s">
        <v>16</v>
      </c>
      <c r="H780" t="s">
        <v>17</v>
      </c>
      <c r="I780">
        <v>37.001840000000001</v>
      </c>
      <c r="J780">
        <v>-7.90482</v>
      </c>
      <c r="K780" t="s">
        <v>59</v>
      </c>
      <c r="L780" t="s">
        <v>23</v>
      </c>
      <c r="O780">
        <v>501</v>
      </c>
      <c r="R780" s="9">
        <v>501</v>
      </c>
      <c r="S780" t="s">
        <v>26</v>
      </c>
      <c r="T780" t="s">
        <v>28</v>
      </c>
      <c r="U780" t="s">
        <v>29</v>
      </c>
      <c r="V780">
        <v>1</v>
      </c>
      <c r="X780" s="6">
        <v>2E-3</v>
      </c>
      <c r="Y780" t="s">
        <v>21</v>
      </c>
    </row>
    <row r="781" spans="1:25" x14ac:dyDescent="0.55000000000000004">
      <c r="A781" s="1">
        <v>442</v>
      </c>
      <c r="B781" s="1">
        <v>29973297</v>
      </c>
      <c r="C781" t="s">
        <v>170</v>
      </c>
      <c r="D781">
        <v>2014</v>
      </c>
      <c r="E781" t="s">
        <v>169</v>
      </c>
      <c r="F781" t="s">
        <v>168</v>
      </c>
      <c r="G781" t="s">
        <v>16</v>
      </c>
      <c r="H781" t="s">
        <v>171</v>
      </c>
      <c r="I781">
        <v>45.064383999999997</v>
      </c>
      <c r="J781">
        <v>29.531137999999999</v>
      </c>
      <c r="K781" t="s">
        <v>172</v>
      </c>
      <c r="L781" t="s">
        <v>23</v>
      </c>
      <c r="N781">
        <v>7</v>
      </c>
      <c r="R781" s="9">
        <v>10</v>
      </c>
      <c r="S781" t="s">
        <v>173</v>
      </c>
      <c r="T781" t="s">
        <v>27</v>
      </c>
      <c r="U781" t="s">
        <v>30</v>
      </c>
      <c r="V781">
        <v>0</v>
      </c>
      <c r="W781" s="18"/>
      <c r="X781" s="6">
        <v>0</v>
      </c>
      <c r="Y781" t="s">
        <v>175</v>
      </c>
    </row>
    <row r="782" spans="1:25" x14ac:dyDescent="0.55000000000000004">
      <c r="A782" s="1">
        <v>442</v>
      </c>
      <c r="B782" s="1">
        <v>29973297</v>
      </c>
      <c r="C782" t="s">
        <v>170</v>
      </c>
      <c r="D782">
        <v>2014</v>
      </c>
      <c r="E782" t="s">
        <v>169</v>
      </c>
      <c r="F782" t="s">
        <v>168</v>
      </c>
      <c r="G782" t="s">
        <v>16</v>
      </c>
      <c r="H782" t="s">
        <v>171</v>
      </c>
      <c r="I782">
        <v>45.064383999999997</v>
      </c>
      <c r="J782">
        <v>29.531137999999999</v>
      </c>
      <c r="K782" t="s">
        <v>172</v>
      </c>
      <c r="L782" t="s">
        <v>23</v>
      </c>
      <c r="N782">
        <v>7</v>
      </c>
      <c r="R782" s="9">
        <v>10</v>
      </c>
      <c r="S782" t="s">
        <v>173</v>
      </c>
      <c r="T782" t="s">
        <v>28</v>
      </c>
      <c r="U782" t="s">
        <v>30</v>
      </c>
      <c r="V782">
        <v>0</v>
      </c>
      <c r="W782" s="18"/>
      <c r="X782" s="6">
        <v>0</v>
      </c>
      <c r="Y782" t="s">
        <v>175</v>
      </c>
    </row>
    <row r="783" spans="1:25" x14ac:dyDescent="0.55000000000000004">
      <c r="A783" s="1">
        <v>464</v>
      </c>
      <c r="B783" s="1">
        <v>29690912</v>
      </c>
      <c r="C783" t="s">
        <v>183</v>
      </c>
      <c r="D783" t="s">
        <v>184</v>
      </c>
      <c r="E783" t="s">
        <v>185</v>
      </c>
      <c r="F783" t="s">
        <v>186</v>
      </c>
      <c r="G783" t="s">
        <v>111</v>
      </c>
      <c r="H783" t="s">
        <v>187</v>
      </c>
      <c r="I783">
        <v>48.27393</v>
      </c>
      <c r="J783">
        <v>16.952283000000001</v>
      </c>
      <c r="K783" t="s">
        <v>188</v>
      </c>
      <c r="L783" t="s">
        <v>23</v>
      </c>
      <c r="R783" s="9">
        <v>192</v>
      </c>
      <c r="S783" t="s">
        <v>190</v>
      </c>
      <c r="T783" t="s">
        <v>27</v>
      </c>
      <c r="U783" t="s">
        <v>30</v>
      </c>
      <c r="X783" s="6">
        <v>0</v>
      </c>
      <c r="Y783" t="s">
        <v>191</v>
      </c>
    </row>
    <row r="784" spans="1:25" x14ac:dyDescent="0.55000000000000004">
      <c r="A784" s="1">
        <v>464</v>
      </c>
      <c r="B784" s="1">
        <v>29690912</v>
      </c>
      <c r="C784" t="s">
        <v>183</v>
      </c>
      <c r="D784" t="s">
        <v>184</v>
      </c>
      <c r="E784" t="s">
        <v>185</v>
      </c>
      <c r="F784" t="s">
        <v>186</v>
      </c>
      <c r="G784" t="s">
        <v>111</v>
      </c>
      <c r="H784" t="s">
        <v>187</v>
      </c>
      <c r="I784">
        <v>48.27393</v>
      </c>
      <c r="J784">
        <v>16.952283000000001</v>
      </c>
      <c r="K784" t="s">
        <v>188</v>
      </c>
      <c r="L784" t="s">
        <v>23</v>
      </c>
      <c r="R784" s="9">
        <v>192</v>
      </c>
      <c r="S784" t="s">
        <v>190</v>
      </c>
      <c r="T784" t="s">
        <v>28</v>
      </c>
      <c r="U784" t="s">
        <v>30</v>
      </c>
      <c r="X784" s="6">
        <v>0</v>
      </c>
      <c r="Y784" t="s">
        <v>191</v>
      </c>
    </row>
    <row r="785" spans="1:25" x14ac:dyDescent="0.55000000000000004">
      <c r="A785" s="1">
        <v>464</v>
      </c>
      <c r="B785" s="1">
        <v>29690912</v>
      </c>
      <c r="C785" t="s">
        <v>183</v>
      </c>
      <c r="D785" t="s">
        <v>184</v>
      </c>
      <c r="E785" t="s">
        <v>185</v>
      </c>
      <c r="F785" t="s">
        <v>196</v>
      </c>
      <c r="G785" t="s">
        <v>16</v>
      </c>
      <c r="H785" t="s">
        <v>197</v>
      </c>
      <c r="I785">
        <v>48.147793</v>
      </c>
      <c r="J785">
        <v>17.071618999999998</v>
      </c>
      <c r="K785" t="s">
        <v>188</v>
      </c>
      <c r="L785" t="s">
        <v>23</v>
      </c>
      <c r="R785" s="9">
        <v>10</v>
      </c>
      <c r="S785" t="s">
        <v>190</v>
      </c>
      <c r="T785" t="s">
        <v>27</v>
      </c>
      <c r="U785" t="s">
        <v>30</v>
      </c>
      <c r="X785" s="6">
        <v>0</v>
      </c>
      <c r="Y785" t="s">
        <v>191</v>
      </c>
    </row>
    <row r="786" spans="1:25" x14ac:dyDescent="0.55000000000000004">
      <c r="A786" s="1">
        <v>464</v>
      </c>
      <c r="B786" s="1">
        <v>29690912</v>
      </c>
      <c r="C786" t="s">
        <v>183</v>
      </c>
      <c r="D786" t="s">
        <v>184</v>
      </c>
      <c r="E786" t="s">
        <v>185</v>
      </c>
      <c r="F786" t="s">
        <v>196</v>
      </c>
      <c r="G786" t="s">
        <v>16</v>
      </c>
      <c r="H786" t="s">
        <v>197</v>
      </c>
      <c r="I786">
        <v>48.147793</v>
      </c>
      <c r="J786">
        <v>17.071618999999998</v>
      </c>
      <c r="K786" t="s">
        <v>188</v>
      </c>
      <c r="L786" t="s">
        <v>23</v>
      </c>
      <c r="R786" s="9">
        <v>10</v>
      </c>
      <c r="S786" t="s">
        <v>190</v>
      </c>
      <c r="T786" t="s">
        <v>28</v>
      </c>
      <c r="U786" t="s">
        <v>30</v>
      </c>
      <c r="X786" s="6">
        <v>0</v>
      </c>
      <c r="Y786" t="s">
        <v>191</v>
      </c>
    </row>
    <row r="787" spans="1:25" x14ac:dyDescent="0.55000000000000004">
      <c r="A787" s="1">
        <v>469</v>
      </c>
      <c r="B787" s="1">
        <v>29736197</v>
      </c>
      <c r="C787" t="s">
        <v>213</v>
      </c>
      <c r="D787">
        <v>2015</v>
      </c>
      <c r="E787" t="s">
        <v>43</v>
      </c>
      <c r="F787" t="s">
        <v>199</v>
      </c>
      <c r="G787" t="s">
        <v>16</v>
      </c>
      <c r="H787" t="s">
        <v>200</v>
      </c>
      <c r="I787">
        <v>48.256836</v>
      </c>
      <c r="J787">
        <v>16.890682000000002</v>
      </c>
      <c r="K787" t="s">
        <v>201</v>
      </c>
      <c r="L787" t="s">
        <v>23</v>
      </c>
      <c r="R787" s="9">
        <v>131</v>
      </c>
      <c r="S787" t="s">
        <v>155</v>
      </c>
      <c r="T787" t="s">
        <v>27</v>
      </c>
      <c r="U787" t="s">
        <v>30</v>
      </c>
      <c r="X787" s="6">
        <v>0</v>
      </c>
      <c r="Y787" t="s">
        <v>203</v>
      </c>
    </row>
    <row r="788" spans="1:25" x14ac:dyDescent="0.55000000000000004">
      <c r="A788" s="1">
        <v>469</v>
      </c>
      <c r="B788" s="1">
        <v>29736197</v>
      </c>
      <c r="C788" t="s">
        <v>213</v>
      </c>
      <c r="D788">
        <v>2015</v>
      </c>
      <c r="E788" t="s">
        <v>43</v>
      </c>
      <c r="F788" t="s">
        <v>199</v>
      </c>
      <c r="G788" t="s">
        <v>16</v>
      </c>
      <c r="H788" t="s">
        <v>200</v>
      </c>
      <c r="I788">
        <v>48.256836</v>
      </c>
      <c r="J788">
        <v>16.890682000000002</v>
      </c>
      <c r="K788" t="s">
        <v>201</v>
      </c>
      <c r="L788" t="s">
        <v>23</v>
      </c>
      <c r="R788" s="9">
        <v>131</v>
      </c>
      <c r="S788" t="s">
        <v>155</v>
      </c>
      <c r="T788" t="s">
        <v>28</v>
      </c>
      <c r="U788" t="s">
        <v>30</v>
      </c>
      <c r="X788" s="6">
        <v>0</v>
      </c>
      <c r="Y788" t="s">
        <v>203</v>
      </c>
    </row>
    <row r="789" spans="1:25" x14ac:dyDescent="0.55000000000000004">
      <c r="A789" s="1">
        <v>469</v>
      </c>
      <c r="B789" s="1">
        <v>29736197</v>
      </c>
      <c r="C789" t="s">
        <v>214</v>
      </c>
      <c r="D789">
        <v>2016</v>
      </c>
      <c r="E789" t="s">
        <v>43</v>
      </c>
      <c r="F789" t="s">
        <v>199</v>
      </c>
      <c r="G789" t="s">
        <v>16</v>
      </c>
      <c r="H789" t="s">
        <v>200</v>
      </c>
      <c r="I789">
        <v>48.256836</v>
      </c>
      <c r="J789">
        <v>16.890682000000002</v>
      </c>
      <c r="K789" t="s">
        <v>201</v>
      </c>
      <c r="L789" t="s">
        <v>23</v>
      </c>
      <c r="R789" s="9">
        <v>257</v>
      </c>
      <c r="S789" t="s">
        <v>155</v>
      </c>
      <c r="T789" t="s">
        <v>27</v>
      </c>
      <c r="U789" t="s">
        <v>30</v>
      </c>
      <c r="X789" s="6">
        <v>0</v>
      </c>
      <c r="Y789" t="s">
        <v>203</v>
      </c>
    </row>
    <row r="790" spans="1:25" x14ac:dyDescent="0.55000000000000004">
      <c r="A790" s="1">
        <v>469</v>
      </c>
      <c r="B790" s="1">
        <v>29736197</v>
      </c>
      <c r="C790" t="s">
        <v>214</v>
      </c>
      <c r="D790">
        <v>2016</v>
      </c>
      <c r="E790" t="s">
        <v>43</v>
      </c>
      <c r="F790" t="s">
        <v>199</v>
      </c>
      <c r="G790" t="s">
        <v>16</v>
      </c>
      <c r="H790" t="s">
        <v>200</v>
      </c>
      <c r="I790">
        <v>48.256836</v>
      </c>
      <c r="J790">
        <v>16.890682000000002</v>
      </c>
      <c r="K790" t="s">
        <v>201</v>
      </c>
      <c r="L790" t="s">
        <v>23</v>
      </c>
      <c r="R790" s="9">
        <v>257</v>
      </c>
      <c r="S790" t="s">
        <v>155</v>
      </c>
      <c r="T790" t="s">
        <v>28</v>
      </c>
      <c r="U790" t="s">
        <v>30</v>
      </c>
      <c r="X790" s="6">
        <v>0</v>
      </c>
      <c r="Y790" t="s">
        <v>203</v>
      </c>
    </row>
    <row r="791" spans="1:25" x14ac:dyDescent="0.55000000000000004">
      <c r="A791" s="1">
        <v>569</v>
      </c>
      <c r="B791" s="1">
        <v>28679443</v>
      </c>
      <c r="C791" t="s">
        <v>215</v>
      </c>
      <c r="D791">
        <v>2015</v>
      </c>
      <c r="E791" t="s">
        <v>169</v>
      </c>
      <c r="F791" t="s">
        <v>216</v>
      </c>
      <c r="G791" t="s">
        <v>111</v>
      </c>
      <c r="H791" t="s">
        <v>217</v>
      </c>
      <c r="I791">
        <v>45.421944000000003</v>
      </c>
      <c r="J791">
        <v>29.289722000000001</v>
      </c>
      <c r="K791" t="s">
        <v>220</v>
      </c>
      <c r="L791" t="s">
        <v>23</v>
      </c>
      <c r="N791">
        <v>3</v>
      </c>
      <c r="R791" s="9">
        <v>32</v>
      </c>
      <c r="S791" t="s">
        <v>155</v>
      </c>
      <c r="T791" t="s">
        <v>27</v>
      </c>
      <c r="U791" t="s">
        <v>30</v>
      </c>
      <c r="X791" s="6">
        <v>0</v>
      </c>
      <c r="Y791" t="s">
        <v>221</v>
      </c>
    </row>
    <row r="792" spans="1:25" x14ac:dyDescent="0.55000000000000004">
      <c r="A792" s="1">
        <v>569</v>
      </c>
      <c r="B792" s="1">
        <v>28679443</v>
      </c>
      <c r="C792" t="s">
        <v>215</v>
      </c>
      <c r="D792">
        <v>2015</v>
      </c>
      <c r="E792" t="s">
        <v>169</v>
      </c>
      <c r="F792" t="s">
        <v>216</v>
      </c>
      <c r="G792" t="s">
        <v>111</v>
      </c>
      <c r="H792" t="s">
        <v>217</v>
      </c>
      <c r="I792">
        <v>45.421944000000003</v>
      </c>
      <c r="J792">
        <v>29.289722000000001</v>
      </c>
      <c r="K792" t="s">
        <v>220</v>
      </c>
      <c r="L792" t="s">
        <v>23</v>
      </c>
      <c r="N792">
        <v>3</v>
      </c>
      <c r="R792" s="9">
        <v>32</v>
      </c>
      <c r="S792" t="s">
        <v>155</v>
      </c>
      <c r="T792" t="s">
        <v>28</v>
      </c>
      <c r="U792" t="s">
        <v>30</v>
      </c>
      <c r="X792" s="6">
        <v>0</v>
      </c>
      <c r="Y792" t="s">
        <v>221</v>
      </c>
    </row>
    <row r="793" spans="1:25" x14ac:dyDescent="0.55000000000000004">
      <c r="A793" s="1">
        <v>689</v>
      </c>
      <c r="B793" s="1">
        <v>27198797</v>
      </c>
      <c r="C793" t="s">
        <v>272</v>
      </c>
      <c r="D793" t="s">
        <v>273</v>
      </c>
      <c r="E793" t="s">
        <v>150</v>
      </c>
      <c r="F793" t="s">
        <v>274</v>
      </c>
      <c r="G793" t="s">
        <v>16</v>
      </c>
      <c r="H793" t="s">
        <v>275</v>
      </c>
      <c r="I793">
        <v>39.174843000000003</v>
      </c>
      <c r="J793">
        <v>-6.1529889999999998</v>
      </c>
      <c r="K793" t="s">
        <v>276</v>
      </c>
      <c r="L793" t="s">
        <v>23</v>
      </c>
      <c r="O793">
        <v>63</v>
      </c>
      <c r="R793">
        <v>63</v>
      </c>
      <c r="S793" t="s">
        <v>277</v>
      </c>
      <c r="T793" t="s">
        <v>27</v>
      </c>
      <c r="U793" t="s">
        <v>30</v>
      </c>
      <c r="V793" s="18">
        <v>0</v>
      </c>
      <c r="X793" s="6">
        <v>0</v>
      </c>
      <c r="Y793" t="s">
        <v>278</v>
      </c>
    </row>
    <row r="794" spans="1:25" x14ac:dyDescent="0.55000000000000004">
      <c r="A794" s="1">
        <v>689</v>
      </c>
      <c r="B794" s="1">
        <v>27198797</v>
      </c>
      <c r="C794" t="s">
        <v>272</v>
      </c>
      <c r="D794" t="s">
        <v>273</v>
      </c>
      <c r="E794" t="s">
        <v>150</v>
      </c>
      <c r="F794" t="s">
        <v>274</v>
      </c>
      <c r="G794" t="s">
        <v>16</v>
      </c>
      <c r="H794" t="s">
        <v>275</v>
      </c>
      <c r="I794">
        <v>39.174843000000003</v>
      </c>
      <c r="J794">
        <v>-6.1529889999999998</v>
      </c>
      <c r="K794" t="s">
        <v>276</v>
      </c>
      <c r="L794" t="s">
        <v>23</v>
      </c>
      <c r="O794">
        <v>63</v>
      </c>
      <c r="R794">
        <v>63</v>
      </c>
      <c r="S794" t="s">
        <v>277</v>
      </c>
      <c r="T794" t="s">
        <v>28</v>
      </c>
      <c r="U794" t="s">
        <v>30</v>
      </c>
      <c r="V794" s="18">
        <v>0</v>
      </c>
      <c r="X794" s="6">
        <v>0</v>
      </c>
      <c r="Y794" t="s">
        <v>278</v>
      </c>
    </row>
    <row r="795" spans="1:25" x14ac:dyDescent="0.55000000000000004">
      <c r="A795" s="1">
        <v>340</v>
      </c>
      <c r="B795" s="1">
        <v>31154526</v>
      </c>
      <c r="C795" t="s">
        <v>122</v>
      </c>
      <c r="D795" t="s">
        <v>123</v>
      </c>
      <c r="E795" t="s">
        <v>124</v>
      </c>
      <c r="F795" t="s">
        <v>130</v>
      </c>
      <c r="G795" t="s">
        <v>57</v>
      </c>
      <c r="H795" t="s">
        <v>131</v>
      </c>
      <c r="I795">
        <v>52.503207000000003</v>
      </c>
      <c r="J795">
        <v>13.530111</v>
      </c>
      <c r="K795" t="s">
        <v>128</v>
      </c>
      <c r="L795" t="s">
        <v>146</v>
      </c>
      <c r="O795">
        <v>16</v>
      </c>
      <c r="R795" s="9">
        <v>16</v>
      </c>
      <c r="S795" t="s">
        <v>126</v>
      </c>
      <c r="T795" t="s">
        <v>27</v>
      </c>
      <c r="U795" t="s">
        <v>30</v>
      </c>
      <c r="V795">
        <v>0</v>
      </c>
      <c r="X795" s="6">
        <v>0</v>
      </c>
      <c r="Y795" t="s">
        <v>127</v>
      </c>
    </row>
    <row r="796" spans="1:25" x14ac:dyDescent="0.55000000000000004">
      <c r="A796" s="1">
        <v>340</v>
      </c>
      <c r="B796" s="1">
        <v>31154526</v>
      </c>
      <c r="C796" t="s">
        <v>122</v>
      </c>
      <c r="D796" t="s">
        <v>123</v>
      </c>
      <c r="E796" t="s">
        <v>124</v>
      </c>
      <c r="F796" t="s">
        <v>130</v>
      </c>
      <c r="G796" t="s">
        <v>57</v>
      </c>
      <c r="H796" t="s">
        <v>131</v>
      </c>
      <c r="I796">
        <v>52.503207000000003</v>
      </c>
      <c r="J796">
        <v>13.530111</v>
      </c>
      <c r="K796" t="s">
        <v>128</v>
      </c>
      <c r="L796" t="s">
        <v>146</v>
      </c>
      <c r="O796">
        <v>16</v>
      </c>
      <c r="R796" s="9">
        <v>16</v>
      </c>
      <c r="S796" t="s">
        <v>126</v>
      </c>
      <c r="T796" t="s">
        <v>28</v>
      </c>
      <c r="U796" t="s">
        <v>30</v>
      </c>
      <c r="V796">
        <v>0</v>
      </c>
      <c r="X796" s="6">
        <v>0</v>
      </c>
      <c r="Y796" t="s">
        <v>127</v>
      </c>
    </row>
    <row r="797" spans="1:25" x14ac:dyDescent="0.55000000000000004">
      <c r="A797" s="1">
        <v>340</v>
      </c>
      <c r="B797" s="1">
        <v>31154526</v>
      </c>
      <c r="C797" t="s">
        <v>122</v>
      </c>
      <c r="D797" t="s">
        <v>123</v>
      </c>
      <c r="E797" t="s">
        <v>124</v>
      </c>
      <c r="F797" t="s">
        <v>147</v>
      </c>
      <c r="G797" t="s">
        <v>57</v>
      </c>
      <c r="H797" t="s">
        <v>148</v>
      </c>
      <c r="I797">
        <v>52.822696000000001</v>
      </c>
      <c r="J797">
        <v>13.782553</v>
      </c>
      <c r="K797" t="s">
        <v>128</v>
      </c>
      <c r="L797" t="s">
        <v>146</v>
      </c>
      <c r="O797">
        <v>53</v>
      </c>
      <c r="R797">
        <v>53</v>
      </c>
      <c r="S797" t="s">
        <v>126</v>
      </c>
      <c r="T797" t="s">
        <v>27</v>
      </c>
      <c r="U797" t="s">
        <v>30</v>
      </c>
      <c r="V797">
        <v>0</v>
      </c>
      <c r="X797" s="6">
        <v>0</v>
      </c>
      <c r="Y797" t="s">
        <v>127</v>
      </c>
    </row>
    <row r="798" spans="1:25" x14ac:dyDescent="0.55000000000000004">
      <c r="A798" s="1">
        <v>340</v>
      </c>
      <c r="B798" s="1">
        <v>31154526</v>
      </c>
      <c r="C798" t="s">
        <v>122</v>
      </c>
      <c r="D798" t="s">
        <v>123</v>
      </c>
      <c r="E798" t="s">
        <v>124</v>
      </c>
      <c r="F798" t="s">
        <v>147</v>
      </c>
      <c r="G798" t="s">
        <v>57</v>
      </c>
      <c r="H798" t="s">
        <v>148</v>
      </c>
      <c r="I798">
        <v>52.822696000000001</v>
      </c>
      <c r="J798">
        <v>13.782553</v>
      </c>
      <c r="K798" t="s">
        <v>128</v>
      </c>
      <c r="L798" t="s">
        <v>146</v>
      </c>
      <c r="O798">
        <v>53</v>
      </c>
      <c r="R798">
        <v>53</v>
      </c>
      <c r="S798" t="s">
        <v>126</v>
      </c>
      <c r="T798" t="s">
        <v>28</v>
      </c>
      <c r="U798" t="s">
        <v>30</v>
      </c>
      <c r="V798">
        <v>0</v>
      </c>
      <c r="X798" s="6">
        <v>0</v>
      </c>
      <c r="Y798" t="s">
        <v>127</v>
      </c>
    </row>
    <row r="799" spans="1:25" x14ac:dyDescent="0.55000000000000004">
      <c r="A799" s="1">
        <v>469</v>
      </c>
      <c r="B799" s="1">
        <v>29736197</v>
      </c>
      <c r="C799" t="s">
        <v>212</v>
      </c>
      <c r="D799">
        <v>2014</v>
      </c>
      <c r="E799" t="s">
        <v>43</v>
      </c>
      <c r="F799" t="s">
        <v>199</v>
      </c>
      <c r="G799" t="s">
        <v>16</v>
      </c>
      <c r="H799" t="s">
        <v>200</v>
      </c>
      <c r="I799">
        <v>48.256836</v>
      </c>
      <c r="J799">
        <v>16.890682000000002</v>
      </c>
      <c r="K799" t="s">
        <v>201</v>
      </c>
      <c r="L799" t="s">
        <v>146</v>
      </c>
      <c r="R799" s="9">
        <v>8</v>
      </c>
      <c r="S799" t="s">
        <v>155</v>
      </c>
      <c r="T799" t="s">
        <v>27</v>
      </c>
      <c r="U799" t="s">
        <v>30</v>
      </c>
      <c r="X799" s="6">
        <v>0</v>
      </c>
      <c r="Y799" t="s">
        <v>203</v>
      </c>
    </row>
    <row r="800" spans="1:25" x14ac:dyDescent="0.55000000000000004">
      <c r="A800" s="1">
        <v>469</v>
      </c>
      <c r="B800" s="1">
        <v>29736197</v>
      </c>
      <c r="C800" t="s">
        <v>212</v>
      </c>
      <c r="D800">
        <v>2014</v>
      </c>
      <c r="E800" t="s">
        <v>43</v>
      </c>
      <c r="F800" t="s">
        <v>199</v>
      </c>
      <c r="G800" t="s">
        <v>16</v>
      </c>
      <c r="H800" t="s">
        <v>200</v>
      </c>
      <c r="I800">
        <v>48.256836</v>
      </c>
      <c r="J800">
        <v>16.890682000000002</v>
      </c>
      <c r="K800" t="s">
        <v>201</v>
      </c>
      <c r="L800" t="s">
        <v>146</v>
      </c>
      <c r="R800" s="9">
        <v>8</v>
      </c>
      <c r="S800" t="s">
        <v>155</v>
      </c>
      <c r="T800" t="s">
        <v>28</v>
      </c>
      <c r="U800" t="s">
        <v>30</v>
      </c>
      <c r="X800" s="6">
        <v>0</v>
      </c>
      <c r="Y800" t="s">
        <v>203</v>
      </c>
    </row>
    <row r="801" spans="1:25" x14ac:dyDescent="0.55000000000000004">
      <c r="A801" s="1">
        <v>767</v>
      </c>
      <c r="B801" s="1">
        <v>26412142</v>
      </c>
      <c r="C801" t="s">
        <v>234</v>
      </c>
      <c r="D801" t="s">
        <v>235</v>
      </c>
      <c r="E801" t="s">
        <v>159</v>
      </c>
      <c r="F801" t="s">
        <v>290</v>
      </c>
      <c r="G801" t="s">
        <v>16</v>
      </c>
      <c r="H801" t="s">
        <v>291</v>
      </c>
      <c r="I801">
        <v>46.048459000000001</v>
      </c>
      <c r="J801">
        <v>18.271916999999998</v>
      </c>
      <c r="K801" t="s">
        <v>287</v>
      </c>
      <c r="L801" t="s">
        <v>146</v>
      </c>
      <c r="N801">
        <v>1</v>
      </c>
      <c r="R801" s="9">
        <v>5</v>
      </c>
      <c r="S801" t="s">
        <v>268</v>
      </c>
      <c r="T801" t="s">
        <v>27</v>
      </c>
      <c r="U801" t="s">
        <v>30</v>
      </c>
      <c r="V801" s="18">
        <v>0</v>
      </c>
      <c r="X801" s="6">
        <v>0</v>
      </c>
      <c r="Y801" t="s">
        <v>292</v>
      </c>
    </row>
    <row r="802" spans="1:25" x14ac:dyDescent="0.55000000000000004">
      <c r="A802" s="1">
        <v>767</v>
      </c>
      <c r="B802" s="1">
        <v>26412142</v>
      </c>
      <c r="C802" t="s">
        <v>234</v>
      </c>
      <c r="D802" t="s">
        <v>235</v>
      </c>
      <c r="E802" t="s">
        <v>159</v>
      </c>
      <c r="F802" t="s">
        <v>290</v>
      </c>
      <c r="G802" t="s">
        <v>16</v>
      </c>
      <c r="H802" t="s">
        <v>291</v>
      </c>
      <c r="I802">
        <v>46.048459000000001</v>
      </c>
      <c r="J802">
        <v>18.271916999999998</v>
      </c>
      <c r="K802" t="s">
        <v>287</v>
      </c>
      <c r="L802" t="s">
        <v>146</v>
      </c>
      <c r="N802">
        <v>1</v>
      </c>
      <c r="R802" s="9">
        <v>5</v>
      </c>
      <c r="S802" t="s">
        <v>268</v>
      </c>
      <c r="T802" t="s">
        <v>28</v>
      </c>
      <c r="U802" t="s">
        <v>30</v>
      </c>
      <c r="V802" s="18">
        <v>0</v>
      </c>
      <c r="X802" s="6">
        <v>0</v>
      </c>
      <c r="Y802" t="s">
        <v>292</v>
      </c>
    </row>
    <row r="803" spans="1:25" x14ac:dyDescent="0.55000000000000004">
      <c r="A803" s="1">
        <v>1515</v>
      </c>
      <c r="B803" s="1">
        <v>18047207</v>
      </c>
      <c r="C803" t="s">
        <v>369</v>
      </c>
      <c r="D803" t="s">
        <v>370</v>
      </c>
      <c r="E803" t="s">
        <v>55</v>
      </c>
      <c r="F803" t="s">
        <v>371</v>
      </c>
      <c r="G803" t="s">
        <v>16</v>
      </c>
      <c r="H803" t="s">
        <v>372</v>
      </c>
      <c r="I803">
        <v>41.893320000000003</v>
      </c>
      <c r="J803">
        <v>12.482932</v>
      </c>
      <c r="K803" t="s">
        <v>373</v>
      </c>
      <c r="L803" t="s">
        <v>146</v>
      </c>
      <c r="N803">
        <v>1</v>
      </c>
      <c r="P803">
        <v>1</v>
      </c>
      <c r="Q803">
        <v>1</v>
      </c>
      <c r="R803">
        <v>1</v>
      </c>
      <c r="S803" t="s">
        <v>376</v>
      </c>
      <c r="T803" t="s">
        <v>27</v>
      </c>
      <c r="U803" t="s">
        <v>30</v>
      </c>
      <c r="V803">
        <v>0</v>
      </c>
      <c r="X803" s="6">
        <v>0</v>
      </c>
      <c r="Y803" t="s">
        <v>377</v>
      </c>
    </row>
    <row r="804" spans="1:25" x14ac:dyDescent="0.55000000000000004">
      <c r="A804" s="1">
        <v>1515</v>
      </c>
      <c r="B804" s="1">
        <v>18047207</v>
      </c>
      <c r="C804" t="s">
        <v>369</v>
      </c>
      <c r="D804" t="s">
        <v>370</v>
      </c>
      <c r="E804" t="s">
        <v>55</v>
      </c>
      <c r="F804" t="s">
        <v>371</v>
      </c>
      <c r="G804" t="s">
        <v>16</v>
      </c>
      <c r="H804" t="s">
        <v>372</v>
      </c>
      <c r="I804">
        <v>41.893320000000003</v>
      </c>
      <c r="J804">
        <v>12.482932</v>
      </c>
      <c r="K804" t="s">
        <v>373</v>
      </c>
      <c r="L804" t="s">
        <v>146</v>
      </c>
      <c r="N804">
        <v>1</v>
      </c>
      <c r="P804">
        <v>1</v>
      </c>
      <c r="Q804">
        <v>1</v>
      </c>
      <c r="R804">
        <v>1</v>
      </c>
      <c r="S804" t="s">
        <v>376</v>
      </c>
      <c r="T804" t="s">
        <v>28</v>
      </c>
      <c r="U804" t="s">
        <v>30</v>
      </c>
      <c r="V804">
        <v>0</v>
      </c>
      <c r="X804" s="6">
        <v>0</v>
      </c>
      <c r="Y804" t="s">
        <v>377</v>
      </c>
    </row>
    <row r="805" spans="1:25" x14ac:dyDescent="0.55000000000000004">
      <c r="A805" s="1">
        <v>92</v>
      </c>
      <c r="B805" s="1">
        <v>33164092</v>
      </c>
      <c r="C805" t="s">
        <v>66</v>
      </c>
      <c r="D805" t="s">
        <v>67</v>
      </c>
      <c r="E805" t="s">
        <v>68</v>
      </c>
      <c r="F805" t="s">
        <v>69</v>
      </c>
      <c r="G805" t="s">
        <v>16</v>
      </c>
      <c r="H805" t="s">
        <v>70</v>
      </c>
      <c r="I805">
        <v>39.894528999999999</v>
      </c>
      <c r="J805">
        <v>43.942746</v>
      </c>
      <c r="K805" t="s">
        <v>71</v>
      </c>
      <c r="L805" t="s">
        <v>77</v>
      </c>
      <c r="N805">
        <v>128</v>
      </c>
      <c r="P805">
        <v>64</v>
      </c>
      <c r="Q805">
        <v>64</v>
      </c>
      <c r="R805" s="9">
        <v>1317</v>
      </c>
      <c r="S805" t="s">
        <v>72</v>
      </c>
      <c r="T805" t="s">
        <v>27</v>
      </c>
      <c r="U805" t="s">
        <v>29</v>
      </c>
      <c r="V805">
        <v>42</v>
      </c>
      <c r="W805" t="s">
        <v>74</v>
      </c>
      <c r="X805" s="6">
        <v>3.2000000000000001E-2</v>
      </c>
      <c r="Y805" t="s">
        <v>73</v>
      </c>
    </row>
    <row r="806" spans="1:25" x14ac:dyDescent="0.55000000000000004">
      <c r="A806" s="1">
        <v>92</v>
      </c>
      <c r="B806" s="1">
        <v>33164092</v>
      </c>
      <c r="C806" t="s">
        <v>66</v>
      </c>
      <c r="D806" t="s">
        <v>67</v>
      </c>
      <c r="E806" t="s">
        <v>68</v>
      </c>
      <c r="F806" t="s">
        <v>69</v>
      </c>
      <c r="G806" t="s">
        <v>16</v>
      </c>
      <c r="H806" t="s">
        <v>70</v>
      </c>
      <c r="I806">
        <v>39.894528999999999</v>
      </c>
      <c r="J806">
        <v>43.942746</v>
      </c>
      <c r="K806" t="s">
        <v>71</v>
      </c>
      <c r="L806" t="s">
        <v>77</v>
      </c>
      <c r="N806">
        <v>128</v>
      </c>
      <c r="P806">
        <v>64</v>
      </c>
      <c r="Q806">
        <v>64</v>
      </c>
      <c r="R806" s="9">
        <v>1317</v>
      </c>
      <c r="S806" t="s">
        <v>72</v>
      </c>
      <c r="T806" t="s">
        <v>28</v>
      </c>
      <c r="U806" t="s">
        <v>29</v>
      </c>
      <c r="V806">
        <v>30</v>
      </c>
      <c r="W806" t="s">
        <v>74</v>
      </c>
      <c r="X806" s="6">
        <v>2.3E-2</v>
      </c>
      <c r="Y806" t="s">
        <v>73</v>
      </c>
    </row>
    <row r="807" spans="1:25" x14ac:dyDescent="0.55000000000000004">
      <c r="A807" s="1">
        <v>670</v>
      </c>
      <c r="B807" s="1">
        <v>27279553</v>
      </c>
      <c r="C807" t="s">
        <v>234</v>
      </c>
      <c r="D807" t="s">
        <v>235</v>
      </c>
      <c r="E807" t="s">
        <v>14</v>
      </c>
      <c r="F807" t="s">
        <v>236</v>
      </c>
      <c r="G807" t="s">
        <v>16</v>
      </c>
      <c r="H807" t="s">
        <v>237</v>
      </c>
      <c r="I807">
        <v>39.236364000000002</v>
      </c>
      <c r="J807">
        <v>-8.6867079999999994</v>
      </c>
      <c r="L807" t="s">
        <v>77</v>
      </c>
      <c r="N807">
        <v>48</v>
      </c>
      <c r="R807" s="9">
        <v>645</v>
      </c>
      <c r="S807" t="s">
        <v>238</v>
      </c>
      <c r="T807" t="s">
        <v>27</v>
      </c>
      <c r="U807" t="s">
        <v>29</v>
      </c>
      <c r="V807" s="18">
        <v>320</v>
      </c>
      <c r="X807" s="6">
        <v>0.496</v>
      </c>
      <c r="Y807" t="s">
        <v>240</v>
      </c>
    </row>
    <row r="808" spans="1:25" x14ac:dyDescent="0.55000000000000004">
      <c r="A808" s="1">
        <v>341</v>
      </c>
      <c r="B808" s="1">
        <v>30874363</v>
      </c>
      <c r="C808" t="s">
        <v>149</v>
      </c>
      <c r="D808">
        <v>2013</v>
      </c>
      <c r="E808" t="s">
        <v>150</v>
      </c>
      <c r="F808" t="s">
        <v>151</v>
      </c>
      <c r="G808" t="s">
        <v>16</v>
      </c>
      <c r="H808" t="s">
        <v>152</v>
      </c>
      <c r="I808">
        <v>37.389091999999998</v>
      </c>
      <c r="J808">
        <v>-5.9844590000000002</v>
      </c>
      <c r="K808" t="s">
        <v>154</v>
      </c>
      <c r="L808" t="s">
        <v>77</v>
      </c>
      <c r="N808">
        <v>1</v>
      </c>
      <c r="R808" s="9">
        <v>19</v>
      </c>
      <c r="S808" t="s">
        <v>155</v>
      </c>
      <c r="T808" t="s">
        <v>27</v>
      </c>
      <c r="U808" t="s">
        <v>30</v>
      </c>
      <c r="V808">
        <v>0</v>
      </c>
      <c r="X808" s="6">
        <v>0</v>
      </c>
      <c r="Y808" t="s">
        <v>156</v>
      </c>
    </row>
    <row r="809" spans="1:25" x14ac:dyDescent="0.55000000000000004">
      <c r="A809" s="1">
        <v>839</v>
      </c>
      <c r="B809" s="1">
        <v>25886610</v>
      </c>
      <c r="C809" t="s">
        <v>234</v>
      </c>
      <c r="D809" t="s">
        <v>235</v>
      </c>
      <c r="E809" t="s">
        <v>14</v>
      </c>
      <c r="F809" t="s">
        <v>236</v>
      </c>
      <c r="G809" t="s">
        <v>16</v>
      </c>
      <c r="H809" t="s">
        <v>237</v>
      </c>
      <c r="I809">
        <v>39.236364000000002</v>
      </c>
      <c r="J809">
        <v>-8.6867079999999994</v>
      </c>
      <c r="K809" t="s">
        <v>296</v>
      </c>
      <c r="L809" t="s">
        <v>158</v>
      </c>
      <c r="N809">
        <v>234</v>
      </c>
      <c r="P809">
        <v>3406</v>
      </c>
      <c r="Q809">
        <v>3406</v>
      </c>
      <c r="R809" s="9">
        <v>3406</v>
      </c>
      <c r="S809" t="s">
        <v>298</v>
      </c>
      <c r="T809" t="s">
        <v>27</v>
      </c>
      <c r="U809" t="s">
        <v>29</v>
      </c>
      <c r="V809">
        <v>24</v>
      </c>
      <c r="W809" t="s">
        <v>74</v>
      </c>
      <c r="X809" s="6">
        <v>7.1000000000000004E-3</v>
      </c>
      <c r="Y809" t="s">
        <v>299</v>
      </c>
    </row>
    <row r="810" spans="1:25" x14ac:dyDescent="0.55000000000000004">
      <c r="A810" s="1">
        <v>341</v>
      </c>
      <c r="B810" s="1">
        <v>30874363</v>
      </c>
      <c r="C810" t="s">
        <v>149</v>
      </c>
      <c r="D810">
        <v>2013</v>
      </c>
      <c r="E810" t="s">
        <v>150</v>
      </c>
      <c r="F810" t="s">
        <v>151</v>
      </c>
      <c r="G810" t="s">
        <v>16</v>
      </c>
      <c r="H810" t="s">
        <v>152</v>
      </c>
      <c r="I810">
        <v>37.389091999999998</v>
      </c>
      <c r="J810">
        <v>-5.9844590000000002</v>
      </c>
      <c r="K810" t="s">
        <v>154</v>
      </c>
      <c r="L810" t="s">
        <v>158</v>
      </c>
      <c r="N810">
        <v>1</v>
      </c>
      <c r="R810" s="9">
        <v>19</v>
      </c>
      <c r="S810" t="s">
        <v>155</v>
      </c>
      <c r="T810" t="s">
        <v>28</v>
      </c>
      <c r="U810" t="s">
        <v>30</v>
      </c>
      <c r="V810">
        <v>0</v>
      </c>
      <c r="X810" s="6">
        <v>0</v>
      </c>
      <c r="Y810" t="s">
        <v>156</v>
      </c>
    </row>
    <row r="811" spans="1:25" x14ac:dyDescent="0.55000000000000004">
      <c r="A811" s="1">
        <v>689</v>
      </c>
      <c r="B811" s="1">
        <v>27198797</v>
      </c>
      <c r="C811" t="s">
        <v>272</v>
      </c>
      <c r="D811" t="s">
        <v>273</v>
      </c>
      <c r="E811" t="s">
        <v>150</v>
      </c>
      <c r="F811" t="s">
        <v>274</v>
      </c>
      <c r="G811" t="s">
        <v>16</v>
      </c>
      <c r="H811" t="s">
        <v>275</v>
      </c>
      <c r="I811">
        <v>39.174843000000003</v>
      </c>
      <c r="J811">
        <v>-6.1529889999999998</v>
      </c>
      <c r="K811" t="s">
        <v>276</v>
      </c>
      <c r="L811" t="s">
        <v>158</v>
      </c>
      <c r="O811">
        <v>100</v>
      </c>
      <c r="R811">
        <v>100</v>
      </c>
      <c r="S811" t="s">
        <v>277</v>
      </c>
      <c r="T811" t="s">
        <v>27</v>
      </c>
      <c r="U811" t="s">
        <v>30</v>
      </c>
      <c r="V811" s="18">
        <v>0</v>
      </c>
      <c r="X811" s="6">
        <v>0</v>
      </c>
      <c r="Y811" t="s">
        <v>278</v>
      </c>
    </row>
    <row r="812" spans="1:25" x14ac:dyDescent="0.55000000000000004">
      <c r="A812" s="1">
        <v>689</v>
      </c>
      <c r="B812" s="1">
        <v>27198797</v>
      </c>
      <c r="C812" t="s">
        <v>272</v>
      </c>
      <c r="D812" t="s">
        <v>273</v>
      </c>
      <c r="E812" t="s">
        <v>150</v>
      </c>
      <c r="F812" t="s">
        <v>274</v>
      </c>
      <c r="G812" t="s">
        <v>16</v>
      </c>
      <c r="H812" t="s">
        <v>275</v>
      </c>
      <c r="I812">
        <v>39.174843000000003</v>
      </c>
      <c r="J812">
        <v>-6.1529889999999998</v>
      </c>
      <c r="K812" t="s">
        <v>276</v>
      </c>
      <c r="L812" t="s">
        <v>158</v>
      </c>
      <c r="O812">
        <v>100</v>
      </c>
      <c r="R812">
        <v>100</v>
      </c>
      <c r="S812" t="s">
        <v>277</v>
      </c>
      <c r="T812" t="s">
        <v>28</v>
      </c>
      <c r="U812" t="s">
        <v>30</v>
      </c>
      <c r="V812" s="18">
        <v>0</v>
      </c>
      <c r="X812" s="6">
        <v>0</v>
      </c>
      <c r="Y812" t="s">
        <v>278</v>
      </c>
    </row>
    <row r="813" spans="1:25" x14ac:dyDescent="0.55000000000000004">
      <c r="A813" s="1">
        <v>839</v>
      </c>
      <c r="B813" s="1">
        <v>25886610</v>
      </c>
      <c r="C813" t="s">
        <v>234</v>
      </c>
      <c r="D813" t="s">
        <v>235</v>
      </c>
      <c r="E813" t="s">
        <v>14</v>
      </c>
      <c r="F813" t="s">
        <v>236</v>
      </c>
      <c r="G813" t="s">
        <v>16</v>
      </c>
      <c r="H813" t="s">
        <v>237</v>
      </c>
      <c r="I813">
        <v>39.236364000000002</v>
      </c>
      <c r="J813">
        <v>-8.6867079999999994</v>
      </c>
      <c r="K813" t="s">
        <v>296</v>
      </c>
      <c r="L813" t="s">
        <v>158</v>
      </c>
      <c r="N813">
        <v>234</v>
      </c>
      <c r="P813">
        <v>3406</v>
      </c>
      <c r="Q813">
        <v>3406</v>
      </c>
      <c r="R813" s="9">
        <v>3406</v>
      </c>
      <c r="S813" t="s">
        <v>298</v>
      </c>
      <c r="T813" t="s">
        <v>28</v>
      </c>
      <c r="U813" t="s">
        <v>30</v>
      </c>
      <c r="V813">
        <v>0</v>
      </c>
      <c r="X813" s="6">
        <v>0</v>
      </c>
      <c r="Y813" t="s">
        <v>299</v>
      </c>
    </row>
    <row r="814" spans="1:25" x14ac:dyDescent="0.55000000000000004">
      <c r="A814" s="1">
        <v>1224</v>
      </c>
      <c r="B814" s="1">
        <v>21232866</v>
      </c>
      <c r="C814" t="s">
        <v>356</v>
      </c>
      <c r="D814" t="s">
        <v>357</v>
      </c>
      <c r="E814" t="s">
        <v>68</v>
      </c>
      <c r="F814" t="s">
        <v>358</v>
      </c>
      <c r="G814" t="s">
        <v>16</v>
      </c>
      <c r="H814" t="s">
        <v>359</v>
      </c>
      <c r="I814">
        <v>38.658223</v>
      </c>
      <c r="J814">
        <v>35.554637</v>
      </c>
      <c r="K814" t="s">
        <v>360</v>
      </c>
      <c r="L814" t="s">
        <v>158</v>
      </c>
      <c r="R814" s="9">
        <v>193</v>
      </c>
      <c r="S814" t="s">
        <v>362</v>
      </c>
      <c r="T814" t="s">
        <v>27</v>
      </c>
      <c r="U814" t="s">
        <v>30</v>
      </c>
      <c r="V814">
        <v>0</v>
      </c>
      <c r="X814" s="6">
        <v>0</v>
      </c>
      <c r="Y814" t="s">
        <v>363</v>
      </c>
    </row>
    <row r="815" spans="1:25" x14ac:dyDescent="0.55000000000000004">
      <c r="A815" s="1">
        <v>767</v>
      </c>
      <c r="B815" s="1">
        <v>26412142</v>
      </c>
      <c r="C815" t="s">
        <v>234</v>
      </c>
      <c r="D815" t="s">
        <v>235</v>
      </c>
      <c r="E815" t="s">
        <v>159</v>
      </c>
      <c r="F815" t="s">
        <v>290</v>
      </c>
      <c r="G815" t="s">
        <v>16</v>
      </c>
      <c r="H815" t="s">
        <v>291</v>
      </c>
      <c r="I815">
        <v>46.048459000000001</v>
      </c>
      <c r="J815">
        <v>18.271916999999998</v>
      </c>
      <c r="K815" t="s">
        <v>287</v>
      </c>
      <c r="L815" t="s">
        <v>97</v>
      </c>
      <c r="N815">
        <v>1</v>
      </c>
      <c r="R815" s="9">
        <v>8</v>
      </c>
      <c r="S815" t="s">
        <v>268</v>
      </c>
      <c r="T815" t="s">
        <v>27</v>
      </c>
      <c r="U815" t="s">
        <v>30</v>
      </c>
      <c r="V815" s="18">
        <v>0</v>
      </c>
      <c r="X815" s="6">
        <v>0</v>
      </c>
      <c r="Y815" t="s">
        <v>292</v>
      </c>
    </row>
    <row r="816" spans="1:25" x14ac:dyDescent="0.55000000000000004">
      <c r="A816" s="1">
        <v>767</v>
      </c>
      <c r="B816" s="1">
        <v>26412142</v>
      </c>
      <c r="C816" t="s">
        <v>234</v>
      </c>
      <c r="D816" t="s">
        <v>235</v>
      </c>
      <c r="E816" t="s">
        <v>159</v>
      </c>
      <c r="F816" t="s">
        <v>290</v>
      </c>
      <c r="G816" t="s">
        <v>16</v>
      </c>
      <c r="H816" t="s">
        <v>291</v>
      </c>
      <c r="I816">
        <v>46.048459000000001</v>
      </c>
      <c r="J816">
        <v>18.271916999999998</v>
      </c>
      <c r="K816" t="s">
        <v>287</v>
      </c>
      <c r="L816" t="s">
        <v>97</v>
      </c>
      <c r="N816">
        <v>1</v>
      </c>
      <c r="R816" s="9">
        <v>8</v>
      </c>
      <c r="S816" t="s">
        <v>268</v>
      </c>
      <c r="T816" t="s">
        <v>28</v>
      </c>
      <c r="U816" t="s">
        <v>30</v>
      </c>
      <c r="V816" s="18">
        <v>0</v>
      </c>
      <c r="X816" s="6">
        <v>0</v>
      </c>
      <c r="Y816" t="s">
        <v>292</v>
      </c>
    </row>
    <row r="817" spans="1:25" x14ac:dyDescent="0.55000000000000004">
      <c r="A817" s="1">
        <v>689</v>
      </c>
      <c r="B817" s="24">
        <v>27198797</v>
      </c>
      <c r="C817" s="25" t="s">
        <v>272</v>
      </c>
      <c r="D817" t="s">
        <v>273</v>
      </c>
      <c r="E817" t="s">
        <v>150</v>
      </c>
      <c r="F817" t="s">
        <v>274</v>
      </c>
      <c r="G817" t="s">
        <v>16</v>
      </c>
      <c r="H817" t="s">
        <v>275</v>
      </c>
      <c r="I817">
        <v>39.174843000000003</v>
      </c>
      <c r="J817">
        <v>-6.1529889999999998</v>
      </c>
      <c r="K817" t="s">
        <v>276</v>
      </c>
      <c r="L817" t="s">
        <v>279</v>
      </c>
      <c r="O817">
        <v>15</v>
      </c>
      <c r="R817">
        <v>15</v>
      </c>
      <c r="S817" t="s">
        <v>277</v>
      </c>
      <c r="T817" t="s">
        <v>27</v>
      </c>
      <c r="U817" t="s">
        <v>30</v>
      </c>
      <c r="V817" s="18">
        <v>0</v>
      </c>
      <c r="X817" s="6">
        <v>0</v>
      </c>
      <c r="Y817" t="s">
        <v>278</v>
      </c>
    </row>
    <row r="818" spans="1:25" x14ac:dyDescent="0.55000000000000004">
      <c r="A818" s="1">
        <v>689</v>
      </c>
      <c r="B818" s="24">
        <v>27198797</v>
      </c>
      <c r="C818" s="25" t="s">
        <v>272</v>
      </c>
      <c r="D818" t="s">
        <v>273</v>
      </c>
      <c r="E818" t="s">
        <v>150</v>
      </c>
      <c r="F818" t="s">
        <v>274</v>
      </c>
      <c r="G818" t="s">
        <v>16</v>
      </c>
      <c r="H818" t="s">
        <v>275</v>
      </c>
      <c r="I818">
        <v>39.174843000000003</v>
      </c>
      <c r="J818">
        <v>-6.1529889999999998</v>
      </c>
      <c r="K818" t="s">
        <v>276</v>
      </c>
      <c r="L818" t="s">
        <v>279</v>
      </c>
      <c r="O818">
        <v>15</v>
      </c>
      <c r="R818">
        <v>15</v>
      </c>
      <c r="S818" t="s">
        <v>277</v>
      </c>
      <c r="T818" t="s">
        <v>28</v>
      </c>
      <c r="U818" t="s">
        <v>30</v>
      </c>
      <c r="V818" s="18">
        <v>0</v>
      </c>
      <c r="X818" s="6">
        <v>0</v>
      </c>
      <c r="Y818" t="s">
        <v>278</v>
      </c>
    </row>
    <row r="819" spans="1:25" x14ac:dyDescent="0.55000000000000004">
      <c r="A819" s="1">
        <v>839</v>
      </c>
      <c r="B819" s="24">
        <v>25886610</v>
      </c>
      <c r="C819" s="25" t="s">
        <v>234</v>
      </c>
      <c r="D819" t="s">
        <v>235</v>
      </c>
      <c r="E819" t="s">
        <v>14</v>
      </c>
      <c r="F819" t="s">
        <v>236</v>
      </c>
      <c r="G819" t="s">
        <v>16</v>
      </c>
      <c r="H819" t="s">
        <v>237</v>
      </c>
      <c r="I819">
        <v>39.236364000000002</v>
      </c>
      <c r="J819">
        <v>-8.6867079999999994</v>
      </c>
      <c r="K819" t="s">
        <v>296</v>
      </c>
      <c r="L819" t="s">
        <v>279</v>
      </c>
      <c r="R819" s="9">
        <v>145</v>
      </c>
      <c r="S819" t="s">
        <v>298</v>
      </c>
      <c r="T819" t="s">
        <v>27</v>
      </c>
      <c r="U819" t="s">
        <v>30</v>
      </c>
      <c r="V819">
        <v>0</v>
      </c>
      <c r="X819" s="6">
        <v>0</v>
      </c>
      <c r="Y819" t="s">
        <v>299</v>
      </c>
    </row>
    <row r="820" spans="1:25" x14ac:dyDescent="0.55000000000000004">
      <c r="A820" s="1">
        <v>839</v>
      </c>
      <c r="B820" s="24">
        <v>25886610</v>
      </c>
      <c r="C820" s="25" t="s">
        <v>234</v>
      </c>
      <c r="D820" t="s">
        <v>235</v>
      </c>
      <c r="E820" t="s">
        <v>14</v>
      </c>
      <c r="F820" t="s">
        <v>236</v>
      </c>
      <c r="G820" t="s">
        <v>16</v>
      </c>
      <c r="H820" t="s">
        <v>237</v>
      </c>
      <c r="I820">
        <v>39.236364000000002</v>
      </c>
      <c r="J820">
        <v>-8.6867079999999994</v>
      </c>
      <c r="K820" t="s">
        <v>296</v>
      </c>
      <c r="L820" t="s">
        <v>279</v>
      </c>
      <c r="R820" s="9">
        <v>145</v>
      </c>
      <c r="S820" t="s">
        <v>298</v>
      </c>
      <c r="T820" t="s">
        <v>28</v>
      </c>
      <c r="U820" t="s">
        <v>30</v>
      </c>
      <c r="V820">
        <v>0</v>
      </c>
      <c r="X820" s="6">
        <v>0</v>
      </c>
      <c r="Y820" t="s">
        <v>299</v>
      </c>
    </row>
    <row r="821" spans="1:25" x14ac:dyDescent="0.55000000000000004">
      <c r="A821" s="1">
        <v>767</v>
      </c>
      <c r="B821" s="24">
        <v>26412142</v>
      </c>
      <c r="C821" s="25" t="s">
        <v>234</v>
      </c>
      <c r="D821" t="s">
        <v>235</v>
      </c>
      <c r="E821" t="s">
        <v>159</v>
      </c>
      <c r="F821" t="s">
        <v>290</v>
      </c>
      <c r="G821" t="s">
        <v>16</v>
      </c>
      <c r="H821" t="s">
        <v>291</v>
      </c>
      <c r="I821">
        <v>46.048459000000001</v>
      </c>
      <c r="J821">
        <v>18.271916999999998</v>
      </c>
      <c r="K821" t="s">
        <v>287</v>
      </c>
      <c r="L821" t="s">
        <v>293</v>
      </c>
      <c r="N821">
        <v>1</v>
      </c>
      <c r="R821" s="9">
        <v>1</v>
      </c>
      <c r="S821" t="s">
        <v>268</v>
      </c>
      <c r="T821" t="s">
        <v>27</v>
      </c>
      <c r="U821" t="s">
        <v>30</v>
      </c>
      <c r="V821" s="18">
        <v>0</v>
      </c>
      <c r="X821" s="6">
        <v>0</v>
      </c>
      <c r="Y821" t="s">
        <v>292</v>
      </c>
    </row>
    <row r="822" spans="1:25" x14ac:dyDescent="0.55000000000000004">
      <c r="A822" s="1">
        <v>767</v>
      </c>
      <c r="B822" s="24">
        <v>26412142</v>
      </c>
      <c r="C822" s="25" t="s">
        <v>234</v>
      </c>
      <c r="D822" t="s">
        <v>235</v>
      </c>
      <c r="E822" t="s">
        <v>159</v>
      </c>
      <c r="F822" t="s">
        <v>290</v>
      </c>
      <c r="G822" t="s">
        <v>16</v>
      </c>
      <c r="H822" t="s">
        <v>291</v>
      </c>
      <c r="I822">
        <v>46.048459000000001</v>
      </c>
      <c r="J822">
        <v>18.271916999999998</v>
      </c>
      <c r="K822" t="s">
        <v>287</v>
      </c>
      <c r="L822" t="s">
        <v>293</v>
      </c>
      <c r="N822">
        <v>1</v>
      </c>
      <c r="R822" s="9">
        <v>1</v>
      </c>
      <c r="S822" t="s">
        <v>268</v>
      </c>
      <c r="T822" t="s">
        <v>28</v>
      </c>
      <c r="U822" t="s">
        <v>30</v>
      </c>
      <c r="V822" s="18">
        <v>0</v>
      </c>
      <c r="X822" s="6">
        <v>0</v>
      </c>
      <c r="Y822" t="s">
        <v>292</v>
      </c>
    </row>
    <row r="823" spans="1:25" x14ac:dyDescent="0.55000000000000004">
      <c r="A823" s="1">
        <v>987</v>
      </c>
      <c r="B823" s="1">
        <v>24433279</v>
      </c>
      <c r="C823" t="s">
        <v>234</v>
      </c>
      <c r="D823" t="s">
        <v>331</v>
      </c>
      <c r="E823" t="s">
        <v>332</v>
      </c>
      <c r="G823" t="s">
        <v>44</v>
      </c>
      <c r="H823" t="s">
        <v>124</v>
      </c>
      <c r="I823">
        <v>51.083419999999997</v>
      </c>
      <c r="J823">
        <v>10.423446999999999</v>
      </c>
      <c r="K823" t="s">
        <v>333</v>
      </c>
      <c r="L823" t="s">
        <v>293</v>
      </c>
      <c r="N823">
        <v>1</v>
      </c>
      <c r="R823" s="9">
        <v>1</v>
      </c>
      <c r="S823" t="s">
        <v>329</v>
      </c>
      <c r="T823" t="s">
        <v>27</v>
      </c>
      <c r="U823" t="s">
        <v>30</v>
      </c>
      <c r="V823">
        <v>0</v>
      </c>
      <c r="X823" s="6">
        <v>0</v>
      </c>
      <c r="Y823" t="s">
        <v>330</v>
      </c>
    </row>
    <row r="824" spans="1:25" x14ac:dyDescent="0.55000000000000004">
      <c r="A824" s="1">
        <v>987</v>
      </c>
      <c r="B824" s="1">
        <v>24433279</v>
      </c>
      <c r="C824" t="s">
        <v>234</v>
      </c>
      <c r="D824" t="s">
        <v>331</v>
      </c>
      <c r="E824" t="s">
        <v>332</v>
      </c>
      <c r="G824" t="s">
        <v>44</v>
      </c>
      <c r="H824" t="s">
        <v>124</v>
      </c>
      <c r="I824">
        <v>51.083419999999997</v>
      </c>
      <c r="J824">
        <v>10.423446999999999</v>
      </c>
      <c r="K824" t="s">
        <v>333</v>
      </c>
      <c r="L824" t="s">
        <v>293</v>
      </c>
      <c r="N824">
        <v>1</v>
      </c>
      <c r="R824" s="9">
        <v>1</v>
      </c>
      <c r="S824" t="s">
        <v>329</v>
      </c>
      <c r="T824" t="s">
        <v>28</v>
      </c>
      <c r="U824" t="s">
        <v>30</v>
      </c>
      <c r="V824">
        <v>0</v>
      </c>
      <c r="X824" s="6">
        <v>0</v>
      </c>
      <c r="Y824" t="s">
        <v>330</v>
      </c>
    </row>
    <row r="825" spans="1:25" x14ac:dyDescent="0.55000000000000004">
      <c r="A825" s="1">
        <v>205</v>
      </c>
      <c r="B825" s="1">
        <v>32479831</v>
      </c>
      <c r="C825" t="s">
        <v>78</v>
      </c>
      <c r="D825">
        <v>2019</v>
      </c>
      <c r="E825" t="s">
        <v>55</v>
      </c>
      <c r="F825" t="s">
        <v>120</v>
      </c>
      <c r="G825" t="s">
        <v>111</v>
      </c>
      <c r="H825" t="s">
        <v>121</v>
      </c>
      <c r="I825" s="10">
        <v>40.439528000000003</v>
      </c>
      <c r="J825">
        <v>18.078409000000001</v>
      </c>
      <c r="K825" t="s">
        <v>79</v>
      </c>
      <c r="L825" t="s">
        <v>65</v>
      </c>
      <c r="N825">
        <v>13</v>
      </c>
      <c r="R825" s="9">
        <v>27</v>
      </c>
      <c r="S825" t="s">
        <v>60</v>
      </c>
      <c r="T825" t="s">
        <v>27</v>
      </c>
      <c r="U825" t="s">
        <v>29</v>
      </c>
      <c r="V825">
        <v>2</v>
      </c>
      <c r="X825" s="6">
        <v>7.4999999999999997E-2</v>
      </c>
      <c r="Y825" t="s">
        <v>80</v>
      </c>
    </row>
    <row r="826" spans="1:25" x14ac:dyDescent="0.55000000000000004">
      <c r="A826" s="1">
        <v>638</v>
      </c>
      <c r="B826" s="1">
        <v>27912786</v>
      </c>
      <c r="C826" t="s">
        <v>222</v>
      </c>
      <c r="D826" t="s">
        <v>223</v>
      </c>
      <c r="E826" t="s">
        <v>224</v>
      </c>
      <c r="G826" t="s">
        <v>44</v>
      </c>
      <c r="H826" t="s">
        <v>224</v>
      </c>
      <c r="I826">
        <v>47.287961000000003</v>
      </c>
      <c r="J826">
        <v>28.567094000000001</v>
      </c>
      <c r="K826" t="s">
        <v>225</v>
      </c>
      <c r="L826" t="s">
        <v>65</v>
      </c>
      <c r="N826">
        <v>13</v>
      </c>
      <c r="R826" s="9">
        <v>38</v>
      </c>
      <c r="S826" t="s">
        <v>226</v>
      </c>
      <c r="T826" t="s">
        <v>28</v>
      </c>
      <c r="U826" t="s">
        <v>29</v>
      </c>
      <c r="V826" s="18">
        <v>4.3091999999999997</v>
      </c>
      <c r="W826" s="18"/>
      <c r="X826" s="6">
        <v>0.1134</v>
      </c>
      <c r="Y826" t="s">
        <v>227</v>
      </c>
    </row>
    <row r="827" spans="1:25" x14ac:dyDescent="0.55000000000000004">
      <c r="A827" s="1">
        <v>983</v>
      </c>
      <c r="B827" s="1">
        <v>24447653</v>
      </c>
      <c r="C827" s="20">
        <v>40756</v>
      </c>
      <c r="D827">
        <v>2011</v>
      </c>
      <c r="E827" t="s">
        <v>124</v>
      </c>
      <c r="F827" t="s">
        <v>325</v>
      </c>
      <c r="G827" t="s">
        <v>111</v>
      </c>
      <c r="H827" t="s">
        <v>326</v>
      </c>
      <c r="I827">
        <v>53.085804000000003</v>
      </c>
      <c r="J827">
        <v>14.347197</v>
      </c>
      <c r="K827" t="s">
        <v>323</v>
      </c>
      <c r="L827" t="s">
        <v>65</v>
      </c>
      <c r="S827" t="s">
        <v>328</v>
      </c>
      <c r="T827" t="s">
        <v>28</v>
      </c>
      <c r="U827" t="s">
        <v>29</v>
      </c>
      <c r="V827">
        <v>1</v>
      </c>
      <c r="X827" s="6" t="s">
        <v>306</v>
      </c>
      <c r="Y827" t="s">
        <v>324</v>
      </c>
    </row>
    <row r="828" spans="1:25" x14ac:dyDescent="0.55000000000000004">
      <c r="A828" s="1">
        <v>89</v>
      </c>
      <c r="B828" s="1">
        <v>33787005</v>
      </c>
      <c r="C828" t="s">
        <v>54</v>
      </c>
      <c r="D828">
        <v>2020</v>
      </c>
      <c r="E828" t="s">
        <v>55</v>
      </c>
      <c r="F828" t="s">
        <v>56</v>
      </c>
      <c r="G828" t="s">
        <v>57</v>
      </c>
      <c r="H828" t="s">
        <v>58</v>
      </c>
      <c r="I828" s="10">
        <v>35.859296000000001</v>
      </c>
      <c r="J828">
        <v>12.862595000000001</v>
      </c>
      <c r="K828" t="s">
        <v>89</v>
      </c>
      <c r="L828" t="s">
        <v>65</v>
      </c>
      <c r="P828">
        <v>5</v>
      </c>
      <c r="Q828">
        <v>5</v>
      </c>
      <c r="R828" s="9">
        <v>5</v>
      </c>
      <c r="S828" t="s">
        <v>60</v>
      </c>
      <c r="T828" t="s">
        <v>27</v>
      </c>
      <c r="U828" t="s">
        <v>30</v>
      </c>
      <c r="V828">
        <v>0</v>
      </c>
      <c r="X828" s="6">
        <v>0</v>
      </c>
      <c r="Y828" t="s">
        <v>61</v>
      </c>
    </row>
    <row r="829" spans="1:25" x14ac:dyDescent="0.55000000000000004">
      <c r="A829" s="1">
        <v>89</v>
      </c>
      <c r="B829" s="1">
        <v>33787005</v>
      </c>
      <c r="C829" t="s">
        <v>54</v>
      </c>
      <c r="D829">
        <v>2020</v>
      </c>
      <c r="E829" t="s">
        <v>55</v>
      </c>
      <c r="F829" t="s">
        <v>56</v>
      </c>
      <c r="G829" t="s">
        <v>57</v>
      </c>
      <c r="H829" t="s">
        <v>58</v>
      </c>
      <c r="I829" s="10">
        <v>35.859296000000001</v>
      </c>
      <c r="J829">
        <v>12.862595000000001</v>
      </c>
      <c r="K829" t="s">
        <v>89</v>
      </c>
      <c r="L829" t="s">
        <v>65</v>
      </c>
      <c r="P829">
        <v>5</v>
      </c>
      <c r="Q829">
        <v>5</v>
      </c>
      <c r="R829" s="9">
        <v>5</v>
      </c>
      <c r="S829" t="s">
        <v>60</v>
      </c>
      <c r="T829" t="s">
        <v>28</v>
      </c>
      <c r="U829" t="s">
        <v>30</v>
      </c>
      <c r="V829">
        <v>0</v>
      </c>
      <c r="X829" s="6">
        <v>0</v>
      </c>
      <c r="Y829" t="s">
        <v>61</v>
      </c>
    </row>
    <row r="830" spans="1:25" x14ac:dyDescent="0.55000000000000004">
      <c r="A830" s="1">
        <v>92</v>
      </c>
      <c r="B830" s="1">
        <v>33164092</v>
      </c>
      <c r="C830" t="s">
        <v>66</v>
      </c>
      <c r="D830" t="s">
        <v>67</v>
      </c>
      <c r="E830" t="s">
        <v>68</v>
      </c>
      <c r="F830" t="s">
        <v>69</v>
      </c>
      <c r="G830" t="s">
        <v>16</v>
      </c>
      <c r="H830" t="s">
        <v>70</v>
      </c>
      <c r="I830">
        <v>39.894528999999999</v>
      </c>
      <c r="J830">
        <v>43.942746</v>
      </c>
      <c r="K830" t="s">
        <v>71</v>
      </c>
      <c r="L830" t="s">
        <v>65</v>
      </c>
      <c r="N830">
        <v>8</v>
      </c>
      <c r="P830">
        <v>4</v>
      </c>
      <c r="Q830">
        <v>4</v>
      </c>
      <c r="R830" s="9">
        <v>8</v>
      </c>
      <c r="S830" t="s">
        <v>72</v>
      </c>
      <c r="T830" t="s">
        <v>27</v>
      </c>
      <c r="U830" t="s">
        <v>30</v>
      </c>
      <c r="V830">
        <v>0</v>
      </c>
      <c r="X830" s="6">
        <v>0</v>
      </c>
      <c r="Y830" t="s">
        <v>73</v>
      </c>
    </row>
    <row r="831" spans="1:25" x14ac:dyDescent="0.55000000000000004">
      <c r="A831" s="1">
        <v>92</v>
      </c>
      <c r="B831" s="1">
        <v>33164092</v>
      </c>
      <c r="C831" t="s">
        <v>66</v>
      </c>
      <c r="D831" t="s">
        <v>67</v>
      </c>
      <c r="E831" t="s">
        <v>68</v>
      </c>
      <c r="F831" t="s">
        <v>69</v>
      </c>
      <c r="G831" t="s">
        <v>16</v>
      </c>
      <c r="H831" t="s">
        <v>70</v>
      </c>
      <c r="I831">
        <v>39.894528999999999</v>
      </c>
      <c r="J831">
        <v>43.942746</v>
      </c>
      <c r="K831" t="s">
        <v>71</v>
      </c>
      <c r="L831" t="s">
        <v>65</v>
      </c>
      <c r="N831">
        <v>8</v>
      </c>
      <c r="P831">
        <v>4</v>
      </c>
      <c r="Q831">
        <v>4</v>
      </c>
      <c r="R831" s="9">
        <v>8</v>
      </c>
      <c r="S831" t="s">
        <v>72</v>
      </c>
      <c r="T831" t="s">
        <v>28</v>
      </c>
      <c r="U831" t="s">
        <v>30</v>
      </c>
      <c r="V831">
        <v>0</v>
      </c>
      <c r="X831" s="6">
        <v>0</v>
      </c>
      <c r="Y831" t="s">
        <v>73</v>
      </c>
    </row>
    <row r="832" spans="1:25" x14ac:dyDescent="0.55000000000000004">
      <c r="A832" s="1">
        <v>205</v>
      </c>
      <c r="B832" s="1">
        <v>32479831</v>
      </c>
      <c r="C832" t="s">
        <v>78</v>
      </c>
      <c r="D832">
        <v>2019</v>
      </c>
      <c r="E832" t="s">
        <v>55</v>
      </c>
      <c r="F832" t="s">
        <v>120</v>
      </c>
      <c r="G832" t="s">
        <v>111</v>
      </c>
      <c r="H832" t="s">
        <v>121</v>
      </c>
      <c r="I832" s="10">
        <v>40.439528000000003</v>
      </c>
      <c r="J832">
        <v>18.078409000000001</v>
      </c>
      <c r="K832" t="s">
        <v>79</v>
      </c>
      <c r="L832" t="s">
        <v>65</v>
      </c>
      <c r="N832">
        <v>13</v>
      </c>
      <c r="R832" s="9">
        <v>27</v>
      </c>
      <c r="S832" t="s">
        <v>60</v>
      </c>
      <c r="T832" t="s">
        <v>28</v>
      </c>
      <c r="U832" t="s">
        <v>30</v>
      </c>
      <c r="V832">
        <v>0</v>
      </c>
      <c r="X832" s="6">
        <v>0</v>
      </c>
      <c r="Y832" t="s">
        <v>80</v>
      </c>
    </row>
    <row r="833" spans="1:25" x14ac:dyDescent="0.55000000000000004">
      <c r="A833" s="1">
        <v>340</v>
      </c>
      <c r="B833" s="1">
        <v>31154526</v>
      </c>
      <c r="C833" t="s">
        <v>122</v>
      </c>
      <c r="D833" t="s">
        <v>123</v>
      </c>
      <c r="E833" t="s">
        <v>124</v>
      </c>
      <c r="F833" t="s">
        <v>130</v>
      </c>
      <c r="G833" t="s">
        <v>57</v>
      </c>
      <c r="H833" t="s">
        <v>131</v>
      </c>
      <c r="I833">
        <v>52.503207000000003</v>
      </c>
      <c r="J833">
        <v>13.530111</v>
      </c>
      <c r="K833" t="s">
        <v>128</v>
      </c>
      <c r="L833" t="s">
        <v>65</v>
      </c>
      <c r="O833">
        <v>142</v>
      </c>
      <c r="R833" s="9">
        <v>142</v>
      </c>
      <c r="S833" t="s">
        <v>126</v>
      </c>
      <c r="T833" t="s">
        <v>27</v>
      </c>
      <c r="U833" t="s">
        <v>30</v>
      </c>
      <c r="V833">
        <v>0</v>
      </c>
      <c r="X833" s="6">
        <v>0</v>
      </c>
      <c r="Y833" t="s">
        <v>127</v>
      </c>
    </row>
    <row r="834" spans="1:25" x14ac:dyDescent="0.55000000000000004">
      <c r="A834" s="1">
        <v>340</v>
      </c>
      <c r="B834" s="1">
        <v>31154526</v>
      </c>
      <c r="C834" t="s">
        <v>122</v>
      </c>
      <c r="D834" t="s">
        <v>123</v>
      </c>
      <c r="E834" t="s">
        <v>124</v>
      </c>
      <c r="F834" t="s">
        <v>130</v>
      </c>
      <c r="G834" t="s">
        <v>57</v>
      </c>
      <c r="H834" t="s">
        <v>131</v>
      </c>
      <c r="I834">
        <v>52.503207000000003</v>
      </c>
      <c r="J834">
        <v>13.530111</v>
      </c>
      <c r="K834" t="s">
        <v>128</v>
      </c>
      <c r="L834" t="s">
        <v>65</v>
      </c>
      <c r="O834">
        <v>142</v>
      </c>
      <c r="R834" s="9">
        <v>142</v>
      </c>
      <c r="S834" t="s">
        <v>126</v>
      </c>
      <c r="T834" t="s">
        <v>28</v>
      </c>
      <c r="U834" t="s">
        <v>30</v>
      </c>
      <c r="V834">
        <v>0</v>
      </c>
      <c r="X834" s="6">
        <v>0</v>
      </c>
      <c r="Y834" t="s">
        <v>127</v>
      </c>
    </row>
    <row r="835" spans="1:25" x14ac:dyDescent="0.55000000000000004">
      <c r="A835" s="1">
        <v>340</v>
      </c>
      <c r="B835" s="1">
        <v>31154526</v>
      </c>
      <c r="C835" t="s">
        <v>122</v>
      </c>
      <c r="D835" t="s">
        <v>123</v>
      </c>
      <c r="E835" t="s">
        <v>124</v>
      </c>
      <c r="F835" t="s">
        <v>147</v>
      </c>
      <c r="G835" t="s">
        <v>57</v>
      </c>
      <c r="H835" t="s">
        <v>148</v>
      </c>
      <c r="I835">
        <v>52.822696000000001</v>
      </c>
      <c r="J835">
        <v>13.782553</v>
      </c>
      <c r="K835" t="s">
        <v>128</v>
      </c>
      <c r="L835" t="s">
        <v>65</v>
      </c>
      <c r="O835">
        <v>290</v>
      </c>
      <c r="R835">
        <v>290</v>
      </c>
      <c r="S835" t="s">
        <v>126</v>
      </c>
      <c r="T835" t="s">
        <v>27</v>
      </c>
      <c r="U835" t="s">
        <v>30</v>
      </c>
      <c r="V835">
        <v>0</v>
      </c>
      <c r="X835" s="6">
        <v>0</v>
      </c>
      <c r="Y835" t="s">
        <v>127</v>
      </c>
    </row>
    <row r="836" spans="1:25" x14ac:dyDescent="0.55000000000000004">
      <c r="A836" s="1">
        <v>340</v>
      </c>
      <c r="B836" s="1">
        <v>31154526</v>
      </c>
      <c r="C836" t="s">
        <v>122</v>
      </c>
      <c r="D836" t="s">
        <v>123</v>
      </c>
      <c r="E836" t="s">
        <v>124</v>
      </c>
      <c r="F836" t="s">
        <v>147</v>
      </c>
      <c r="G836" t="s">
        <v>57</v>
      </c>
      <c r="H836" t="s">
        <v>148</v>
      </c>
      <c r="I836">
        <v>52.822696000000001</v>
      </c>
      <c r="J836">
        <v>13.782553</v>
      </c>
      <c r="K836" t="s">
        <v>128</v>
      </c>
      <c r="L836" t="s">
        <v>65</v>
      </c>
      <c r="O836">
        <v>290</v>
      </c>
      <c r="R836">
        <v>290</v>
      </c>
      <c r="S836" t="s">
        <v>126</v>
      </c>
      <c r="T836" t="s">
        <v>28</v>
      </c>
      <c r="U836" t="s">
        <v>30</v>
      </c>
      <c r="V836">
        <v>0</v>
      </c>
      <c r="X836" s="6">
        <v>0</v>
      </c>
      <c r="Y836" t="s">
        <v>127</v>
      </c>
    </row>
    <row r="837" spans="1:25" x14ac:dyDescent="0.55000000000000004">
      <c r="A837" s="1">
        <v>341</v>
      </c>
      <c r="B837" s="1">
        <v>30874363</v>
      </c>
      <c r="C837" t="s">
        <v>149</v>
      </c>
      <c r="D837">
        <v>2013</v>
      </c>
      <c r="E837" t="s">
        <v>150</v>
      </c>
      <c r="F837" t="s">
        <v>151</v>
      </c>
      <c r="G837" t="s">
        <v>16</v>
      </c>
      <c r="H837" t="s">
        <v>152</v>
      </c>
      <c r="I837">
        <v>37.389091999999998</v>
      </c>
      <c r="J837">
        <v>-5.9844590000000002</v>
      </c>
      <c r="K837" t="s">
        <v>154</v>
      </c>
      <c r="L837" t="s">
        <v>65</v>
      </c>
      <c r="N837">
        <v>1</v>
      </c>
      <c r="R837" s="9">
        <v>2</v>
      </c>
      <c r="S837" t="s">
        <v>155</v>
      </c>
      <c r="T837" t="s">
        <v>27</v>
      </c>
      <c r="U837" t="s">
        <v>30</v>
      </c>
      <c r="V837">
        <v>0</v>
      </c>
      <c r="X837" s="6">
        <v>0</v>
      </c>
      <c r="Y837" t="s">
        <v>156</v>
      </c>
    </row>
    <row r="838" spans="1:25" x14ac:dyDescent="0.55000000000000004">
      <c r="A838" s="1">
        <v>341</v>
      </c>
      <c r="B838" s="1">
        <v>30874363</v>
      </c>
      <c r="C838" t="s">
        <v>149</v>
      </c>
      <c r="D838">
        <v>2013</v>
      </c>
      <c r="E838" t="s">
        <v>150</v>
      </c>
      <c r="F838" t="s">
        <v>151</v>
      </c>
      <c r="G838" t="s">
        <v>16</v>
      </c>
      <c r="H838" t="s">
        <v>152</v>
      </c>
      <c r="I838">
        <v>37.389091999999998</v>
      </c>
      <c r="J838">
        <v>-5.9844590000000002</v>
      </c>
      <c r="K838" t="s">
        <v>154</v>
      </c>
      <c r="L838" t="s">
        <v>65</v>
      </c>
      <c r="N838">
        <v>1</v>
      </c>
      <c r="R838" s="9">
        <v>2</v>
      </c>
      <c r="S838" t="s">
        <v>155</v>
      </c>
      <c r="T838" t="s">
        <v>28</v>
      </c>
      <c r="U838" t="s">
        <v>30</v>
      </c>
      <c r="V838">
        <v>0</v>
      </c>
      <c r="X838" s="6">
        <v>0</v>
      </c>
      <c r="Y838" t="s">
        <v>156</v>
      </c>
    </row>
    <row r="839" spans="1:25" x14ac:dyDescent="0.55000000000000004">
      <c r="A839" s="1">
        <v>424</v>
      </c>
      <c r="B839" s="1">
        <v>30196322</v>
      </c>
      <c r="C839" t="s">
        <v>164</v>
      </c>
      <c r="D839">
        <v>2016</v>
      </c>
      <c r="E839" t="s">
        <v>159</v>
      </c>
      <c r="F839" t="s">
        <v>160</v>
      </c>
      <c r="G839" t="s">
        <v>111</v>
      </c>
      <c r="H839" t="s">
        <v>161</v>
      </c>
      <c r="I839" s="10">
        <v>46.070833</v>
      </c>
      <c r="J839">
        <v>18.233056000000001</v>
      </c>
      <c r="K839" t="s">
        <v>162</v>
      </c>
      <c r="L839" t="s">
        <v>65</v>
      </c>
      <c r="N839">
        <v>13</v>
      </c>
      <c r="R839" s="9">
        <v>17</v>
      </c>
      <c r="S839" t="s">
        <v>155</v>
      </c>
      <c r="T839" t="s">
        <v>27</v>
      </c>
      <c r="U839" t="s">
        <v>30</v>
      </c>
      <c r="X839" s="6">
        <v>0</v>
      </c>
      <c r="Y839" t="s">
        <v>163</v>
      </c>
    </row>
    <row r="840" spans="1:25" x14ac:dyDescent="0.55000000000000004">
      <c r="A840" s="1">
        <v>424</v>
      </c>
      <c r="B840" s="1">
        <v>30196322</v>
      </c>
      <c r="C840" t="s">
        <v>164</v>
      </c>
      <c r="D840">
        <v>2016</v>
      </c>
      <c r="E840" t="s">
        <v>159</v>
      </c>
      <c r="F840" t="s">
        <v>160</v>
      </c>
      <c r="G840" t="s">
        <v>111</v>
      </c>
      <c r="H840" t="s">
        <v>161</v>
      </c>
      <c r="I840" s="10">
        <v>46.070833</v>
      </c>
      <c r="J840">
        <v>18.233056000000001</v>
      </c>
      <c r="K840" t="s">
        <v>162</v>
      </c>
      <c r="L840" t="s">
        <v>65</v>
      </c>
      <c r="N840">
        <v>13</v>
      </c>
      <c r="R840" s="9">
        <v>17</v>
      </c>
      <c r="S840" t="s">
        <v>155</v>
      </c>
      <c r="T840" t="s">
        <v>28</v>
      </c>
      <c r="U840" t="s">
        <v>30</v>
      </c>
      <c r="X840" s="6">
        <v>0</v>
      </c>
      <c r="Y840" t="s">
        <v>163</v>
      </c>
    </row>
    <row r="841" spans="1:25" x14ac:dyDescent="0.55000000000000004">
      <c r="A841" s="1">
        <v>424</v>
      </c>
      <c r="B841" s="1">
        <v>30196322</v>
      </c>
      <c r="C841" t="s">
        <v>165</v>
      </c>
      <c r="D841">
        <v>2017</v>
      </c>
      <c r="E841" t="s">
        <v>159</v>
      </c>
      <c r="F841" t="s">
        <v>160</v>
      </c>
      <c r="G841" t="s">
        <v>111</v>
      </c>
      <c r="H841" t="s">
        <v>161</v>
      </c>
      <c r="I841" s="10">
        <v>46.070833</v>
      </c>
      <c r="J841">
        <v>18.233056000000001</v>
      </c>
      <c r="K841" t="s">
        <v>162</v>
      </c>
      <c r="L841" t="s">
        <v>65</v>
      </c>
      <c r="N841">
        <v>23</v>
      </c>
      <c r="R841" s="9">
        <v>35</v>
      </c>
      <c r="S841" t="s">
        <v>155</v>
      </c>
      <c r="T841" t="s">
        <v>27</v>
      </c>
      <c r="U841" t="s">
        <v>30</v>
      </c>
      <c r="X841" s="6">
        <v>0</v>
      </c>
      <c r="Y841" t="s">
        <v>163</v>
      </c>
    </row>
    <row r="842" spans="1:25" x14ac:dyDescent="0.55000000000000004">
      <c r="A842" s="1">
        <v>424</v>
      </c>
      <c r="B842" s="1">
        <v>30196322</v>
      </c>
      <c r="C842" t="s">
        <v>165</v>
      </c>
      <c r="D842">
        <v>2017</v>
      </c>
      <c r="E842" t="s">
        <v>159</v>
      </c>
      <c r="F842" t="s">
        <v>160</v>
      </c>
      <c r="G842" t="s">
        <v>111</v>
      </c>
      <c r="H842" t="s">
        <v>161</v>
      </c>
      <c r="I842" s="10">
        <v>46.070833</v>
      </c>
      <c r="J842">
        <v>18.233056000000001</v>
      </c>
      <c r="K842" t="s">
        <v>162</v>
      </c>
      <c r="L842" t="s">
        <v>65</v>
      </c>
      <c r="N842">
        <v>23</v>
      </c>
      <c r="R842" s="9">
        <v>35</v>
      </c>
      <c r="S842" t="s">
        <v>155</v>
      </c>
      <c r="T842" t="s">
        <v>28</v>
      </c>
      <c r="U842" t="s">
        <v>30</v>
      </c>
      <c r="X842" s="6">
        <v>0</v>
      </c>
      <c r="Y842" t="s">
        <v>163</v>
      </c>
    </row>
    <row r="843" spans="1:25" x14ac:dyDescent="0.55000000000000004">
      <c r="A843" s="1">
        <v>442</v>
      </c>
      <c r="B843" s="1">
        <v>29973297</v>
      </c>
      <c r="C843" t="s">
        <v>170</v>
      </c>
      <c r="D843">
        <v>2014</v>
      </c>
      <c r="E843" t="s">
        <v>169</v>
      </c>
      <c r="F843" t="s">
        <v>168</v>
      </c>
      <c r="G843" t="s">
        <v>16</v>
      </c>
      <c r="H843" t="s">
        <v>171</v>
      </c>
      <c r="I843">
        <v>45.064383999999997</v>
      </c>
      <c r="J843">
        <v>29.531137999999999</v>
      </c>
      <c r="K843" t="s">
        <v>172</v>
      </c>
      <c r="L843" t="s">
        <v>65</v>
      </c>
      <c r="N843">
        <v>1</v>
      </c>
      <c r="R843" s="9">
        <v>1</v>
      </c>
      <c r="S843" t="s">
        <v>173</v>
      </c>
      <c r="T843" t="s">
        <v>27</v>
      </c>
      <c r="U843" t="s">
        <v>30</v>
      </c>
      <c r="V843">
        <v>0</v>
      </c>
      <c r="W843" s="18"/>
      <c r="X843" s="6">
        <v>0</v>
      </c>
      <c r="Y843" t="s">
        <v>175</v>
      </c>
    </row>
    <row r="844" spans="1:25" x14ac:dyDescent="0.55000000000000004">
      <c r="A844" s="1">
        <v>442</v>
      </c>
      <c r="B844" s="1">
        <v>29973297</v>
      </c>
      <c r="C844" t="s">
        <v>170</v>
      </c>
      <c r="D844">
        <v>2014</v>
      </c>
      <c r="E844" t="s">
        <v>169</v>
      </c>
      <c r="F844" t="s">
        <v>168</v>
      </c>
      <c r="G844" t="s">
        <v>16</v>
      </c>
      <c r="H844" t="s">
        <v>171</v>
      </c>
      <c r="I844">
        <v>45.064383999999997</v>
      </c>
      <c r="J844">
        <v>29.531137999999999</v>
      </c>
      <c r="K844" t="s">
        <v>172</v>
      </c>
      <c r="L844" t="s">
        <v>65</v>
      </c>
      <c r="N844">
        <v>1</v>
      </c>
      <c r="R844" s="9">
        <v>1</v>
      </c>
      <c r="S844" t="s">
        <v>173</v>
      </c>
      <c r="T844" t="s">
        <v>28</v>
      </c>
      <c r="U844" t="s">
        <v>30</v>
      </c>
      <c r="V844">
        <v>0</v>
      </c>
      <c r="W844" s="18"/>
      <c r="X844" s="6">
        <v>0</v>
      </c>
      <c r="Y844" t="s">
        <v>175</v>
      </c>
    </row>
    <row r="845" spans="1:25" x14ac:dyDescent="0.55000000000000004">
      <c r="A845" s="1">
        <v>464</v>
      </c>
      <c r="B845" s="1">
        <v>29690912</v>
      </c>
      <c r="C845" t="s">
        <v>183</v>
      </c>
      <c r="D845" t="s">
        <v>184</v>
      </c>
      <c r="E845" t="s">
        <v>185</v>
      </c>
      <c r="F845" t="s">
        <v>186</v>
      </c>
      <c r="G845" t="s">
        <v>111</v>
      </c>
      <c r="H845" t="s">
        <v>187</v>
      </c>
      <c r="I845">
        <v>48.27393</v>
      </c>
      <c r="J845">
        <v>16.952283000000001</v>
      </c>
      <c r="K845" t="s">
        <v>188</v>
      </c>
      <c r="L845" t="s">
        <v>65</v>
      </c>
      <c r="R845" s="9">
        <v>1</v>
      </c>
      <c r="S845" t="s">
        <v>190</v>
      </c>
      <c r="T845" t="s">
        <v>27</v>
      </c>
      <c r="U845" t="s">
        <v>30</v>
      </c>
      <c r="X845" s="6">
        <v>0</v>
      </c>
      <c r="Y845" t="s">
        <v>191</v>
      </c>
    </row>
    <row r="846" spans="1:25" x14ac:dyDescent="0.55000000000000004">
      <c r="A846" s="1">
        <v>469</v>
      </c>
      <c r="B846" s="1">
        <v>29736197</v>
      </c>
      <c r="C846" t="s">
        <v>198</v>
      </c>
      <c r="D846">
        <v>2013</v>
      </c>
      <c r="E846" t="s">
        <v>43</v>
      </c>
      <c r="F846" t="s">
        <v>199</v>
      </c>
      <c r="G846" t="s">
        <v>16</v>
      </c>
      <c r="H846" t="s">
        <v>200</v>
      </c>
      <c r="I846">
        <v>48.256836</v>
      </c>
      <c r="J846">
        <v>16.890682000000002</v>
      </c>
      <c r="K846" t="s">
        <v>201</v>
      </c>
      <c r="L846" t="s">
        <v>65</v>
      </c>
      <c r="R846" s="9">
        <v>4</v>
      </c>
      <c r="S846" t="s">
        <v>155</v>
      </c>
      <c r="T846" t="s">
        <v>27</v>
      </c>
      <c r="U846" t="s">
        <v>30</v>
      </c>
      <c r="X846" s="6">
        <v>0</v>
      </c>
      <c r="Y846" t="s">
        <v>203</v>
      </c>
    </row>
    <row r="847" spans="1:25" x14ac:dyDescent="0.55000000000000004">
      <c r="A847" s="1">
        <v>469</v>
      </c>
      <c r="B847" s="1">
        <v>29736197</v>
      </c>
      <c r="C847" t="s">
        <v>198</v>
      </c>
      <c r="D847">
        <v>2013</v>
      </c>
      <c r="E847" t="s">
        <v>43</v>
      </c>
      <c r="F847" t="s">
        <v>199</v>
      </c>
      <c r="G847" t="s">
        <v>16</v>
      </c>
      <c r="H847" t="s">
        <v>200</v>
      </c>
      <c r="I847">
        <v>48.256836</v>
      </c>
      <c r="J847">
        <v>16.890682000000002</v>
      </c>
      <c r="K847" t="s">
        <v>201</v>
      </c>
      <c r="L847" t="s">
        <v>65</v>
      </c>
      <c r="R847" s="9">
        <v>4</v>
      </c>
      <c r="S847" t="s">
        <v>155</v>
      </c>
      <c r="T847" t="s">
        <v>28</v>
      </c>
      <c r="U847" t="s">
        <v>30</v>
      </c>
      <c r="X847" s="6">
        <v>0</v>
      </c>
      <c r="Y847" t="s">
        <v>203</v>
      </c>
    </row>
    <row r="848" spans="1:25" x14ac:dyDescent="0.55000000000000004">
      <c r="A848" s="1">
        <v>469</v>
      </c>
      <c r="B848" s="1">
        <v>29736197</v>
      </c>
      <c r="C848" t="s">
        <v>212</v>
      </c>
      <c r="D848">
        <v>2014</v>
      </c>
      <c r="E848" t="s">
        <v>43</v>
      </c>
      <c r="F848" t="s">
        <v>199</v>
      </c>
      <c r="G848" t="s">
        <v>16</v>
      </c>
      <c r="H848" t="s">
        <v>200</v>
      </c>
      <c r="I848">
        <v>48.256836</v>
      </c>
      <c r="J848">
        <v>16.890682000000002</v>
      </c>
      <c r="K848" t="s">
        <v>201</v>
      </c>
      <c r="L848" t="s">
        <v>65</v>
      </c>
      <c r="R848" s="9">
        <v>7</v>
      </c>
      <c r="S848" t="s">
        <v>155</v>
      </c>
      <c r="T848" t="s">
        <v>27</v>
      </c>
      <c r="U848" t="s">
        <v>30</v>
      </c>
      <c r="X848" s="6">
        <v>0</v>
      </c>
      <c r="Y848" t="s">
        <v>203</v>
      </c>
    </row>
    <row r="849" spans="1:25" x14ac:dyDescent="0.55000000000000004">
      <c r="A849" s="1">
        <v>469</v>
      </c>
      <c r="B849" s="1">
        <v>29736197</v>
      </c>
      <c r="C849" t="s">
        <v>212</v>
      </c>
      <c r="D849">
        <v>2014</v>
      </c>
      <c r="E849" t="s">
        <v>43</v>
      </c>
      <c r="F849" t="s">
        <v>199</v>
      </c>
      <c r="G849" t="s">
        <v>16</v>
      </c>
      <c r="H849" t="s">
        <v>200</v>
      </c>
      <c r="I849">
        <v>48.256836</v>
      </c>
      <c r="J849">
        <v>16.890682000000002</v>
      </c>
      <c r="K849" t="s">
        <v>201</v>
      </c>
      <c r="L849" t="s">
        <v>65</v>
      </c>
      <c r="R849" s="9">
        <v>7</v>
      </c>
      <c r="S849" t="s">
        <v>155</v>
      </c>
      <c r="T849" t="s">
        <v>28</v>
      </c>
      <c r="U849" t="s">
        <v>30</v>
      </c>
      <c r="X849" s="6">
        <v>0</v>
      </c>
      <c r="Y849" t="s">
        <v>203</v>
      </c>
    </row>
    <row r="850" spans="1:25" x14ac:dyDescent="0.55000000000000004">
      <c r="A850" s="1">
        <v>469</v>
      </c>
      <c r="B850" s="1">
        <v>29736197</v>
      </c>
      <c r="C850" t="s">
        <v>214</v>
      </c>
      <c r="D850">
        <v>2016</v>
      </c>
      <c r="E850" t="s">
        <v>43</v>
      </c>
      <c r="F850" t="s">
        <v>199</v>
      </c>
      <c r="G850" t="s">
        <v>16</v>
      </c>
      <c r="H850" t="s">
        <v>200</v>
      </c>
      <c r="I850">
        <v>48.256836</v>
      </c>
      <c r="J850">
        <v>16.890682000000002</v>
      </c>
      <c r="K850" t="s">
        <v>201</v>
      </c>
      <c r="L850" t="s">
        <v>65</v>
      </c>
      <c r="R850" s="9">
        <v>33</v>
      </c>
      <c r="S850" t="s">
        <v>155</v>
      </c>
      <c r="T850" t="s">
        <v>27</v>
      </c>
      <c r="U850" t="s">
        <v>30</v>
      </c>
      <c r="X850" s="6">
        <v>0</v>
      </c>
      <c r="Y850" t="s">
        <v>203</v>
      </c>
    </row>
    <row r="851" spans="1:25" x14ac:dyDescent="0.55000000000000004">
      <c r="A851" s="1">
        <v>469</v>
      </c>
      <c r="B851" s="1">
        <v>29736197</v>
      </c>
      <c r="C851" t="s">
        <v>214</v>
      </c>
      <c r="D851">
        <v>2016</v>
      </c>
      <c r="E851" t="s">
        <v>43</v>
      </c>
      <c r="F851" t="s">
        <v>199</v>
      </c>
      <c r="G851" t="s">
        <v>16</v>
      </c>
      <c r="H851" t="s">
        <v>200</v>
      </c>
      <c r="I851">
        <v>48.256836</v>
      </c>
      <c r="J851">
        <v>16.890682000000002</v>
      </c>
      <c r="K851" t="s">
        <v>201</v>
      </c>
      <c r="L851" t="s">
        <v>65</v>
      </c>
      <c r="R851" s="9">
        <v>33</v>
      </c>
      <c r="S851" t="s">
        <v>155</v>
      </c>
      <c r="T851" t="s">
        <v>28</v>
      </c>
      <c r="U851" t="s">
        <v>30</v>
      </c>
      <c r="X851" s="6">
        <v>0</v>
      </c>
      <c r="Y851" t="s">
        <v>203</v>
      </c>
    </row>
    <row r="852" spans="1:25" x14ac:dyDescent="0.55000000000000004">
      <c r="A852" s="1">
        <v>569</v>
      </c>
      <c r="B852" s="1">
        <v>28679443</v>
      </c>
      <c r="C852" t="s">
        <v>215</v>
      </c>
      <c r="D852">
        <v>2015</v>
      </c>
      <c r="E852" t="s">
        <v>169</v>
      </c>
      <c r="F852" t="s">
        <v>216</v>
      </c>
      <c r="G852" t="s">
        <v>111</v>
      </c>
      <c r="H852" t="s">
        <v>217</v>
      </c>
      <c r="I852">
        <v>45.421944000000003</v>
      </c>
      <c r="J852">
        <v>29.289722000000001</v>
      </c>
      <c r="K852" t="s">
        <v>220</v>
      </c>
      <c r="L852" t="s">
        <v>65</v>
      </c>
      <c r="N852">
        <v>1</v>
      </c>
      <c r="R852" s="9">
        <v>1</v>
      </c>
      <c r="S852" t="s">
        <v>155</v>
      </c>
      <c r="T852" t="s">
        <v>27</v>
      </c>
      <c r="U852" t="s">
        <v>30</v>
      </c>
      <c r="X852" s="6">
        <v>0</v>
      </c>
      <c r="Y852" t="s">
        <v>221</v>
      </c>
    </row>
    <row r="853" spans="1:25" x14ac:dyDescent="0.55000000000000004">
      <c r="A853" s="1">
        <v>569</v>
      </c>
      <c r="B853" s="1">
        <v>28679443</v>
      </c>
      <c r="C853" t="s">
        <v>215</v>
      </c>
      <c r="D853">
        <v>2015</v>
      </c>
      <c r="E853" t="s">
        <v>169</v>
      </c>
      <c r="F853" t="s">
        <v>216</v>
      </c>
      <c r="G853" t="s">
        <v>111</v>
      </c>
      <c r="H853" t="s">
        <v>217</v>
      </c>
      <c r="I853">
        <v>45.421944000000003</v>
      </c>
      <c r="J853">
        <v>29.289722000000001</v>
      </c>
      <c r="K853" t="s">
        <v>220</v>
      </c>
      <c r="L853" t="s">
        <v>65</v>
      </c>
      <c r="N853">
        <v>1</v>
      </c>
      <c r="R853" s="9">
        <v>1</v>
      </c>
      <c r="S853" t="s">
        <v>155</v>
      </c>
      <c r="T853" t="s">
        <v>28</v>
      </c>
      <c r="U853" t="s">
        <v>30</v>
      </c>
      <c r="X853" s="6">
        <v>0</v>
      </c>
      <c r="Y853" t="s">
        <v>221</v>
      </c>
    </row>
    <row r="854" spans="1:25" x14ac:dyDescent="0.55000000000000004">
      <c r="A854" s="1">
        <v>638</v>
      </c>
      <c r="B854" s="1">
        <v>27912786</v>
      </c>
      <c r="C854" t="s">
        <v>222</v>
      </c>
      <c r="D854" t="s">
        <v>223</v>
      </c>
      <c r="E854" t="s">
        <v>224</v>
      </c>
      <c r="G854" t="s">
        <v>44</v>
      </c>
      <c r="H854" t="s">
        <v>224</v>
      </c>
      <c r="I854">
        <v>47.287961000000003</v>
      </c>
      <c r="J854">
        <v>28.567094000000001</v>
      </c>
      <c r="K854" t="s">
        <v>225</v>
      </c>
      <c r="L854" t="s">
        <v>65</v>
      </c>
      <c r="N854">
        <v>13</v>
      </c>
      <c r="R854" s="9">
        <v>38</v>
      </c>
      <c r="S854" t="s">
        <v>226</v>
      </c>
      <c r="T854" t="s">
        <v>27</v>
      </c>
      <c r="U854" t="s">
        <v>30</v>
      </c>
      <c r="V854" s="18">
        <v>0</v>
      </c>
      <c r="W854" s="18"/>
      <c r="X854" s="6">
        <v>0</v>
      </c>
      <c r="Y854" t="s">
        <v>227</v>
      </c>
    </row>
    <row r="855" spans="1:25" x14ac:dyDescent="0.55000000000000004">
      <c r="A855" s="1">
        <v>678</v>
      </c>
      <c r="B855" s="1">
        <v>27193348</v>
      </c>
      <c r="C855" t="s">
        <v>264</v>
      </c>
      <c r="D855">
        <v>2013</v>
      </c>
      <c r="E855" t="s">
        <v>265</v>
      </c>
      <c r="F855" t="s">
        <v>266</v>
      </c>
      <c r="G855" t="s">
        <v>16</v>
      </c>
      <c r="H855" t="s">
        <v>267</v>
      </c>
      <c r="I855">
        <v>45.409443000000003</v>
      </c>
      <c r="J855">
        <v>19.976248999999999</v>
      </c>
      <c r="K855" t="s">
        <v>269</v>
      </c>
      <c r="L855" t="s">
        <v>65</v>
      </c>
      <c r="N855">
        <v>2</v>
      </c>
      <c r="R855" s="9">
        <v>2</v>
      </c>
      <c r="S855" t="s">
        <v>268</v>
      </c>
      <c r="T855" t="s">
        <v>27</v>
      </c>
      <c r="U855" t="s">
        <v>30</v>
      </c>
      <c r="V855" s="18">
        <v>0</v>
      </c>
      <c r="X855" s="6">
        <v>0</v>
      </c>
      <c r="Y855" t="s">
        <v>270</v>
      </c>
    </row>
    <row r="856" spans="1:25" x14ac:dyDescent="0.55000000000000004">
      <c r="A856" s="1">
        <v>678</v>
      </c>
      <c r="B856" s="1">
        <v>27193348</v>
      </c>
      <c r="C856" t="s">
        <v>264</v>
      </c>
      <c r="D856">
        <v>2013</v>
      </c>
      <c r="E856" t="s">
        <v>265</v>
      </c>
      <c r="F856" t="s">
        <v>266</v>
      </c>
      <c r="G856" t="s">
        <v>16</v>
      </c>
      <c r="H856" t="s">
        <v>267</v>
      </c>
      <c r="I856">
        <v>45.409443000000003</v>
      </c>
      <c r="J856">
        <v>19.976248999999999</v>
      </c>
      <c r="K856" t="s">
        <v>269</v>
      </c>
      <c r="L856" t="s">
        <v>65</v>
      </c>
      <c r="N856">
        <v>2</v>
      </c>
      <c r="R856" s="9">
        <v>2</v>
      </c>
      <c r="S856" t="s">
        <v>268</v>
      </c>
      <c r="T856" t="s">
        <v>28</v>
      </c>
      <c r="U856" t="s">
        <v>30</v>
      </c>
      <c r="V856" s="18">
        <v>0</v>
      </c>
      <c r="X856" s="6">
        <v>0</v>
      </c>
      <c r="Y856" t="s">
        <v>270</v>
      </c>
    </row>
    <row r="857" spans="1:25" x14ac:dyDescent="0.55000000000000004">
      <c r="A857" s="1">
        <v>689</v>
      </c>
      <c r="B857" s="1">
        <v>27198797</v>
      </c>
      <c r="C857" t="s">
        <v>272</v>
      </c>
      <c r="D857" t="s">
        <v>273</v>
      </c>
      <c r="E857" t="s">
        <v>150</v>
      </c>
      <c r="F857" t="s">
        <v>274</v>
      </c>
      <c r="G857" t="s">
        <v>16</v>
      </c>
      <c r="H857" t="s">
        <v>275</v>
      </c>
      <c r="I857">
        <v>39.174843000000003</v>
      </c>
      <c r="J857">
        <v>-6.1529889999999998</v>
      </c>
      <c r="K857" t="s">
        <v>276</v>
      </c>
      <c r="L857" t="s">
        <v>65</v>
      </c>
      <c r="O857">
        <v>7</v>
      </c>
      <c r="R857">
        <v>7</v>
      </c>
      <c r="S857" t="s">
        <v>277</v>
      </c>
      <c r="T857" t="s">
        <v>27</v>
      </c>
      <c r="U857" t="s">
        <v>30</v>
      </c>
      <c r="V857" s="18">
        <v>0</v>
      </c>
      <c r="X857" s="6">
        <v>0</v>
      </c>
      <c r="Y857" t="s">
        <v>278</v>
      </c>
    </row>
    <row r="858" spans="1:25" x14ac:dyDescent="0.55000000000000004">
      <c r="A858" s="1">
        <v>689</v>
      </c>
      <c r="B858" s="1">
        <v>27198797</v>
      </c>
      <c r="C858" t="s">
        <v>272</v>
      </c>
      <c r="D858" t="s">
        <v>273</v>
      </c>
      <c r="E858" t="s">
        <v>150</v>
      </c>
      <c r="F858" t="s">
        <v>274</v>
      </c>
      <c r="G858" t="s">
        <v>16</v>
      </c>
      <c r="H858" t="s">
        <v>275</v>
      </c>
      <c r="I858">
        <v>39.174843000000003</v>
      </c>
      <c r="J858">
        <v>-6.1529889999999998</v>
      </c>
      <c r="K858" t="s">
        <v>276</v>
      </c>
      <c r="L858" t="s">
        <v>65</v>
      </c>
      <c r="O858">
        <v>7</v>
      </c>
      <c r="R858">
        <v>7</v>
      </c>
      <c r="S858" t="s">
        <v>277</v>
      </c>
      <c r="T858" t="s">
        <v>28</v>
      </c>
      <c r="U858" t="s">
        <v>30</v>
      </c>
      <c r="V858" s="18">
        <v>0</v>
      </c>
      <c r="X858" s="6">
        <v>0</v>
      </c>
      <c r="Y858" t="s">
        <v>278</v>
      </c>
    </row>
    <row r="859" spans="1:25" x14ac:dyDescent="0.55000000000000004">
      <c r="A859" s="1">
        <v>987</v>
      </c>
      <c r="B859" s="1">
        <v>24433279</v>
      </c>
      <c r="C859" t="s">
        <v>234</v>
      </c>
      <c r="D859" t="s">
        <v>331</v>
      </c>
      <c r="E859" t="s">
        <v>332</v>
      </c>
      <c r="G859" t="s">
        <v>44</v>
      </c>
      <c r="H859" t="s">
        <v>124</v>
      </c>
      <c r="I859">
        <v>51.083419999999997</v>
      </c>
      <c r="J859">
        <v>10.423446999999999</v>
      </c>
      <c r="K859" t="s">
        <v>333</v>
      </c>
      <c r="L859" t="s">
        <v>65</v>
      </c>
      <c r="N859">
        <v>39</v>
      </c>
      <c r="R859" s="9">
        <v>253</v>
      </c>
      <c r="S859" t="s">
        <v>329</v>
      </c>
      <c r="T859" t="s">
        <v>27</v>
      </c>
      <c r="U859" t="s">
        <v>30</v>
      </c>
      <c r="V859">
        <v>0</v>
      </c>
      <c r="X859" s="6">
        <v>0</v>
      </c>
      <c r="Y859" t="s">
        <v>330</v>
      </c>
    </row>
    <row r="860" spans="1:25" x14ac:dyDescent="0.55000000000000004">
      <c r="A860" s="1">
        <v>987</v>
      </c>
      <c r="B860" s="1">
        <v>24433279</v>
      </c>
      <c r="C860" t="s">
        <v>234</v>
      </c>
      <c r="D860" t="s">
        <v>331</v>
      </c>
      <c r="E860" t="s">
        <v>332</v>
      </c>
      <c r="G860" t="s">
        <v>44</v>
      </c>
      <c r="H860" t="s">
        <v>124</v>
      </c>
      <c r="I860">
        <v>51.083419999999997</v>
      </c>
      <c r="J860">
        <v>10.423446999999999</v>
      </c>
      <c r="K860" t="s">
        <v>333</v>
      </c>
      <c r="L860" t="s">
        <v>65</v>
      </c>
      <c r="N860">
        <v>39</v>
      </c>
      <c r="R860" s="9">
        <v>253</v>
      </c>
      <c r="S860" t="s">
        <v>329</v>
      </c>
      <c r="T860" t="s">
        <v>28</v>
      </c>
      <c r="U860" t="s">
        <v>30</v>
      </c>
      <c r="V860">
        <v>0</v>
      </c>
      <c r="X860" s="6">
        <v>0</v>
      </c>
      <c r="Y860" t="s">
        <v>330</v>
      </c>
    </row>
    <row r="861" spans="1:25" x14ac:dyDescent="0.55000000000000004">
      <c r="A861" s="1">
        <v>1032</v>
      </c>
      <c r="B861" s="1">
        <v>23846240</v>
      </c>
      <c r="D861">
        <v>2012</v>
      </c>
      <c r="E861" t="s">
        <v>185</v>
      </c>
      <c r="F861" t="s">
        <v>339</v>
      </c>
      <c r="G861" t="s">
        <v>111</v>
      </c>
      <c r="H861" t="s">
        <v>340</v>
      </c>
      <c r="I861">
        <v>48.585656</v>
      </c>
      <c r="J861">
        <v>21.309108999999999</v>
      </c>
      <c r="K861" t="s">
        <v>335</v>
      </c>
      <c r="L861" t="s">
        <v>65</v>
      </c>
      <c r="N861">
        <v>1</v>
      </c>
      <c r="R861" s="9">
        <v>50</v>
      </c>
      <c r="S861" t="s">
        <v>155</v>
      </c>
      <c r="T861" t="s">
        <v>27</v>
      </c>
      <c r="U861" t="s">
        <v>30</v>
      </c>
      <c r="V861">
        <v>0</v>
      </c>
      <c r="X861" s="6">
        <v>0</v>
      </c>
      <c r="Y861" t="s">
        <v>336</v>
      </c>
    </row>
    <row r="862" spans="1:25" x14ac:dyDescent="0.55000000000000004">
      <c r="A862" s="1">
        <v>1032</v>
      </c>
      <c r="B862" s="1">
        <v>23846240</v>
      </c>
      <c r="D862">
        <v>2012</v>
      </c>
      <c r="E862" t="s">
        <v>185</v>
      </c>
      <c r="F862" t="s">
        <v>339</v>
      </c>
      <c r="G862" t="s">
        <v>111</v>
      </c>
      <c r="H862" t="s">
        <v>340</v>
      </c>
      <c r="I862">
        <v>48.585656</v>
      </c>
      <c r="J862">
        <v>21.309108999999999</v>
      </c>
      <c r="K862" t="s">
        <v>335</v>
      </c>
      <c r="L862" t="s">
        <v>65</v>
      </c>
      <c r="N862">
        <v>1</v>
      </c>
      <c r="R862" s="9">
        <v>50</v>
      </c>
      <c r="S862" t="s">
        <v>155</v>
      </c>
      <c r="T862" t="s">
        <v>28</v>
      </c>
      <c r="U862" t="s">
        <v>30</v>
      </c>
      <c r="V862">
        <v>0</v>
      </c>
      <c r="X862" s="6">
        <v>0</v>
      </c>
      <c r="Y862" t="s">
        <v>336</v>
      </c>
    </row>
    <row r="863" spans="1:25" x14ac:dyDescent="0.55000000000000004">
      <c r="A863" s="1">
        <v>1224</v>
      </c>
      <c r="B863" s="1">
        <v>21232866</v>
      </c>
      <c r="C863" t="s">
        <v>356</v>
      </c>
      <c r="D863" t="s">
        <v>357</v>
      </c>
      <c r="E863" t="s">
        <v>68</v>
      </c>
      <c r="F863" t="s">
        <v>358</v>
      </c>
      <c r="G863" t="s">
        <v>16</v>
      </c>
      <c r="H863" t="s">
        <v>359</v>
      </c>
      <c r="I863">
        <v>38.658223</v>
      </c>
      <c r="J863">
        <v>35.554637</v>
      </c>
      <c r="K863" t="s">
        <v>360</v>
      </c>
      <c r="L863" t="s">
        <v>65</v>
      </c>
      <c r="R863" s="9">
        <v>94</v>
      </c>
      <c r="S863" t="s">
        <v>362</v>
      </c>
      <c r="T863" t="s">
        <v>27</v>
      </c>
      <c r="U863" t="s">
        <v>30</v>
      </c>
      <c r="V863">
        <v>0</v>
      </c>
      <c r="X863" s="6">
        <v>0</v>
      </c>
      <c r="Y863" t="s">
        <v>363</v>
      </c>
    </row>
    <row r="864" spans="1:25" x14ac:dyDescent="0.55000000000000004">
      <c r="A864" s="1">
        <v>1515</v>
      </c>
      <c r="B864" s="1">
        <v>18047207</v>
      </c>
      <c r="C864" t="s">
        <v>369</v>
      </c>
      <c r="D864" t="s">
        <v>370</v>
      </c>
      <c r="E864" t="s">
        <v>55</v>
      </c>
      <c r="F864" t="s">
        <v>371</v>
      </c>
      <c r="G864" t="s">
        <v>16</v>
      </c>
      <c r="H864" t="s">
        <v>372</v>
      </c>
      <c r="I864">
        <v>41.893320000000003</v>
      </c>
      <c r="J864">
        <v>12.482932</v>
      </c>
      <c r="K864" t="s">
        <v>373</v>
      </c>
      <c r="L864" t="s">
        <v>65</v>
      </c>
      <c r="N864">
        <v>1</v>
      </c>
      <c r="P864">
        <v>1</v>
      </c>
      <c r="Q864">
        <v>1</v>
      </c>
      <c r="R864">
        <v>1</v>
      </c>
      <c r="S864" t="s">
        <v>376</v>
      </c>
      <c r="T864" t="s">
        <v>27</v>
      </c>
      <c r="U864" t="s">
        <v>30</v>
      </c>
      <c r="V864">
        <v>0</v>
      </c>
      <c r="X864" s="6">
        <v>0</v>
      </c>
      <c r="Y864" t="s">
        <v>377</v>
      </c>
    </row>
    <row r="865" spans="1:25" x14ac:dyDescent="0.55000000000000004">
      <c r="A865" s="1">
        <v>1515</v>
      </c>
      <c r="B865" s="1">
        <v>18047207</v>
      </c>
      <c r="C865" t="s">
        <v>369</v>
      </c>
      <c r="D865" t="s">
        <v>370</v>
      </c>
      <c r="E865" t="s">
        <v>55</v>
      </c>
      <c r="F865" t="s">
        <v>371</v>
      </c>
      <c r="G865" t="s">
        <v>16</v>
      </c>
      <c r="H865" t="s">
        <v>372</v>
      </c>
      <c r="I865">
        <v>41.893320000000003</v>
      </c>
      <c r="J865">
        <v>12.482932</v>
      </c>
      <c r="K865" t="s">
        <v>373</v>
      </c>
      <c r="L865" t="s">
        <v>65</v>
      </c>
      <c r="N865">
        <v>1</v>
      </c>
      <c r="P865">
        <v>1</v>
      </c>
      <c r="Q865">
        <v>1</v>
      </c>
      <c r="R865">
        <v>1</v>
      </c>
      <c r="S865" t="s">
        <v>376</v>
      </c>
      <c r="T865" t="s">
        <v>28</v>
      </c>
      <c r="U865" t="s">
        <v>30</v>
      </c>
      <c r="V865">
        <v>0</v>
      </c>
      <c r="X865" s="6">
        <v>0</v>
      </c>
      <c r="Y865" t="s">
        <v>377</v>
      </c>
    </row>
    <row r="866" spans="1:25" x14ac:dyDescent="0.55000000000000004">
      <c r="A866" s="1">
        <v>1580</v>
      </c>
      <c r="B866" s="1">
        <v>16739418</v>
      </c>
      <c r="C866" t="s">
        <v>380</v>
      </c>
      <c r="D866">
        <v>2000</v>
      </c>
      <c r="E866" t="s">
        <v>55</v>
      </c>
      <c r="F866" t="s">
        <v>381</v>
      </c>
      <c r="G866" t="s">
        <v>111</v>
      </c>
      <c r="H866" t="s">
        <v>382</v>
      </c>
      <c r="I866">
        <v>43.547853000000003</v>
      </c>
      <c r="J866">
        <v>11.041199000000001</v>
      </c>
      <c r="K866" t="s">
        <v>378</v>
      </c>
      <c r="L866" t="s">
        <v>65</v>
      </c>
      <c r="P866">
        <v>3</v>
      </c>
      <c r="Q866">
        <v>3</v>
      </c>
      <c r="R866">
        <v>3</v>
      </c>
      <c r="S866" t="s">
        <v>376</v>
      </c>
      <c r="T866" t="s">
        <v>27</v>
      </c>
      <c r="U866" t="s">
        <v>30</v>
      </c>
      <c r="V866">
        <v>0</v>
      </c>
      <c r="X866" s="6">
        <v>0</v>
      </c>
      <c r="Y866" t="s">
        <v>379</v>
      </c>
    </row>
    <row r="867" spans="1:25" x14ac:dyDescent="0.55000000000000004">
      <c r="A867" s="1">
        <v>1580</v>
      </c>
      <c r="B867" s="1">
        <v>16739418</v>
      </c>
      <c r="C867" t="s">
        <v>380</v>
      </c>
      <c r="D867">
        <v>2000</v>
      </c>
      <c r="E867" t="s">
        <v>55</v>
      </c>
      <c r="F867" t="s">
        <v>381</v>
      </c>
      <c r="G867" t="s">
        <v>111</v>
      </c>
      <c r="H867" t="s">
        <v>382</v>
      </c>
      <c r="I867">
        <v>43.547853000000003</v>
      </c>
      <c r="J867">
        <v>11.041199000000001</v>
      </c>
      <c r="K867" t="s">
        <v>378</v>
      </c>
      <c r="L867" t="s">
        <v>65</v>
      </c>
      <c r="P867">
        <v>3</v>
      </c>
      <c r="Q867">
        <v>3</v>
      </c>
      <c r="R867">
        <v>3</v>
      </c>
      <c r="S867" t="s">
        <v>376</v>
      </c>
      <c r="T867" t="s">
        <v>28</v>
      </c>
      <c r="U867" t="s">
        <v>30</v>
      </c>
      <c r="V867">
        <v>0</v>
      </c>
      <c r="X867" s="6">
        <v>0</v>
      </c>
      <c r="Y867" t="s">
        <v>379</v>
      </c>
    </row>
    <row r="868" spans="1:25" x14ac:dyDescent="0.55000000000000004">
      <c r="A868" s="1">
        <v>1580</v>
      </c>
      <c r="B868" s="1">
        <v>16739418</v>
      </c>
      <c r="C868" t="s">
        <v>383</v>
      </c>
      <c r="D868">
        <v>2001</v>
      </c>
      <c r="E868" t="s">
        <v>55</v>
      </c>
      <c r="F868" t="s">
        <v>384</v>
      </c>
      <c r="G868" t="s">
        <v>111</v>
      </c>
      <c r="H868" t="s">
        <v>385</v>
      </c>
      <c r="I868">
        <v>43.870744000000002</v>
      </c>
      <c r="J868">
        <v>10.814016000000001</v>
      </c>
      <c r="K868" t="s">
        <v>378</v>
      </c>
      <c r="L868" t="s">
        <v>65</v>
      </c>
      <c r="P868">
        <v>1</v>
      </c>
      <c r="Q868">
        <v>1</v>
      </c>
      <c r="R868">
        <v>1</v>
      </c>
      <c r="S868" t="s">
        <v>376</v>
      </c>
      <c r="T868" t="s">
        <v>27</v>
      </c>
      <c r="U868" t="s">
        <v>30</v>
      </c>
      <c r="V868">
        <v>0</v>
      </c>
      <c r="X868" s="6">
        <v>0</v>
      </c>
      <c r="Y868" t="s">
        <v>379</v>
      </c>
    </row>
    <row r="869" spans="1:25" x14ac:dyDescent="0.55000000000000004">
      <c r="A869" s="1">
        <v>1580</v>
      </c>
      <c r="B869" s="1">
        <v>16739418</v>
      </c>
      <c r="C869" t="s">
        <v>383</v>
      </c>
      <c r="D869">
        <v>2001</v>
      </c>
      <c r="E869" t="s">
        <v>55</v>
      </c>
      <c r="F869" t="s">
        <v>384</v>
      </c>
      <c r="G869" t="s">
        <v>111</v>
      </c>
      <c r="H869" t="s">
        <v>385</v>
      </c>
      <c r="I869">
        <v>43.870744000000002</v>
      </c>
      <c r="J869">
        <v>10.814016000000001</v>
      </c>
      <c r="K869" t="s">
        <v>378</v>
      </c>
      <c r="L869" t="s">
        <v>65</v>
      </c>
      <c r="P869">
        <v>1</v>
      </c>
      <c r="Q869">
        <v>1</v>
      </c>
      <c r="R869">
        <v>1</v>
      </c>
      <c r="S869" t="s">
        <v>376</v>
      </c>
      <c r="T869" t="s">
        <v>28</v>
      </c>
      <c r="U869" t="s">
        <v>30</v>
      </c>
      <c r="V869">
        <v>0</v>
      </c>
      <c r="X869" s="6">
        <v>0</v>
      </c>
      <c r="Y869" t="s">
        <v>379</v>
      </c>
    </row>
    <row r="870" spans="1:25" x14ac:dyDescent="0.55000000000000004">
      <c r="A870" s="1">
        <v>1580</v>
      </c>
      <c r="B870" s="1">
        <v>16739418</v>
      </c>
      <c r="C870" t="s">
        <v>386</v>
      </c>
      <c r="D870">
        <v>2002</v>
      </c>
      <c r="E870" t="s">
        <v>55</v>
      </c>
      <c r="F870" t="s">
        <v>387</v>
      </c>
      <c r="G870" t="s">
        <v>111</v>
      </c>
      <c r="H870" t="s">
        <v>388</v>
      </c>
      <c r="I870">
        <v>42.501102000000003</v>
      </c>
      <c r="J870">
        <v>11.206677000000001</v>
      </c>
      <c r="K870" t="s">
        <v>378</v>
      </c>
      <c r="L870" t="s">
        <v>65</v>
      </c>
      <c r="P870">
        <v>1</v>
      </c>
      <c r="Q870">
        <v>1</v>
      </c>
      <c r="R870">
        <v>1</v>
      </c>
      <c r="S870" t="s">
        <v>376</v>
      </c>
      <c r="T870" t="s">
        <v>27</v>
      </c>
      <c r="U870" t="s">
        <v>30</v>
      </c>
      <c r="V870">
        <v>0</v>
      </c>
      <c r="X870" s="6">
        <v>0</v>
      </c>
      <c r="Y870" t="s">
        <v>379</v>
      </c>
    </row>
    <row r="871" spans="1:25" x14ac:dyDescent="0.55000000000000004">
      <c r="A871" s="1">
        <v>1580</v>
      </c>
      <c r="B871" s="1">
        <v>16739418</v>
      </c>
      <c r="C871" t="s">
        <v>386</v>
      </c>
      <c r="D871">
        <v>2002</v>
      </c>
      <c r="E871" t="s">
        <v>55</v>
      </c>
      <c r="F871" t="s">
        <v>387</v>
      </c>
      <c r="G871" t="s">
        <v>111</v>
      </c>
      <c r="H871" t="s">
        <v>388</v>
      </c>
      <c r="I871">
        <v>42.501102000000003</v>
      </c>
      <c r="J871">
        <v>11.206677000000001</v>
      </c>
      <c r="K871" t="s">
        <v>378</v>
      </c>
      <c r="L871" t="s">
        <v>65</v>
      </c>
      <c r="P871">
        <v>1</v>
      </c>
      <c r="Q871">
        <v>1</v>
      </c>
      <c r="R871">
        <v>1</v>
      </c>
      <c r="S871" t="s">
        <v>376</v>
      </c>
      <c r="T871" t="s">
        <v>28</v>
      </c>
      <c r="U871" t="s">
        <v>30</v>
      </c>
      <c r="V871">
        <v>0</v>
      </c>
      <c r="X871" s="6">
        <v>0</v>
      </c>
      <c r="Y871" t="s">
        <v>379</v>
      </c>
    </row>
    <row r="872" spans="1:25" x14ac:dyDescent="0.55000000000000004">
      <c r="A872" s="1">
        <v>1727</v>
      </c>
      <c r="B872" s="1">
        <v>14729167</v>
      </c>
      <c r="C872" t="s">
        <v>389</v>
      </c>
      <c r="D872" t="s">
        <v>430</v>
      </c>
      <c r="E872" t="s">
        <v>55</v>
      </c>
      <c r="F872" t="s">
        <v>390</v>
      </c>
      <c r="G872" t="s">
        <v>111</v>
      </c>
      <c r="H872" t="s">
        <v>391</v>
      </c>
      <c r="I872">
        <v>45.407716999999998</v>
      </c>
      <c r="J872">
        <v>11.873446</v>
      </c>
      <c r="K872" t="s">
        <v>392</v>
      </c>
      <c r="L872" t="s">
        <v>65</v>
      </c>
      <c r="P872">
        <v>1</v>
      </c>
      <c r="Q872">
        <v>1</v>
      </c>
      <c r="R872" s="9">
        <v>1</v>
      </c>
      <c r="S872" t="s">
        <v>393</v>
      </c>
      <c r="T872" t="s">
        <v>27</v>
      </c>
      <c r="U872" t="s">
        <v>30</v>
      </c>
      <c r="V872">
        <v>0</v>
      </c>
      <c r="X872" s="6">
        <v>0</v>
      </c>
      <c r="Y872" t="s">
        <v>394</v>
      </c>
    </row>
    <row r="873" spans="1:25" x14ac:dyDescent="0.55000000000000004">
      <c r="A873" s="1">
        <v>1727</v>
      </c>
      <c r="B873" s="1">
        <v>14729167</v>
      </c>
      <c r="C873" t="s">
        <v>389</v>
      </c>
      <c r="D873" t="s">
        <v>430</v>
      </c>
      <c r="E873" t="s">
        <v>55</v>
      </c>
      <c r="F873" t="s">
        <v>390</v>
      </c>
      <c r="G873" t="s">
        <v>111</v>
      </c>
      <c r="H873" t="s">
        <v>391</v>
      </c>
      <c r="I873">
        <v>45.407716999999998</v>
      </c>
      <c r="J873">
        <v>11.873446</v>
      </c>
      <c r="K873" t="s">
        <v>392</v>
      </c>
      <c r="L873" t="s">
        <v>65</v>
      </c>
      <c r="P873">
        <v>1</v>
      </c>
      <c r="Q873">
        <v>1</v>
      </c>
      <c r="R873" s="9">
        <v>1</v>
      </c>
      <c r="S873" t="s">
        <v>393</v>
      </c>
      <c r="T873" t="s">
        <v>28</v>
      </c>
      <c r="U873" t="s">
        <v>30</v>
      </c>
      <c r="V873">
        <v>0</v>
      </c>
      <c r="X873" s="6">
        <v>0</v>
      </c>
      <c r="Y873" t="s">
        <v>394</v>
      </c>
    </row>
    <row r="874" spans="1:25" x14ac:dyDescent="0.55000000000000004">
      <c r="A874" s="1">
        <v>638</v>
      </c>
      <c r="B874" s="1">
        <v>27912786</v>
      </c>
      <c r="C874" t="s">
        <v>222</v>
      </c>
      <c r="D874" t="s">
        <v>223</v>
      </c>
      <c r="E874" t="s">
        <v>224</v>
      </c>
      <c r="G874" t="s">
        <v>44</v>
      </c>
      <c r="H874" t="s">
        <v>224</v>
      </c>
      <c r="I874">
        <v>47.287961000000003</v>
      </c>
      <c r="J874">
        <v>28.567094000000001</v>
      </c>
      <c r="K874" t="s">
        <v>225</v>
      </c>
      <c r="L874" t="s">
        <v>82</v>
      </c>
      <c r="N874">
        <v>4</v>
      </c>
      <c r="R874" s="9">
        <v>4</v>
      </c>
      <c r="S874" t="s">
        <v>226</v>
      </c>
      <c r="T874" t="s">
        <v>28</v>
      </c>
      <c r="U874" t="s">
        <v>29</v>
      </c>
      <c r="V874" s="18">
        <v>2</v>
      </c>
      <c r="W874" s="18"/>
      <c r="X874" s="6">
        <v>0.5</v>
      </c>
      <c r="Y874" t="s">
        <v>227</v>
      </c>
    </row>
    <row r="875" spans="1:25" x14ac:dyDescent="0.55000000000000004">
      <c r="A875" s="1">
        <v>71</v>
      </c>
      <c r="B875" s="1">
        <v>34063187</v>
      </c>
      <c r="C875" t="s">
        <v>42</v>
      </c>
      <c r="D875">
        <v>2019</v>
      </c>
      <c r="E875" t="s">
        <v>43</v>
      </c>
      <c r="G875" t="s">
        <v>44</v>
      </c>
      <c r="H875" t="s">
        <v>43</v>
      </c>
      <c r="I875" s="10">
        <v>47.516230999999998</v>
      </c>
      <c r="J875">
        <v>14.550072</v>
      </c>
      <c r="K875" t="s">
        <v>45</v>
      </c>
      <c r="L875" t="s">
        <v>82</v>
      </c>
      <c r="R875" s="9">
        <v>1</v>
      </c>
      <c r="S875" t="s">
        <v>46</v>
      </c>
      <c r="T875" t="s">
        <v>27</v>
      </c>
      <c r="U875" t="s">
        <v>30</v>
      </c>
      <c r="V875">
        <v>0</v>
      </c>
      <c r="X875" s="6">
        <v>0</v>
      </c>
      <c r="Y875" t="s">
        <v>47</v>
      </c>
    </row>
    <row r="876" spans="1:25" x14ac:dyDescent="0.55000000000000004">
      <c r="A876" s="1">
        <v>205</v>
      </c>
      <c r="B876" s="1">
        <v>32479831</v>
      </c>
      <c r="C876" t="s">
        <v>78</v>
      </c>
      <c r="D876">
        <v>2019</v>
      </c>
      <c r="E876" t="s">
        <v>55</v>
      </c>
      <c r="F876" t="s">
        <v>120</v>
      </c>
      <c r="G876" t="s">
        <v>111</v>
      </c>
      <c r="H876" t="s">
        <v>121</v>
      </c>
      <c r="I876" s="10">
        <v>40.439528000000003</v>
      </c>
      <c r="J876">
        <v>18.078409000000001</v>
      </c>
      <c r="K876" t="s">
        <v>79</v>
      </c>
      <c r="L876" t="s">
        <v>82</v>
      </c>
      <c r="S876" t="s">
        <v>60</v>
      </c>
      <c r="T876" t="s">
        <v>27</v>
      </c>
      <c r="U876" t="s">
        <v>30</v>
      </c>
      <c r="V876">
        <v>0</v>
      </c>
      <c r="X876" s="6">
        <v>0</v>
      </c>
      <c r="Y876" t="s">
        <v>80</v>
      </c>
    </row>
    <row r="877" spans="1:25" x14ac:dyDescent="0.55000000000000004">
      <c r="A877" s="1">
        <v>205</v>
      </c>
      <c r="B877" s="1">
        <v>32479831</v>
      </c>
      <c r="C877" t="s">
        <v>78</v>
      </c>
      <c r="D877">
        <v>2019</v>
      </c>
      <c r="E877" t="s">
        <v>55</v>
      </c>
      <c r="F877" t="s">
        <v>120</v>
      </c>
      <c r="G877" t="s">
        <v>111</v>
      </c>
      <c r="H877" t="s">
        <v>121</v>
      </c>
      <c r="I877" s="10">
        <v>40.439528000000003</v>
      </c>
      <c r="J877">
        <v>18.078409000000001</v>
      </c>
      <c r="K877" t="s">
        <v>79</v>
      </c>
      <c r="L877" t="s">
        <v>82</v>
      </c>
      <c r="S877" t="s">
        <v>60</v>
      </c>
      <c r="T877" t="s">
        <v>28</v>
      </c>
      <c r="U877" t="s">
        <v>30</v>
      </c>
      <c r="V877">
        <v>0</v>
      </c>
      <c r="X877" s="6">
        <v>0</v>
      </c>
      <c r="Y877" t="s">
        <v>80</v>
      </c>
    </row>
    <row r="878" spans="1:25" x14ac:dyDescent="0.55000000000000004">
      <c r="A878" s="27">
        <v>418</v>
      </c>
      <c r="B878" s="27">
        <v>30280219</v>
      </c>
      <c r="D878">
        <v>2016</v>
      </c>
      <c r="E878" t="s">
        <v>150</v>
      </c>
      <c r="F878" t="s">
        <v>414</v>
      </c>
      <c r="G878" t="s">
        <v>111</v>
      </c>
      <c r="H878" t="s">
        <v>413</v>
      </c>
      <c r="I878" s="21">
        <v>41.401027999999997</v>
      </c>
      <c r="J878" s="22">
        <v>2.1471100000000001</v>
      </c>
      <c r="K878" t="s">
        <v>415</v>
      </c>
      <c r="L878" t="s">
        <v>82</v>
      </c>
      <c r="O878">
        <v>1</v>
      </c>
      <c r="R878" s="9">
        <v>1</v>
      </c>
      <c r="S878" t="s">
        <v>155</v>
      </c>
      <c r="T878" t="s">
        <v>27</v>
      </c>
      <c r="U878" t="s">
        <v>30</v>
      </c>
      <c r="V878">
        <v>0</v>
      </c>
      <c r="X878" s="6">
        <v>0</v>
      </c>
      <c r="Y878" t="s">
        <v>416</v>
      </c>
    </row>
    <row r="879" spans="1:25" x14ac:dyDescent="0.55000000000000004">
      <c r="A879" s="27">
        <v>418</v>
      </c>
      <c r="B879" s="27">
        <v>30280219</v>
      </c>
      <c r="D879">
        <v>2016</v>
      </c>
      <c r="E879" t="s">
        <v>150</v>
      </c>
      <c r="F879" t="s">
        <v>414</v>
      </c>
      <c r="G879" t="s">
        <v>111</v>
      </c>
      <c r="H879" t="s">
        <v>413</v>
      </c>
      <c r="I879" s="21">
        <v>41.401027999999997</v>
      </c>
      <c r="J879" s="22">
        <v>2.1471100000000001</v>
      </c>
      <c r="K879" t="s">
        <v>415</v>
      </c>
      <c r="L879" t="s">
        <v>82</v>
      </c>
      <c r="O879">
        <v>1</v>
      </c>
      <c r="R879" s="9">
        <v>1</v>
      </c>
      <c r="S879" t="s">
        <v>155</v>
      </c>
      <c r="T879" t="s">
        <v>28</v>
      </c>
      <c r="U879" t="s">
        <v>30</v>
      </c>
      <c r="V879">
        <v>0</v>
      </c>
      <c r="X879" s="6">
        <v>0</v>
      </c>
      <c r="Y879" t="s">
        <v>416</v>
      </c>
    </row>
    <row r="880" spans="1:25" x14ac:dyDescent="0.55000000000000004">
      <c r="A880" s="1">
        <v>424</v>
      </c>
      <c r="B880" s="1">
        <v>30196322</v>
      </c>
      <c r="C880" t="s">
        <v>164</v>
      </c>
      <c r="D880">
        <v>2016</v>
      </c>
      <c r="E880" t="s">
        <v>159</v>
      </c>
      <c r="F880" t="s">
        <v>160</v>
      </c>
      <c r="G880" t="s">
        <v>111</v>
      </c>
      <c r="H880" t="s">
        <v>161</v>
      </c>
      <c r="I880" s="10">
        <v>46.070833</v>
      </c>
      <c r="J880">
        <v>18.233056000000001</v>
      </c>
      <c r="K880" t="s">
        <v>162</v>
      </c>
      <c r="L880" t="s">
        <v>82</v>
      </c>
      <c r="N880">
        <v>1</v>
      </c>
      <c r="R880" s="9">
        <v>1</v>
      </c>
      <c r="S880" t="s">
        <v>155</v>
      </c>
      <c r="T880" t="s">
        <v>27</v>
      </c>
      <c r="U880" t="s">
        <v>30</v>
      </c>
      <c r="X880" s="6">
        <v>0</v>
      </c>
      <c r="Y880" t="s">
        <v>163</v>
      </c>
    </row>
    <row r="881" spans="1:25" x14ac:dyDescent="0.55000000000000004">
      <c r="A881" s="1">
        <v>424</v>
      </c>
      <c r="B881" s="1">
        <v>30196322</v>
      </c>
      <c r="C881" t="s">
        <v>164</v>
      </c>
      <c r="D881">
        <v>2016</v>
      </c>
      <c r="E881" t="s">
        <v>159</v>
      </c>
      <c r="F881" t="s">
        <v>160</v>
      </c>
      <c r="G881" t="s">
        <v>111</v>
      </c>
      <c r="H881" t="s">
        <v>161</v>
      </c>
      <c r="I881" s="10">
        <v>46.070833</v>
      </c>
      <c r="J881">
        <v>18.233056000000001</v>
      </c>
      <c r="K881" t="s">
        <v>162</v>
      </c>
      <c r="L881" t="s">
        <v>82</v>
      </c>
      <c r="N881">
        <v>1</v>
      </c>
      <c r="R881" s="9">
        <v>1</v>
      </c>
      <c r="S881" t="s">
        <v>155</v>
      </c>
      <c r="T881" t="s">
        <v>28</v>
      </c>
      <c r="U881" t="s">
        <v>30</v>
      </c>
      <c r="X881" s="6">
        <v>0</v>
      </c>
      <c r="Y881" t="s">
        <v>163</v>
      </c>
    </row>
    <row r="882" spans="1:25" x14ac:dyDescent="0.55000000000000004">
      <c r="A882" s="1">
        <v>638</v>
      </c>
      <c r="B882" s="1">
        <v>27912786</v>
      </c>
      <c r="C882" t="s">
        <v>222</v>
      </c>
      <c r="D882" t="s">
        <v>223</v>
      </c>
      <c r="E882" t="s">
        <v>224</v>
      </c>
      <c r="G882" t="s">
        <v>44</v>
      </c>
      <c r="H882" t="s">
        <v>224</v>
      </c>
      <c r="I882">
        <v>47.287961000000003</v>
      </c>
      <c r="J882">
        <v>28.567094000000001</v>
      </c>
      <c r="K882" t="s">
        <v>225</v>
      </c>
      <c r="L882" t="s">
        <v>82</v>
      </c>
      <c r="N882">
        <v>4</v>
      </c>
      <c r="R882" s="9">
        <v>4</v>
      </c>
      <c r="S882" t="s">
        <v>226</v>
      </c>
      <c r="T882" t="s">
        <v>27</v>
      </c>
      <c r="U882" t="s">
        <v>30</v>
      </c>
      <c r="V882" s="18">
        <v>0</v>
      </c>
      <c r="W882" s="18"/>
      <c r="X882" s="6">
        <v>0</v>
      </c>
      <c r="Y882" t="s">
        <v>227</v>
      </c>
    </row>
    <row r="883" spans="1:25" x14ac:dyDescent="0.55000000000000004">
      <c r="A883" s="1">
        <v>678</v>
      </c>
      <c r="B883" s="1">
        <v>27193348</v>
      </c>
      <c r="C883" t="s">
        <v>264</v>
      </c>
      <c r="D883">
        <v>2013</v>
      </c>
      <c r="E883" t="s">
        <v>265</v>
      </c>
      <c r="F883" t="s">
        <v>266</v>
      </c>
      <c r="G883" t="s">
        <v>16</v>
      </c>
      <c r="H883" t="s">
        <v>267</v>
      </c>
      <c r="I883">
        <v>45.409443000000003</v>
      </c>
      <c r="J883">
        <v>19.976248999999999</v>
      </c>
      <c r="K883" t="s">
        <v>269</v>
      </c>
      <c r="L883" t="s">
        <v>82</v>
      </c>
      <c r="N883">
        <v>1</v>
      </c>
      <c r="R883" s="9">
        <v>1</v>
      </c>
      <c r="S883" t="s">
        <v>268</v>
      </c>
      <c r="T883" t="s">
        <v>27</v>
      </c>
      <c r="U883" t="s">
        <v>30</v>
      </c>
      <c r="V883" s="18">
        <v>0</v>
      </c>
      <c r="X883" s="6">
        <v>0</v>
      </c>
      <c r="Y883" t="s">
        <v>270</v>
      </c>
    </row>
    <row r="884" spans="1:25" x14ac:dyDescent="0.55000000000000004">
      <c r="A884" s="1">
        <v>678</v>
      </c>
      <c r="B884" s="1">
        <v>27193348</v>
      </c>
      <c r="C884" t="s">
        <v>264</v>
      </c>
      <c r="D884">
        <v>2013</v>
      </c>
      <c r="E884" t="s">
        <v>265</v>
      </c>
      <c r="F884" t="s">
        <v>266</v>
      </c>
      <c r="G884" t="s">
        <v>16</v>
      </c>
      <c r="H884" t="s">
        <v>267</v>
      </c>
      <c r="I884">
        <v>45.409443000000003</v>
      </c>
      <c r="J884">
        <v>19.976248999999999</v>
      </c>
      <c r="K884" t="s">
        <v>269</v>
      </c>
      <c r="L884" t="s">
        <v>82</v>
      </c>
      <c r="N884">
        <v>1</v>
      </c>
      <c r="R884" s="9">
        <v>1</v>
      </c>
      <c r="S884" t="s">
        <v>268</v>
      </c>
      <c r="T884" t="s">
        <v>28</v>
      </c>
      <c r="U884" t="s">
        <v>30</v>
      </c>
      <c r="V884" s="18">
        <v>0</v>
      </c>
      <c r="X884" s="6">
        <v>0</v>
      </c>
      <c r="Y884" t="s">
        <v>270</v>
      </c>
    </row>
    <row r="885" spans="1:25" x14ac:dyDescent="0.55000000000000004">
      <c r="A885" s="1">
        <v>689</v>
      </c>
      <c r="B885" s="1">
        <v>27198797</v>
      </c>
      <c r="C885" t="s">
        <v>272</v>
      </c>
      <c r="D885" t="s">
        <v>273</v>
      </c>
      <c r="E885" t="s">
        <v>150</v>
      </c>
      <c r="F885" t="s">
        <v>274</v>
      </c>
      <c r="G885" t="s">
        <v>16</v>
      </c>
      <c r="H885" t="s">
        <v>275</v>
      </c>
      <c r="I885">
        <v>39.174843000000003</v>
      </c>
      <c r="J885">
        <v>-6.1529889999999998</v>
      </c>
      <c r="K885" t="s">
        <v>276</v>
      </c>
      <c r="L885" t="s">
        <v>82</v>
      </c>
      <c r="O885">
        <v>61</v>
      </c>
      <c r="R885">
        <v>61</v>
      </c>
      <c r="S885" t="s">
        <v>277</v>
      </c>
      <c r="T885" t="s">
        <v>27</v>
      </c>
      <c r="U885" t="s">
        <v>30</v>
      </c>
      <c r="V885" s="18">
        <v>0</v>
      </c>
      <c r="X885" s="6">
        <v>0</v>
      </c>
      <c r="Y885" t="s">
        <v>278</v>
      </c>
    </row>
    <row r="886" spans="1:25" x14ac:dyDescent="0.55000000000000004">
      <c r="A886" s="1">
        <v>689</v>
      </c>
      <c r="B886" s="1">
        <v>27198797</v>
      </c>
      <c r="C886" t="s">
        <v>272</v>
      </c>
      <c r="D886" t="s">
        <v>273</v>
      </c>
      <c r="E886" t="s">
        <v>150</v>
      </c>
      <c r="F886" t="s">
        <v>274</v>
      </c>
      <c r="G886" t="s">
        <v>16</v>
      </c>
      <c r="H886" t="s">
        <v>275</v>
      </c>
      <c r="I886">
        <v>39.174843000000003</v>
      </c>
      <c r="J886">
        <v>-6.1529889999999998</v>
      </c>
      <c r="K886" t="s">
        <v>276</v>
      </c>
      <c r="L886" t="s">
        <v>82</v>
      </c>
      <c r="O886">
        <v>61</v>
      </c>
      <c r="R886">
        <v>61</v>
      </c>
      <c r="S886" t="s">
        <v>277</v>
      </c>
      <c r="T886" t="s">
        <v>28</v>
      </c>
      <c r="U886" t="s">
        <v>30</v>
      </c>
      <c r="V886" s="18">
        <v>0</v>
      </c>
      <c r="X886" s="6">
        <v>0</v>
      </c>
      <c r="Y886" t="s">
        <v>278</v>
      </c>
    </row>
    <row r="887" spans="1:25" x14ac:dyDescent="0.55000000000000004">
      <c r="A887" s="1">
        <v>839</v>
      </c>
      <c r="B887" s="1">
        <v>25886610</v>
      </c>
      <c r="C887" t="s">
        <v>234</v>
      </c>
      <c r="D887" t="s">
        <v>235</v>
      </c>
      <c r="E887" t="s">
        <v>14</v>
      </c>
      <c r="F887" t="s">
        <v>236</v>
      </c>
      <c r="G887" t="s">
        <v>16</v>
      </c>
      <c r="H887" t="s">
        <v>237</v>
      </c>
      <c r="I887">
        <v>39.236364000000002</v>
      </c>
      <c r="J887">
        <v>-8.6867079999999994</v>
      </c>
      <c r="K887" t="s">
        <v>296</v>
      </c>
      <c r="L887" t="s">
        <v>82</v>
      </c>
      <c r="R887" s="9">
        <v>30</v>
      </c>
      <c r="S887" t="s">
        <v>298</v>
      </c>
      <c r="T887" t="s">
        <v>27</v>
      </c>
      <c r="U887" t="s">
        <v>30</v>
      </c>
      <c r="V887">
        <v>0</v>
      </c>
      <c r="X887" s="6">
        <v>0</v>
      </c>
      <c r="Y887" t="s">
        <v>299</v>
      </c>
    </row>
    <row r="888" spans="1:25" x14ac:dyDescent="0.55000000000000004">
      <c r="A888" s="1">
        <v>839</v>
      </c>
      <c r="B888" s="1">
        <v>25886610</v>
      </c>
      <c r="C888" t="s">
        <v>234</v>
      </c>
      <c r="D888" t="s">
        <v>235</v>
      </c>
      <c r="E888" t="s">
        <v>14</v>
      </c>
      <c r="F888" t="s">
        <v>236</v>
      </c>
      <c r="G888" t="s">
        <v>16</v>
      </c>
      <c r="H888" t="s">
        <v>237</v>
      </c>
      <c r="I888">
        <v>39.236364000000002</v>
      </c>
      <c r="J888">
        <v>-8.6867079999999994</v>
      </c>
      <c r="K888" t="s">
        <v>296</v>
      </c>
      <c r="L888" t="s">
        <v>82</v>
      </c>
      <c r="R888" s="9">
        <v>30</v>
      </c>
      <c r="S888" t="s">
        <v>298</v>
      </c>
      <c r="T888" t="s">
        <v>28</v>
      </c>
      <c r="U888" t="s">
        <v>30</v>
      </c>
      <c r="V888">
        <v>0</v>
      </c>
      <c r="X888" s="6">
        <v>0</v>
      </c>
      <c r="Y888" t="s">
        <v>299</v>
      </c>
    </row>
    <row r="889" spans="1:25" x14ac:dyDescent="0.55000000000000004">
      <c r="A889" s="1">
        <v>2061</v>
      </c>
      <c r="B889" s="1">
        <v>9763317</v>
      </c>
      <c r="C889" t="s">
        <v>406</v>
      </c>
      <c r="D889">
        <v>1994</v>
      </c>
      <c r="E889" t="s">
        <v>150</v>
      </c>
      <c r="F889" t="s">
        <v>404</v>
      </c>
      <c r="G889" t="s">
        <v>16</v>
      </c>
      <c r="H889" t="s">
        <v>405</v>
      </c>
      <c r="I889">
        <v>41.433909</v>
      </c>
      <c r="J889">
        <v>1.9772289999999999</v>
      </c>
      <c r="K889" t="s">
        <v>400</v>
      </c>
      <c r="L889" t="s">
        <v>82</v>
      </c>
      <c r="O889">
        <v>6</v>
      </c>
      <c r="R889" s="9">
        <v>6</v>
      </c>
      <c r="S889" t="s">
        <v>401</v>
      </c>
      <c r="T889" t="s">
        <v>27</v>
      </c>
      <c r="U889" t="s">
        <v>30</v>
      </c>
      <c r="V889">
        <v>0</v>
      </c>
      <c r="X889" s="6">
        <v>0</v>
      </c>
      <c r="Y889" t="s">
        <v>403</v>
      </c>
    </row>
    <row r="890" spans="1:25" x14ac:dyDescent="0.55000000000000004">
      <c r="A890" s="1">
        <v>2061</v>
      </c>
      <c r="B890" s="1">
        <v>9763317</v>
      </c>
      <c r="C890" s="20">
        <v>34486</v>
      </c>
      <c r="D890">
        <v>1994</v>
      </c>
      <c r="E890" t="s">
        <v>150</v>
      </c>
      <c r="F890" t="s">
        <v>404</v>
      </c>
      <c r="G890" t="s">
        <v>16</v>
      </c>
      <c r="H890" t="s">
        <v>405</v>
      </c>
      <c r="I890">
        <v>41.433909</v>
      </c>
      <c r="J890">
        <v>1.9772289999999999</v>
      </c>
      <c r="K890" t="s">
        <v>400</v>
      </c>
      <c r="L890" t="s">
        <v>82</v>
      </c>
      <c r="O890">
        <v>4</v>
      </c>
      <c r="R890" s="9">
        <v>4</v>
      </c>
      <c r="S890" t="s">
        <v>401</v>
      </c>
      <c r="T890" t="s">
        <v>27</v>
      </c>
      <c r="U890" t="s">
        <v>30</v>
      </c>
      <c r="V890">
        <v>0</v>
      </c>
      <c r="X890" s="6">
        <v>0</v>
      </c>
      <c r="Y890" t="s">
        <v>403</v>
      </c>
    </row>
    <row r="891" spans="1:25" x14ac:dyDescent="0.55000000000000004">
      <c r="A891" s="1">
        <v>2061</v>
      </c>
      <c r="B891" s="1">
        <v>9763317</v>
      </c>
      <c r="C891" s="20">
        <v>34516</v>
      </c>
      <c r="D891">
        <v>1994</v>
      </c>
      <c r="E891" t="s">
        <v>150</v>
      </c>
      <c r="F891" t="s">
        <v>404</v>
      </c>
      <c r="G891" t="s">
        <v>16</v>
      </c>
      <c r="H891" t="s">
        <v>405</v>
      </c>
      <c r="I891">
        <v>41.433909</v>
      </c>
      <c r="J891">
        <v>1.9772289999999999</v>
      </c>
      <c r="K891" t="s">
        <v>400</v>
      </c>
      <c r="L891" t="s">
        <v>82</v>
      </c>
      <c r="O891">
        <v>3</v>
      </c>
      <c r="R891" s="9">
        <v>3</v>
      </c>
      <c r="S891" t="s">
        <v>401</v>
      </c>
      <c r="T891" t="s">
        <v>27</v>
      </c>
      <c r="U891" t="s">
        <v>30</v>
      </c>
      <c r="V891">
        <v>0</v>
      </c>
      <c r="X891" s="6">
        <v>0</v>
      </c>
      <c r="Y891" t="s">
        <v>403</v>
      </c>
    </row>
    <row r="892" spans="1:25" x14ac:dyDescent="0.55000000000000004">
      <c r="A892" s="1">
        <v>2061</v>
      </c>
      <c r="B892" s="1">
        <v>9763317</v>
      </c>
      <c r="C892" s="20">
        <v>34578</v>
      </c>
      <c r="D892">
        <v>1994</v>
      </c>
      <c r="E892" t="s">
        <v>150</v>
      </c>
      <c r="F892" t="s">
        <v>404</v>
      </c>
      <c r="G892" t="s">
        <v>16</v>
      </c>
      <c r="H892" t="s">
        <v>405</v>
      </c>
      <c r="I892">
        <v>41.433909</v>
      </c>
      <c r="J892">
        <v>1.9772289999999999</v>
      </c>
      <c r="K892" t="s">
        <v>400</v>
      </c>
      <c r="L892" t="s">
        <v>82</v>
      </c>
      <c r="O892">
        <v>1</v>
      </c>
      <c r="R892" s="9">
        <v>1</v>
      </c>
      <c r="S892" t="s">
        <v>401</v>
      </c>
      <c r="T892" t="s">
        <v>27</v>
      </c>
      <c r="U892" t="s">
        <v>30</v>
      </c>
      <c r="V892">
        <v>0</v>
      </c>
      <c r="X892" s="6">
        <v>0</v>
      </c>
      <c r="Y892" t="s">
        <v>403</v>
      </c>
    </row>
    <row r="893" spans="1:25" x14ac:dyDescent="0.55000000000000004">
      <c r="A893" s="1">
        <v>340</v>
      </c>
      <c r="B893" s="1">
        <v>31154526</v>
      </c>
      <c r="C893" t="s">
        <v>122</v>
      </c>
      <c r="D893" t="s">
        <v>123</v>
      </c>
      <c r="E893" t="s">
        <v>124</v>
      </c>
      <c r="F893" t="s">
        <v>147</v>
      </c>
      <c r="G893" t="s">
        <v>57</v>
      </c>
      <c r="H893" t="s">
        <v>148</v>
      </c>
      <c r="I893">
        <v>52.822696000000001</v>
      </c>
      <c r="J893">
        <v>13.782553</v>
      </c>
      <c r="K893" t="s">
        <v>128</v>
      </c>
      <c r="L893" t="s">
        <v>140</v>
      </c>
      <c r="O893">
        <v>42</v>
      </c>
      <c r="R893">
        <v>42</v>
      </c>
      <c r="S893" t="s">
        <v>126</v>
      </c>
      <c r="T893" t="s">
        <v>27</v>
      </c>
      <c r="U893" t="s">
        <v>30</v>
      </c>
      <c r="V893">
        <v>0</v>
      </c>
      <c r="X893" s="6">
        <v>0</v>
      </c>
      <c r="Y893" t="s">
        <v>127</v>
      </c>
    </row>
    <row r="894" spans="1:25" x14ac:dyDescent="0.55000000000000004">
      <c r="A894" s="1">
        <v>340</v>
      </c>
      <c r="B894" s="1">
        <v>31154526</v>
      </c>
      <c r="C894" t="s">
        <v>122</v>
      </c>
      <c r="D894" t="s">
        <v>123</v>
      </c>
      <c r="E894" t="s">
        <v>124</v>
      </c>
      <c r="F894" t="s">
        <v>147</v>
      </c>
      <c r="G894" t="s">
        <v>57</v>
      </c>
      <c r="H894" t="s">
        <v>148</v>
      </c>
      <c r="I894">
        <v>52.822696000000001</v>
      </c>
      <c r="J894">
        <v>13.782553</v>
      </c>
      <c r="K894" t="s">
        <v>128</v>
      </c>
      <c r="L894" t="s">
        <v>140</v>
      </c>
      <c r="O894">
        <v>42</v>
      </c>
      <c r="R894">
        <v>42</v>
      </c>
      <c r="S894" t="s">
        <v>126</v>
      </c>
      <c r="T894" t="s">
        <v>28</v>
      </c>
      <c r="U894" t="s">
        <v>30</v>
      </c>
      <c r="V894">
        <v>0</v>
      </c>
      <c r="X894" s="6">
        <v>0</v>
      </c>
      <c r="Y894" t="s">
        <v>127</v>
      </c>
    </row>
    <row r="895" spans="1:25" x14ac:dyDescent="0.55000000000000004">
      <c r="A895" s="1">
        <v>34</v>
      </c>
      <c r="B895" s="1">
        <v>33948978</v>
      </c>
      <c r="C895" t="s">
        <v>13</v>
      </c>
      <c r="D895">
        <v>2018</v>
      </c>
      <c r="E895" t="s">
        <v>14</v>
      </c>
      <c r="F895" t="s">
        <v>18</v>
      </c>
      <c r="G895" t="s">
        <v>16</v>
      </c>
      <c r="H895" t="s">
        <v>17</v>
      </c>
      <c r="I895">
        <v>37.001840000000001</v>
      </c>
      <c r="J895">
        <v>-7.90482</v>
      </c>
      <c r="K895" t="s">
        <v>59</v>
      </c>
      <c r="L895" t="s">
        <v>25</v>
      </c>
      <c r="O895">
        <v>31</v>
      </c>
      <c r="R895" s="9">
        <v>31</v>
      </c>
      <c r="S895" t="s">
        <v>26</v>
      </c>
      <c r="T895" t="s">
        <v>27</v>
      </c>
      <c r="U895" t="s">
        <v>30</v>
      </c>
      <c r="V895">
        <v>0</v>
      </c>
      <c r="X895" s="6">
        <v>0</v>
      </c>
      <c r="Y895" t="s">
        <v>21</v>
      </c>
    </row>
    <row r="896" spans="1:25" x14ac:dyDescent="0.55000000000000004">
      <c r="A896" s="1">
        <v>34</v>
      </c>
      <c r="B896" s="1">
        <v>33948978</v>
      </c>
      <c r="C896" t="s">
        <v>13</v>
      </c>
      <c r="D896">
        <v>2018</v>
      </c>
      <c r="E896" t="s">
        <v>14</v>
      </c>
      <c r="F896" t="s">
        <v>18</v>
      </c>
      <c r="G896" t="s">
        <v>16</v>
      </c>
      <c r="H896" t="s">
        <v>17</v>
      </c>
      <c r="I896">
        <v>37.001840000000001</v>
      </c>
      <c r="J896">
        <v>-7.90482</v>
      </c>
      <c r="K896" t="s">
        <v>59</v>
      </c>
      <c r="L896" t="s">
        <v>25</v>
      </c>
      <c r="O896">
        <v>31</v>
      </c>
      <c r="R896" s="9">
        <v>31</v>
      </c>
      <c r="S896" t="s">
        <v>26</v>
      </c>
      <c r="T896" t="s">
        <v>28</v>
      </c>
      <c r="U896" t="s">
        <v>30</v>
      </c>
      <c r="V896">
        <v>0</v>
      </c>
      <c r="X896" s="6">
        <v>0</v>
      </c>
      <c r="Y896" t="s">
        <v>21</v>
      </c>
    </row>
    <row r="897" spans="1:25" x14ac:dyDescent="0.55000000000000004">
      <c r="A897" s="1">
        <v>689</v>
      </c>
      <c r="B897" s="1">
        <v>27198797</v>
      </c>
      <c r="C897" t="s">
        <v>272</v>
      </c>
      <c r="D897" t="s">
        <v>273</v>
      </c>
      <c r="E897" t="s">
        <v>150</v>
      </c>
      <c r="F897" t="s">
        <v>274</v>
      </c>
      <c r="G897" t="s">
        <v>16</v>
      </c>
      <c r="H897" t="s">
        <v>275</v>
      </c>
      <c r="I897">
        <v>39.174843000000003</v>
      </c>
      <c r="J897">
        <v>-6.1529889999999998</v>
      </c>
      <c r="K897" t="s">
        <v>276</v>
      </c>
      <c r="L897" t="s">
        <v>282</v>
      </c>
      <c r="O897">
        <v>2</v>
      </c>
      <c r="R897">
        <v>2</v>
      </c>
      <c r="S897" t="s">
        <v>277</v>
      </c>
      <c r="T897" t="s">
        <v>27</v>
      </c>
      <c r="U897" t="s">
        <v>30</v>
      </c>
      <c r="V897" s="18">
        <v>0</v>
      </c>
      <c r="X897" s="6">
        <v>0</v>
      </c>
      <c r="Y897" t="s">
        <v>278</v>
      </c>
    </row>
    <row r="898" spans="1:25" x14ac:dyDescent="0.55000000000000004">
      <c r="A898" s="1">
        <v>689</v>
      </c>
      <c r="B898" s="1">
        <v>27198797</v>
      </c>
      <c r="C898" t="s">
        <v>272</v>
      </c>
      <c r="D898" t="s">
        <v>273</v>
      </c>
      <c r="E898" t="s">
        <v>150</v>
      </c>
      <c r="F898" t="s">
        <v>274</v>
      </c>
      <c r="G898" t="s">
        <v>16</v>
      </c>
      <c r="H898" t="s">
        <v>275</v>
      </c>
      <c r="I898">
        <v>39.174843000000003</v>
      </c>
      <c r="J898">
        <v>-6.1529889999999998</v>
      </c>
      <c r="K898" t="s">
        <v>276</v>
      </c>
      <c r="L898" t="s">
        <v>282</v>
      </c>
      <c r="O898">
        <v>2</v>
      </c>
      <c r="R898">
        <v>2</v>
      </c>
      <c r="S898" t="s">
        <v>277</v>
      </c>
      <c r="T898" t="s">
        <v>28</v>
      </c>
      <c r="U898" t="s">
        <v>30</v>
      </c>
      <c r="V898" s="18">
        <v>0</v>
      </c>
      <c r="X898" s="6">
        <v>0</v>
      </c>
      <c r="Y898" t="s">
        <v>278</v>
      </c>
    </row>
    <row r="899" spans="1:25" x14ac:dyDescent="0.55000000000000004">
      <c r="A899" s="1">
        <v>839</v>
      </c>
      <c r="B899" s="1">
        <v>25886610</v>
      </c>
      <c r="C899" t="s">
        <v>234</v>
      </c>
      <c r="D899" t="s">
        <v>235</v>
      </c>
      <c r="E899" t="s">
        <v>14</v>
      </c>
      <c r="F899" t="s">
        <v>236</v>
      </c>
      <c r="G899" t="s">
        <v>16</v>
      </c>
      <c r="H899" t="s">
        <v>237</v>
      </c>
      <c r="I899">
        <v>39.236364000000002</v>
      </c>
      <c r="J899">
        <v>-8.6867079999999994</v>
      </c>
      <c r="K899" t="s">
        <v>296</v>
      </c>
      <c r="L899" t="s">
        <v>282</v>
      </c>
      <c r="R899" s="9">
        <v>3</v>
      </c>
      <c r="S899" t="s">
        <v>298</v>
      </c>
      <c r="T899" t="s">
        <v>27</v>
      </c>
      <c r="U899" t="s">
        <v>30</v>
      </c>
      <c r="V899">
        <v>0</v>
      </c>
      <c r="X899" s="6">
        <v>0</v>
      </c>
      <c r="Y899" t="s">
        <v>299</v>
      </c>
    </row>
    <row r="900" spans="1:25" x14ac:dyDescent="0.55000000000000004">
      <c r="A900" s="1">
        <v>839</v>
      </c>
      <c r="B900" s="1">
        <v>25886610</v>
      </c>
      <c r="C900" t="s">
        <v>234</v>
      </c>
      <c r="D900" t="s">
        <v>235</v>
      </c>
      <c r="E900" t="s">
        <v>14</v>
      </c>
      <c r="F900" t="s">
        <v>236</v>
      </c>
      <c r="G900" t="s">
        <v>16</v>
      </c>
      <c r="H900" t="s">
        <v>237</v>
      </c>
      <c r="I900">
        <v>39.236364000000002</v>
      </c>
      <c r="J900">
        <v>-8.6867079999999994</v>
      </c>
      <c r="K900" t="s">
        <v>296</v>
      </c>
      <c r="L900" t="s">
        <v>282</v>
      </c>
      <c r="R900" s="9">
        <v>3</v>
      </c>
      <c r="S900" t="s">
        <v>298</v>
      </c>
      <c r="T900" t="s">
        <v>28</v>
      </c>
      <c r="U900" t="s">
        <v>30</v>
      </c>
      <c r="V900">
        <v>0</v>
      </c>
      <c r="X900" s="6">
        <v>0</v>
      </c>
      <c r="Y900" t="s">
        <v>299</v>
      </c>
    </row>
    <row r="901" spans="1:25" x14ac:dyDescent="0.55000000000000004">
      <c r="A901" s="1">
        <v>2061</v>
      </c>
      <c r="B901" s="1">
        <v>9763317</v>
      </c>
      <c r="C901" s="20">
        <v>34486</v>
      </c>
      <c r="D901">
        <v>1994</v>
      </c>
      <c r="E901" t="s">
        <v>150</v>
      </c>
      <c r="F901" t="s">
        <v>404</v>
      </c>
      <c r="G901" t="s">
        <v>16</v>
      </c>
      <c r="H901" t="s">
        <v>405</v>
      </c>
      <c r="I901">
        <v>41.433909</v>
      </c>
      <c r="J901">
        <v>1.9772289999999999</v>
      </c>
      <c r="K901" t="s">
        <v>400</v>
      </c>
      <c r="L901" t="s">
        <v>282</v>
      </c>
      <c r="O901">
        <v>3</v>
      </c>
      <c r="R901" s="9">
        <v>3</v>
      </c>
      <c r="S901" t="s">
        <v>401</v>
      </c>
      <c r="T901" t="s">
        <v>27</v>
      </c>
      <c r="U901" t="s">
        <v>30</v>
      </c>
      <c r="V901">
        <v>0</v>
      </c>
      <c r="X901" s="6">
        <v>0</v>
      </c>
      <c r="Y901" t="s">
        <v>403</v>
      </c>
    </row>
    <row r="902" spans="1:25" x14ac:dyDescent="0.55000000000000004">
      <c r="A902" s="1">
        <v>2061</v>
      </c>
      <c r="B902" s="1">
        <v>9763317</v>
      </c>
      <c r="C902" s="20">
        <v>34547</v>
      </c>
      <c r="D902">
        <v>1994</v>
      </c>
      <c r="E902" t="s">
        <v>150</v>
      </c>
      <c r="F902" t="s">
        <v>404</v>
      </c>
      <c r="G902" t="s">
        <v>16</v>
      </c>
      <c r="H902" t="s">
        <v>405</v>
      </c>
      <c r="I902">
        <v>41.433909</v>
      </c>
      <c r="J902">
        <v>1.9772289999999999</v>
      </c>
      <c r="K902" t="s">
        <v>400</v>
      </c>
      <c r="L902" t="s">
        <v>282</v>
      </c>
      <c r="O902">
        <v>3</v>
      </c>
      <c r="R902" s="9">
        <v>3</v>
      </c>
      <c r="S902" t="s">
        <v>401</v>
      </c>
      <c r="T902" t="s">
        <v>27</v>
      </c>
      <c r="U902" t="s">
        <v>30</v>
      </c>
      <c r="V902">
        <v>0</v>
      </c>
      <c r="X902" s="6">
        <v>0</v>
      </c>
      <c r="Y902" t="s">
        <v>403</v>
      </c>
    </row>
    <row r="903" spans="1:25" x14ac:dyDescent="0.55000000000000004">
      <c r="A903" s="1">
        <v>2061</v>
      </c>
      <c r="B903" s="1">
        <v>9763317</v>
      </c>
      <c r="C903" s="20">
        <v>34578</v>
      </c>
      <c r="D903">
        <v>1994</v>
      </c>
      <c r="E903" t="s">
        <v>150</v>
      </c>
      <c r="F903" t="s">
        <v>404</v>
      </c>
      <c r="G903" t="s">
        <v>16</v>
      </c>
      <c r="H903" t="s">
        <v>405</v>
      </c>
      <c r="I903">
        <v>41.433909</v>
      </c>
      <c r="J903">
        <v>1.9772289999999999</v>
      </c>
      <c r="K903" t="s">
        <v>400</v>
      </c>
      <c r="L903" t="s">
        <v>282</v>
      </c>
      <c r="O903">
        <v>2</v>
      </c>
      <c r="R903" s="9">
        <v>2</v>
      </c>
      <c r="S903" t="s">
        <v>401</v>
      </c>
      <c r="T903" t="s">
        <v>27</v>
      </c>
      <c r="U903" t="s">
        <v>30</v>
      </c>
      <c r="V903">
        <v>0</v>
      </c>
      <c r="X903" s="6">
        <v>0</v>
      </c>
      <c r="Y903" t="s">
        <v>403</v>
      </c>
    </row>
    <row r="904" spans="1:25" x14ac:dyDescent="0.55000000000000004">
      <c r="A904" s="1">
        <v>464</v>
      </c>
      <c r="B904" s="1">
        <v>29690912</v>
      </c>
      <c r="C904" t="s">
        <v>183</v>
      </c>
      <c r="D904" t="s">
        <v>184</v>
      </c>
      <c r="E904" t="s">
        <v>185</v>
      </c>
      <c r="F904" t="s">
        <v>186</v>
      </c>
      <c r="G904" t="s">
        <v>111</v>
      </c>
      <c r="H904" t="s">
        <v>187</v>
      </c>
      <c r="I904">
        <v>48.27393</v>
      </c>
      <c r="J904">
        <v>16.952283000000001</v>
      </c>
      <c r="K904" t="s">
        <v>188</v>
      </c>
      <c r="L904" t="s">
        <v>195</v>
      </c>
      <c r="R904" s="9">
        <v>1</v>
      </c>
      <c r="S904" t="s">
        <v>190</v>
      </c>
      <c r="T904" t="s">
        <v>28</v>
      </c>
      <c r="U904" t="s">
        <v>30</v>
      </c>
      <c r="X904" s="6">
        <v>0</v>
      </c>
      <c r="Y904" t="s">
        <v>191</v>
      </c>
    </row>
    <row r="905" spans="1:25" x14ac:dyDescent="0.55000000000000004">
      <c r="A905" s="1">
        <v>638</v>
      </c>
      <c r="B905" s="1">
        <v>27912786</v>
      </c>
      <c r="C905" t="s">
        <v>222</v>
      </c>
      <c r="D905" t="s">
        <v>223</v>
      </c>
      <c r="E905" t="s">
        <v>224</v>
      </c>
      <c r="G905" t="s">
        <v>44</v>
      </c>
      <c r="H905" t="s">
        <v>224</v>
      </c>
      <c r="I905">
        <v>47.287961000000003</v>
      </c>
      <c r="J905">
        <v>28.567094000000001</v>
      </c>
      <c r="K905" t="s">
        <v>225</v>
      </c>
      <c r="L905" t="s">
        <v>182</v>
      </c>
      <c r="N905">
        <v>8</v>
      </c>
      <c r="R905" s="9">
        <v>119</v>
      </c>
      <c r="S905" t="s">
        <v>226</v>
      </c>
      <c r="T905" t="s">
        <v>28</v>
      </c>
      <c r="U905" t="s">
        <v>29</v>
      </c>
      <c r="V905" s="18">
        <v>0.96389999999999998</v>
      </c>
      <c r="W905" s="18"/>
      <c r="X905" s="6">
        <v>8.0999999999999996E-3</v>
      </c>
      <c r="Y905" t="s">
        <v>227</v>
      </c>
    </row>
    <row r="906" spans="1:25" x14ac:dyDescent="0.55000000000000004">
      <c r="A906" s="1">
        <v>442</v>
      </c>
      <c r="B906" s="1">
        <v>29973297</v>
      </c>
      <c r="C906" t="s">
        <v>170</v>
      </c>
      <c r="D906">
        <v>2014</v>
      </c>
      <c r="E906" t="s">
        <v>169</v>
      </c>
      <c r="F906" t="s">
        <v>168</v>
      </c>
      <c r="G906" t="s">
        <v>16</v>
      </c>
      <c r="H906" t="s">
        <v>171</v>
      </c>
      <c r="I906">
        <v>45.064383999999997</v>
      </c>
      <c r="J906">
        <v>29.531137999999999</v>
      </c>
      <c r="K906" t="s">
        <v>172</v>
      </c>
      <c r="L906" t="s">
        <v>182</v>
      </c>
      <c r="N906">
        <v>1</v>
      </c>
      <c r="R906" s="9">
        <v>1</v>
      </c>
      <c r="S906" t="s">
        <v>173</v>
      </c>
      <c r="T906" t="s">
        <v>27</v>
      </c>
      <c r="U906" t="s">
        <v>30</v>
      </c>
      <c r="V906">
        <v>0</v>
      </c>
      <c r="W906" s="18"/>
      <c r="X906" s="6">
        <v>0</v>
      </c>
      <c r="Y906" t="s">
        <v>175</v>
      </c>
    </row>
    <row r="907" spans="1:25" x14ac:dyDescent="0.55000000000000004">
      <c r="A907" s="1">
        <v>442</v>
      </c>
      <c r="B907" s="1">
        <v>29973297</v>
      </c>
      <c r="C907" t="s">
        <v>170</v>
      </c>
      <c r="D907">
        <v>2014</v>
      </c>
      <c r="E907" t="s">
        <v>169</v>
      </c>
      <c r="F907" t="s">
        <v>168</v>
      </c>
      <c r="G907" t="s">
        <v>16</v>
      </c>
      <c r="H907" t="s">
        <v>171</v>
      </c>
      <c r="I907">
        <v>45.064383999999997</v>
      </c>
      <c r="J907">
        <v>29.531137999999999</v>
      </c>
      <c r="K907" t="s">
        <v>172</v>
      </c>
      <c r="L907" t="s">
        <v>182</v>
      </c>
      <c r="N907">
        <v>1</v>
      </c>
      <c r="R907" s="9">
        <v>1</v>
      </c>
      <c r="S907" t="s">
        <v>173</v>
      </c>
      <c r="T907" t="s">
        <v>28</v>
      </c>
      <c r="U907" t="s">
        <v>30</v>
      </c>
      <c r="V907">
        <v>0</v>
      </c>
      <c r="W907" s="18"/>
      <c r="X907" s="6">
        <v>0</v>
      </c>
      <c r="Y907" t="s">
        <v>175</v>
      </c>
    </row>
    <row r="908" spans="1:25" x14ac:dyDescent="0.55000000000000004">
      <c r="A908" s="1">
        <v>469</v>
      </c>
      <c r="B908" s="1">
        <v>29736197</v>
      </c>
      <c r="C908" t="s">
        <v>214</v>
      </c>
      <c r="D908">
        <v>2016</v>
      </c>
      <c r="E908" t="s">
        <v>43</v>
      </c>
      <c r="F908" t="s">
        <v>199</v>
      </c>
      <c r="G908" t="s">
        <v>16</v>
      </c>
      <c r="H908" t="s">
        <v>200</v>
      </c>
      <c r="I908">
        <v>48.256836</v>
      </c>
      <c r="J908">
        <v>16.890682000000002</v>
      </c>
      <c r="K908" t="s">
        <v>201</v>
      </c>
      <c r="L908" t="s">
        <v>182</v>
      </c>
      <c r="R908" s="9">
        <v>10</v>
      </c>
      <c r="S908" t="s">
        <v>155</v>
      </c>
      <c r="T908" t="s">
        <v>27</v>
      </c>
      <c r="U908" t="s">
        <v>30</v>
      </c>
      <c r="X908" s="6">
        <v>0</v>
      </c>
      <c r="Y908" t="s">
        <v>203</v>
      </c>
    </row>
    <row r="909" spans="1:25" x14ac:dyDescent="0.55000000000000004">
      <c r="A909" s="1">
        <v>469</v>
      </c>
      <c r="B909" s="1">
        <v>29736197</v>
      </c>
      <c r="C909" t="s">
        <v>214</v>
      </c>
      <c r="D909">
        <v>2016</v>
      </c>
      <c r="E909" t="s">
        <v>43</v>
      </c>
      <c r="F909" t="s">
        <v>199</v>
      </c>
      <c r="G909" t="s">
        <v>16</v>
      </c>
      <c r="H909" t="s">
        <v>200</v>
      </c>
      <c r="I909">
        <v>48.256836</v>
      </c>
      <c r="J909">
        <v>16.890682000000002</v>
      </c>
      <c r="K909" t="s">
        <v>201</v>
      </c>
      <c r="L909" t="s">
        <v>182</v>
      </c>
      <c r="R909" s="9">
        <v>10</v>
      </c>
      <c r="S909" t="s">
        <v>155</v>
      </c>
      <c r="T909" t="s">
        <v>28</v>
      </c>
      <c r="U909" t="s">
        <v>30</v>
      </c>
      <c r="X909" s="6">
        <v>0</v>
      </c>
      <c r="Y909" t="s">
        <v>203</v>
      </c>
    </row>
    <row r="910" spans="1:25" x14ac:dyDescent="0.55000000000000004">
      <c r="A910" s="1">
        <v>638</v>
      </c>
      <c r="B910" s="1">
        <v>27912786</v>
      </c>
      <c r="C910" t="s">
        <v>222</v>
      </c>
      <c r="D910" t="s">
        <v>223</v>
      </c>
      <c r="E910" t="s">
        <v>224</v>
      </c>
      <c r="G910" t="s">
        <v>44</v>
      </c>
      <c r="H910" t="s">
        <v>224</v>
      </c>
      <c r="I910">
        <v>47.287961000000003</v>
      </c>
      <c r="J910">
        <v>28.567094000000001</v>
      </c>
      <c r="K910" t="s">
        <v>225</v>
      </c>
      <c r="L910" t="s">
        <v>182</v>
      </c>
      <c r="N910">
        <v>8</v>
      </c>
      <c r="R910" s="9">
        <v>119</v>
      </c>
      <c r="S910" t="s">
        <v>226</v>
      </c>
      <c r="T910" t="s">
        <v>27</v>
      </c>
      <c r="U910" t="s">
        <v>30</v>
      </c>
      <c r="V910" s="18">
        <v>0</v>
      </c>
      <c r="W910" s="18"/>
      <c r="X910" s="6">
        <v>0</v>
      </c>
      <c r="Y910" t="s">
        <v>227</v>
      </c>
    </row>
    <row r="911" spans="1:25" x14ac:dyDescent="0.55000000000000004">
      <c r="A911" s="1">
        <v>767</v>
      </c>
      <c r="B911" s="1">
        <v>26412142</v>
      </c>
      <c r="C911" t="s">
        <v>234</v>
      </c>
      <c r="D911" t="s">
        <v>235</v>
      </c>
      <c r="E911" t="s">
        <v>159</v>
      </c>
      <c r="F911" t="s">
        <v>290</v>
      </c>
      <c r="G911" t="s">
        <v>16</v>
      </c>
      <c r="H911" t="s">
        <v>291</v>
      </c>
      <c r="I911">
        <v>46.048459000000001</v>
      </c>
      <c r="J911">
        <v>18.271916999999998</v>
      </c>
      <c r="K911" t="s">
        <v>287</v>
      </c>
      <c r="L911" t="s">
        <v>182</v>
      </c>
      <c r="N911">
        <v>2</v>
      </c>
      <c r="R911" s="9">
        <v>34</v>
      </c>
      <c r="S911" t="s">
        <v>268</v>
      </c>
      <c r="T911" t="s">
        <v>27</v>
      </c>
      <c r="U911" t="s">
        <v>30</v>
      </c>
      <c r="V911" s="18">
        <v>0</v>
      </c>
      <c r="X911" s="6">
        <v>0</v>
      </c>
      <c r="Y911" t="s">
        <v>292</v>
      </c>
    </row>
    <row r="912" spans="1:25" x14ac:dyDescent="0.55000000000000004">
      <c r="A912" s="1">
        <v>767</v>
      </c>
      <c r="B912" s="1">
        <v>26412142</v>
      </c>
      <c r="C912" t="s">
        <v>234</v>
      </c>
      <c r="D912" t="s">
        <v>235</v>
      </c>
      <c r="E912" t="s">
        <v>159</v>
      </c>
      <c r="F912" t="s">
        <v>290</v>
      </c>
      <c r="G912" t="s">
        <v>16</v>
      </c>
      <c r="H912" t="s">
        <v>291</v>
      </c>
      <c r="I912">
        <v>46.048459000000001</v>
      </c>
      <c r="J912">
        <v>18.271916999999998</v>
      </c>
      <c r="K912" t="s">
        <v>287</v>
      </c>
      <c r="L912" t="s">
        <v>182</v>
      </c>
      <c r="N912">
        <v>2</v>
      </c>
      <c r="R912" s="9">
        <v>34</v>
      </c>
      <c r="S912" t="s">
        <v>268</v>
      </c>
      <c r="T912" t="s">
        <v>28</v>
      </c>
      <c r="U912" t="s">
        <v>30</v>
      </c>
      <c r="V912" s="18">
        <v>0</v>
      </c>
      <c r="X912" s="6">
        <v>0</v>
      </c>
      <c r="Y912" t="s">
        <v>292</v>
      </c>
    </row>
    <row r="913" spans="1:25" x14ac:dyDescent="0.55000000000000004">
      <c r="A913" s="2">
        <v>206</v>
      </c>
      <c r="B913" s="2">
        <v>31836251</v>
      </c>
      <c r="C913" s="3"/>
      <c r="D913" s="3"/>
      <c r="E913" s="3"/>
      <c r="F913" s="3"/>
      <c r="G913" s="3"/>
      <c r="H913" s="3"/>
      <c r="I913" s="3"/>
      <c r="J913" s="3"/>
      <c r="K913" s="3"/>
      <c r="L913" s="3"/>
      <c r="M913" s="3"/>
      <c r="N913" s="3"/>
      <c r="O913" s="3"/>
      <c r="P913" s="3"/>
      <c r="Q913" s="3"/>
      <c r="R913" s="8"/>
      <c r="S913" s="3"/>
      <c r="T913" s="3"/>
      <c r="U913" s="3"/>
      <c r="V913" s="3"/>
      <c r="W913" s="3"/>
      <c r="X913" s="15"/>
      <c r="Y913" s="3"/>
    </row>
    <row r="914" spans="1:25" x14ac:dyDescent="0.55000000000000004">
      <c r="X914" s="6"/>
    </row>
    <row r="915" spans="1:25" x14ac:dyDescent="0.55000000000000004">
      <c r="X915" s="6"/>
    </row>
  </sheetData>
  <sortState ref="A2:Y916">
    <sortCondition ref="L1"/>
  </sortState>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4E154-BA93-47C0-B077-546536C849D5}">
  <dimension ref="A1:G26"/>
  <sheetViews>
    <sheetView showGridLines="0" workbookViewId="0">
      <selection activeCell="D15" sqref="D15"/>
    </sheetView>
  </sheetViews>
  <sheetFormatPr baseColWidth="10" defaultRowHeight="14.4" x14ac:dyDescent="0.55000000000000004"/>
  <cols>
    <col min="1" max="1" width="24.578125" bestFit="1" customWidth="1"/>
    <col min="2" max="2" width="21.3125" bestFit="1" customWidth="1"/>
    <col min="3" max="3" width="14.1015625" bestFit="1" customWidth="1"/>
    <col min="4" max="4" width="8.05078125" bestFit="1" customWidth="1"/>
    <col min="5" max="5" width="9.47265625" bestFit="1" customWidth="1"/>
    <col min="6" max="6" width="13.62890625" bestFit="1" customWidth="1"/>
    <col min="7" max="7" width="13.9453125" bestFit="1" customWidth="1"/>
  </cols>
  <sheetData>
    <row r="1" spans="1:7" x14ac:dyDescent="0.55000000000000004">
      <c r="A1" s="29" t="s">
        <v>427</v>
      </c>
      <c r="B1" t="s">
        <v>124</v>
      </c>
    </row>
    <row r="3" spans="1:7" x14ac:dyDescent="0.55000000000000004">
      <c r="A3" s="29" t="s">
        <v>434</v>
      </c>
      <c r="B3" s="29" t="s">
        <v>433</v>
      </c>
    </row>
    <row r="4" spans="1:7" x14ac:dyDescent="0.55000000000000004">
      <c r="B4" t="s">
        <v>27</v>
      </c>
      <c r="C4" t="s">
        <v>435</v>
      </c>
      <c r="D4" t="s">
        <v>28</v>
      </c>
      <c r="F4" t="s">
        <v>436</v>
      </c>
      <c r="G4" t="s">
        <v>432</v>
      </c>
    </row>
    <row r="5" spans="1:7" x14ac:dyDescent="0.55000000000000004">
      <c r="A5" s="29" t="s">
        <v>431</v>
      </c>
      <c r="B5" t="s">
        <v>30</v>
      </c>
      <c r="D5" t="s">
        <v>29</v>
      </c>
      <c r="E5" t="s">
        <v>30</v>
      </c>
    </row>
    <row r="6" spans="1:7" x14ac:dyDescent="0.55000000000000004">
      <c r="A6" s="9" t="s">
        <v>132</v>
      </c>
      <c r="B6" s="30">
        <v>707</v>
      </c>
      <c r="C6" s="30">
        <v>707</v>
      </c>
      <c r="D6" s="30"/>
      <c r="E6" s="30">
        <v>707</v>
      </c>
      <c r="F6" s="30">
        <v>707</v>
      </c>
      <c r="G6" s="30">
        <v>1414</v>
      </c>
    </row>
    <row r="7" spans="1:7" x14ac:dyDescent="0.55000000000000004">
      <c r="A7" s="9" t="s">
        <v>22</v>
      </c>
      <c r="B7" s="30">
        <v>1</v>
      </c>
      <c r="C7" s="30">
        <v>1</v>
      </c>
      <c r="D7" s="30"/>
      <c r="E7" s="30">
        <v>1</v>
      </c>
      <c r="F7" s="30">
        <v>1</v>
      </c>
      <c r="G7" s="30">
        <v>2</v>
      </c>
    </row>
    <row r="8" spans="1:7" x14ac:dyDescent="0.55000000000000004">
      <c r="A8" s="9" t="s">
        <v>207</v>
      </c>
      <c r="B8" s="30">
        <v>7</v>
      </c>
      <c r="C8" s="30">
        <v>7</v>
      </c>
      <c r="D8" s="30"/>
      <c r="E8" s="30">
        <v>7</v>
      </c>
      <c r="F8" s="30">
        <v>7</v>
      </c>
      <c r="G8" s="30">
        <v>14</v>
      </c>
    </row>
    <row r="9" spans="1:7" x14ac:dyDescent="0.55000000000000004">
      <c r="A9" s="9" t="s">
        <v>133</v>
      </c>
      <c r="B9" s="30">
        <v>51</v>
      </c>
      <c r="C9" s="30">
        <v>51</v>
      </c>
      <c r="D9" s="30"/>
      <c r="E9" s="30">
        <v>51</v>
      </c>
      <c r="F9" s="30">
        <v>51</v>
      </c>
      <c r="G9" s="30">
        <v>102</v>
      </c>
    </row>
    <row r="10" spans="1:7" x14ac:dyDescent="0.55000000000000004">
      <c r="A10" s="9" t="s">
        <v>134</v>
      </c>
      <c r="B10" s="30">
        <v>15</v>
      </c>
      <c r="C10" s="30">
        <v>15</v>
      </c>
      <c r="D10" s="30"/>
      <c r="E10" s="30">
        <v>15</v>
      </c>
      <c r="F10" s="30">
        <v>15</v>
      </c>
      <c r="G10" s="30">
        <v>30</v>
      </c>
    </row>
    <row r="11" spans="1:7" x14ac:dyDescent="0.55000000000000004">
      <c r="A11" s="9" t="s">
        <v>135</v>
      </c>
      <c r="B11" s="30">
        <v>1</v>
      </c>
      <c r="C11" s="30">
        <v>1</v>
      </c>
      <c r="D11" s="30"/>
      <c r="E11" s="30">
        <v>1</v>
      </c>
      <c r="F11" s="30">
        <v>1</v>
      </c>
      <c r="G11" s="30">
        <v>2</v>
      </c>
    </row>
    <row r="12" spans="1:7" x14ac:dyDescent="0.55000000000000004">
      <c r="A12" s="9" t="s">
        <v>136</v>
      </c>
      <c r="B12" s="30">
        <v>20</v>
      </c>
      <c r="C12" s="30">
        <v>20</v>
      </c>
      <c r="D12" s="30"/>
      <c r="E12" s="30">
        <v>20</v>
      </c>
      <c r="F12" s="30">
        <v>20</v>
      </c>
      <c r="G12" s="30">
        <v>40</v>
      </c>
    </row>
    <row r="13" spans="1:7" x14ac:dyDescent="0.55000000000000004">
      <c r="A13" s="9" t="s">
        <v>36</v>
      </c>
      <c r="B13" s="30">
        <v>381</v>
      </c>
      <c r="C13" s="30">
        <v>381</v>
      </c>
      <c r="D13" s="30"/>
      <c r="E13" s="30">
        <v>381</v>
      </c>
      <c r="F13" s="30">
        <v>381</v>
      </c>
      <c r="G13" s="30">
        <v>762</v>
      </c>
    </row>
    <row r="14" spans="1:7" x14ac:dyDescent="0.55000000000000004">
      <c r="A14" s="9" t="s">
        <v>83</v>
      </c>
      <c r="B14" s="30">
        <v>119</v>
      </c>
      <c r="C14" s="30">
        <v>119</v>
      </c>
      <c r="D14" s="30"/>
      <c r="E14" s="30">
        <v>119</v>
      </c>
      <c r="F14" s="30">
        <v>119</v>
      </c>
      <c r="G14" s="30">
        <v>238</v>
      </c>
    </row>
    <row r="15" spans="1:7" x14ac:dyDescent="0.55000000000000004">
      <c r="A15" s="9" t="s">
        <v>138</v>
      </c>
      <c r="B15" s="30">
        <v>487</v>
      </c>
      <c r="C15" s="30">
        <v>487</v>
      </c>
      <c r="D15" s="30">
        <v>98</v>
      </c>
      <c r="E15" s="30">
        <v>389</v>
      </c>
      <c r="F15" s="30">
        <v>487</v>
      </c>
      <c r="G15" s="30">
        <v>974</v>
      </c>
    </row>
    <row r="16" spans="1:7" x14ac:dyDescent="0.55000000000000004">
      <c r="A16" s="9" t="s">
        <v>63</v>
      </c>
      <c r="B16" s="30">
        <v>179</v>
      </c>
      <c r="C16" s="30">
        <v>179</v>
      </c>
      <c r="D16" s="30"/>
      <c r="E16" s="30">
        <v>179</v>
      </c>
      <c r="F16" s="30">
        <v>179</v>
      </c>
      <c r="G16" s="30">
        <v>358</v>
      </c>
    </row>
    <row r="17" spans="1:7" x14ac:dyDescent="0.55000000000000004">
      <c r="A17" s="9" t="s">
        <v>49</v>
      </c>
      <c r="B17" s="30">
        <v>19</v>
      </c>
      <c r="C17" s="30">
        <v>19</v>
      </c>
      <c r="D17" s="30"/>
      <c r="E17" s="30">
        <v>19</v>
      </c>
      <c r="F17" s="30">
        <v>19</v>
      </c>
      <c r="G17" s="30">
        <v>38</v>
      </c>
    </row>
    <row r="18" spans="1:7" x14ac:dyDescent="0.55000000000000004">
      <c r="A18" s="9" t="s">
        <v>50</v>
      </c>
      <c r="B18" s="30">
        <v>99</v>
      </c>
      <c r="C18" s="30">
        <v>99</v>
      </c>
      <c r="D18" s="30"/>
      <c r="E18" s="30">
        <v>99</v>
      </c>
      <c r="F18" s="30">
        <v>99</v>
      </c>
      <c r="G18" s="30">
        <v>198</v>
      </c>
    </row>
    <row r="19" spans="1:7" x14ac:dyDescent="0.55000000000000004">
      <c r="A19" s="9" t="s">
        <v>145</v>
      </c>
      <c r="B19" s="30">
        <v>5</v>
      </c>
      <c r="C19" s="30">
        <v>5</v>
      </c>
      <c r="D19" s="30"/>
      <c r="E19" s="30">
        <v>5</v>
      </c>
      <c r="F19" s="30">
        <v>5</v>
      </c>
      <c r="G19" s="30">
        <v>10</v>
      </c>
    </row>
    <row r="20" spans="1:7" x14ac:dyDescent="0.55000000000000004">
      <c r="A20" s="9" t="s">
        <v>143</v>
      </c>
      <c r="B20" s="30">
        <v>507</v>
      </c>
      <c r="C20" s="30">
        <v>507</v>
      </c>
      <c r="D20" s="30"/>
      <c r="E20" s="30">
        <v>507</v>
      </c>
      <c r="F20" s="30">
        <v>507</v>
      </c>
      <c r="G20" s="30">
        <v>1014</v>
      </c>
    </row>
    <row r="21" spans="1:7" x14ac:dyDescent="0.55000000000000004">
      <c r="A21" s="9" t="s">
        <v>141</v>
      </c>
      <c r="B21" s="30">
        <v>89</v>
      </c>
      <c r="C21" s="30">
        <v>89</v>
      </c>
      <c r="D21" s="30"/>
      <c r="E21" s="30">
        <v>89</v>
      </c>
      <c r="F21" s="30">
        <v>89</v>
      </c>
      <c r="G21" s="30">
        <v>178</v>
      </c>
    </row>
    <row r="22" spans="1:7" x14ac:dyDescent="0.55000000000000004">
      <c r="A22" s="9" t="s">
        <v>37</v>
      </c>
      <c r="B22" s="30">
        <v>579</v>
      </c>
      <c r="C22" s="30">
        <v>579</v>
      </c>
      <c r="D22" s="30"/>
      <c r="E22" s="30">
        <v>579</v>
      </c>
      <c r="F22" s="30">
        <v>579</v>
      </c>
      <c r="G22" s="30">
        <v>1158</v>
      </c>
    </row>
    <row r="23" spans="1:7" x14ac:dyDescent="0.55000000000000004">
      <c r="A23" s="9" t="s">
        <v>146</v>
      </c>
      <c r="B23" s="30">
        <v>69</v>
      </c>
      <c r="C23" s="30">
        <v>69</v>
      </c>
      <c r="D23" s="30"/>
      <c r="E23" s="30">
        <v>69</v>
      </c>
      <c r="F23" s="30">
        <v>69</v>
      </c>
      <c r="G23" s="30">
        <v>138</v>
      </c>
    </row>
    <row r="24" spans="1:7" x14ac:dyDescent="0.55000000000000004">
      <c r="A24" s="9" t="s">
        <v>65</v>
      </c>
      <c r="B24" s="30">
        <v>432</v>
      </c>
      <c r="C24" s="30">
        <v>432</v>
      </c>
      <c r="D24" s="30"/>
      <c r="E24" s="30">
        <v>432</v>
      </c>
      <c r="F24" s="30">
        <v>432</v>
      </c>
      <c r="G24" s="30">
        <v>864</v>
      </c>
    </row>
    <row r="25" spans="1:7" x14ac:dyDescent="0.55000000000000004">
      <c r="A25" s="9" t="s">
        <v>140</v>
      </c>
      <c r="B25" s="30">
        <v>42</v>
      </c>
      <c r="C25" s="30">
        <v>42</v>
      </c>
      <c r="D25" s="30"/>
      <c r="E25" s="30">
        <v>42</v>
      </c>
      <c r="F25" s="30">
        <v>42</v>
      </c>
      <c r="G25" s="30">
        <v>84</v>
      </c>
    </row>
    <row r="26" spans="1:7" x14ac:dyDescent="0.55000000000000004">
      <c r="A26" s="9" t="s">
        <v>432</v>
      </c>
      <c r="B26" s="30">
        <v>3809</v>
      </c>
      <c r="C26" s="30">
        <v>3809</v>
      </c>
      <c r="D26" s="30">
        <v>98</v>
      </c>
      <c r="E26" s="30">
        <v>3711</v>
      </c>
      <c r="F26" s="30">
        <v>3809</v>
      </c>
      <c r="G26" s="30">
        <v>7618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95CC6-36B6-4831-B1B3-338B089F5039}">
  <dimension ref="A1:R31"/>
  <sheetViews>
    <sheetView topLeftCell="F1" zoomScale="110" zoomScaleNormal="110" workbookViewId="0">
      <selection activeCell="O24" sqref="O24"/>
    </sheetView>
  </sheetViews>
  <sheetFormatPr baseColWidth="10" defaultColWidth="9.15625" defaultRowHeight="14.4" x14ac:dyDescent="0.55000000000000004"/>
  <cols>
    <col min="2" max="2" width="25.83984375" customWidth="1"/>
    <col min="5" max="5" width="27.15625" customWidth="1"/>
    <col min="12" max="12" width="23.83984375" customWidth="1"/>
    <col min="14" max="14" width="21.68359375" customWidth="1"/>
    <col min="15" max="15" width="18.68359375" customWidth="1"/>
    <col min="18" max="18" width="16.68359375" customWidth="1"/>
  </cols>
  <sheetData>
    <row r="1" spans="1:18" x14ac:dyDescent="0.55000000000000004">
      <c r="A1" t="s">
        <v>19</v>
      </c>
    </row>
    <row r="2" spans="1:18" x14ac:dyDescent="0.55000000000000004">
      <c r="A2" s="11" t="s">
        <v>106</v>
      </c>
      <c r="D2" s="11" t="s">
        <v>107</v>
      </c>
      <c r="G2" s="11" t="s">
        <v>20</v>
      </c>
      <c r="L2" s="11" t="s">
        <v>96</v>
      </c>
      <c r="N2" s="11" t="s">
        <v>15</v>
      </c>
      <c r="R2" s="11" t="s">
        <v>104</v>
      </c>
    </row>
    <row r="3" spans="1:18" x14ac:dyDescent="0.55000000000000004">
      <c r="A3" s="3"/>
      <c r="B3" t="s">
        <v>108</v>
      </c>
      <c r="D3" s="5" t="s">
        <v>57</v>
      </c>
      <c r="E3" t="s">
        <v>109</v>
      </c>
      <c r="G3" t="s">
        <v>189</v>
      </c>
      <c r="L3" t="s">
        <v>24</v>
      </c>
      <c r="N3" s="12" t="s">
        <v>239</v>
      </c>
      <c r="R3" t="s">
        <v>5</v>
      </c>
    </row>
    <row r="4" spans="1:18" x14ac:dyDescent="0.55000000000000004">
      <c r="A4" s="13"/>
      <c r="B4" t="s">
        <v>110</v>
      </c>
      <c r="D4" s="5" t="s">
        <v>111</v>
      </c>
      <c r="E4" t="s">
        <v>112</v>
      </c>
      <c r="G4" t="s">
        <v>87</v>
      </c>
      <c r="L4" t="s">
        <v>23</v>
      </c>
      <c r="N4" t="s">
        <v>238</v>
      </c>
      <c r="R4" t="s">
        <v>74</v>
      </c>
    </row>
    <row r="5" spans="1:18" x14ac:dyDescent="0.55000000000000004">
      <c r="A5" s="14"/>
      <c r="B5" t="s">
        <v>113</v>
      </c>
      <c r="D5" s="5" t="s">
        <v>16</v>
      </c>
      <c r="E5" t="s">
        <v>114</v>
      </c>
      <c r="G5" t="s">
        <v>86</v>
      </c>
      <c r="L5" t="s">
        <v>25</v>
      </c>
      <c r="N5" t="s">
        <v>401</v>
      </c>
      <c r="O5" s="23" t="s">
        <v>402</v>
      </c>
      <c r="R5" t="s">
        <v>105</v>
      </c>
    </row>
    <row r="6" spans="1:18" x14ac:dyDescent="0.55000000000000004">
      <c r="D6" s="5" t="s">
        <v>44</v>
      </c>
      <c r="E6" t="s">
        <v>2</v>
      </c>
      <c r="G6" t="s">
        <v>88</v>
      </c>
    </row>
    <row r="7" spans="1:18" x14ac:dyDescent="0.55000000000000004">
      <c r="G7" t="s">
        <v>125</v>
      </c>
      <c r="L7" t="s">
        <v>35</v>
      </c>
      <c r="N7" s="12" t="s">
        <v>98</v>
      </c>
      <c r="O7" s="12" t="s">
        <v>99</v>
      </c>
    </row>
    <row r="8" spans="1:18" x14ac:dyDescent="0.55000000000000004">
      <c r="G8" t="s">
        <v>219</v>
      </c>
      <c r="L8" t="s">
        <v>22</v>
      </c>
      <c r="N8" t="s">
        <v>46</v>
      </c>
      <c r="O8" t="s">
        <v>100</v>
      </c>
    </row>
    <row r="9" spans="1:18" x14ac:dyDescent="0.55000000000000004">
      <c r="G9" t="s">
        <v>85</v>
      </c>
      <c r="L9" t="s">
        <v>81</v>
      </c>
      <c r="N9" t="s">
        <v>101</v>
      </c>
    </row>
    <row r="10" spans="1:18" x14ac:dyDescent="0.55000000000000004">
      <c r="G10" t="s">
        <v>153</v>
      </c>
      <c r="L10" t="s">
        <v>52</v>
      </c>
      <c r="O10" t="s">
        <v>174</v>
      </c>
    </row>
    <row r="11" spans="1:18" x14ac:dyDescent="0.55000000000000004">
      <c r="G11" t="s">
        <v>322</v>
      </c>
      <c r="L11" t="s">
        <v>53</v>
      </c>
      <c r="O11" t="s">
        <v>102</v>
      </c>
    </row>
    <row r="12" spans="1:18" x14ac:dyDescent="0.55000000000000004">
      <c r="G12" t="s">
        <v>374</v>
      </c>
      <c r="L12" t="s">
        <v>62</v>
      </c>
      <c r="O12" t="s">
        <v>103</v>
      </c>
    </row>
    <row r="13" spans="1:18" x14ac:dyDescent="0.55000000000000004">
      <c r="G13" t="s">
        <v>276</v>
      </c>
      <c r="L13" t="s">
        <v>48</v>
      </c>
      <c r="N13" t="s">
        <v>297</v>
      </c>
    </row>
    <row r="14" spans="1:18" x14ac:dyDescent="0.55000000000000004">
      <c r="G14" t="s">
        <v>375</v>
      </c>
      <c r="L14" t="s">
        <v>36</v>
      </c>
    </row>
    <row r="15" spans="1:18" x14ac:dyDescent="0.55000000000000004">
      <c r="G15" t="s">
        <v>202</v>
      </c>
    </row>
    <row r="16" spans="1:18" x14ac:dyDescent="0.55000000000000004">
      <c r="G16" t="s">
        <v>218</v>
      </c>
      <c r="L16" t="s">
        <v>83</v>
      </c>
      <c r="N16" s="11" t="s">
        <v>115</v>
      </c>
    </row>
    <row r="17" spans="7:15" x14ac:dyDescent="0.55000000000000004">
      <c r="G17" t="s">
        <v>228</v>
      </c>
      <c r="L17" t="s">
        <v>75</v>
      </c>
      <c r="N17" s="5" t="s">
        <v>116</v>
      </c>
      <c r="O17" t="s">
        <v>117</v>
      </c>
    </row>
    <row r="18" spans="7:15" x14ac:dyDescent="0.55000000000000004">
      <c r="G18" t="s">
        <v>129</v>
      </c>
      <c r="L18" t="s">
        <v>63</v>
      </c>
      <c r="N18" s="5" t="s">
        <v>118</v>
      </c>
      <c r="O18" t="s">
        <v>119</v>
      </c>
    </row>
    <row r="19" spans="7:15" x14ac:dyDescent="0.55000000000000004">
      <c r="G19" t="s">
        <v>304</v>
      </c>
      <c r="L19" t="s">
        <v>49</v>
      </c>
    </row>
    <row r="20" spans="7:15" x14ac:dyDescent="0.55000000000000004">
      <c r="G20" t="s">
        <v>91</v>
      </c>
    </row>
    <row r="21" spans="7:15" x14ac:dyDescent="0.55000000000000004">
      <c r="G21" t="s">
        <v>90</v>
      </c>
      <c r="L21" t="s">
        <v>65</v>
      </c>
    </row>
    <row r="22" spans="7:15" x14ac:dyDescent="0.55000000000000004">
      <c r="G22" t="s">
        <v>288</v>
      </c>
      <c r="L22" t="s">
        <v>82</v>
      </c>
    </row>
    <row r="24" spans="7:15" x14ac:dyDescent="0.55000000000000004">
      <c r="L24" t="s">
        <v>64</v>
      </c>
    </row>
    <row r="25" spans="7:15" x14ac:dyDescent="0.55000000000000004">
      <c r="G25" s="11" t="s">
        <v>84</v>
      </c>
      <c r="L25" t="s">
        <v>37</v>
      </c>
    </row>
    <row r="26" spans="7:15" x14ac:dyDescent="0.55000000000000004">
      <c r="G26" t="s">
        <v>93</v>
      </c>
      <c r="L26" t="s">
        <v>77</v>
      </c>
    </row>
    <row r="27" spans="7:15" x14ac:dyDescent="0.55000000000000004">
      <c r="G27" t="s">
        <v>94</v>
      </c>
      <c r="L27" t="s">
        <v>97</v>
      </c>
    </row>
    <row r="28" spans="7:15" x14ac:dyDescent="0.55000000000000004">
      <c r="G28" t="s">
        <v>92</v>
      </c>
    </row>
    <row r="29" spans="7:15" x14ac:dyDescent="0.55000000000000004">
      <c r="G29" t="s">
        <v>95</v>
      </c>
      <c r="L29" t="s">
        <v>50</v>
      </c>
    </row>
    <row r="30" spans="7:15" x14ac:dyDescent="0.55000000000000004">
      <c r="G30" t="s">
        <v>289</v>
      </c>
    </row>
    <row r="31" spans="7:15" x14ac:dyDescent="0.55000000000000004">
      <c r="G31" t="s">
        <v>361</v>
      </c>
    </row>
  </sheetData>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2025-01-21T20:03:45Z</dcterms:modified>
</cp:coreProperties>
</file>