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8_{0C173046-8336-4146-8A54-732ED8974A53}" xr6:coauthVersionLast="47" xr6:coauthVersionMax="47" xr10:uidLastSave="{00000000-0000-0000-0000-000000000000}"/>
  <bookViews>
    <workbookView xWindow="20280" yWindow="-2940" windowWidth="29040" windowHeight="15720" xr2:uid="{00000000-000D-0000-FFFF-FFFF00000000}"/>
  </bookViews>
  <sheets>
    <sheet name="Consolidado" sheetId="2" r:id="rId1"/>
    <sheet name="PresentaciónOral1" sheetId="3" r:id="rId2"/>
    <sheet name="RubricaPrest1" sheetId="4" r:id="rId3"/>
  </sheets>
  <definedNames>
    <definedName name="JR_PAGE_ANCHOR_0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E4" i="2"/>
  <c r="E5" i="2"/>
  <c r="E6" i="2"/>
  <c r="E7" i="2"/>
  <c r="E3" i="2"/>
  <c r="J5" i="3"/>
  <c r="J6" i="3"/>
  <c r="J7" i="3"/>
  <c r="J8" i="3"/>
  <c r="J4" i="3"/>
  <c r="B2" i="4"/>
  <c r="C3" i="2"/>
</calcChain>
</file>

<file path=xl/sharedStrings.xml><?xml version="1.0" encoding="utf-8"?>
<sst xmlns="http://schemas.openxmlformats.org/spreadsheetml/2006/main" count="89" uniqueCount="77">
  <si>
    <t>Tareas</t>
  </si>
  <si>
    <t>Anteproy-1</t>
  </si>
  <si>
    <t>Oral1</t>
  </si>
  <si>
    <t>Anteproy-2</t>
  </si>
  <si>
    <t>Oral2</t>
  </si>
  <si>
    <t>Pres-3</t>
  </si>
  <si>
    <t>Anteproy-3</t>
  </si>
  <si>
    <t>Chinchajoa Taimal,Johnny Andres</t>
  </si>
  <si>
    <t>Cruz Delgado,Robinson</t>
  </si>
  <si>
    <t>Perez Castro,Andrea</t>
  </si>
  <si>
    <t>Rosales Cadena,Luis Fernando</t>
  </si>
  <si>
    <t>Salazar Casas,Felipe Augusto</t>
  </si>
  <si>
    <t>Codigo</t>
  </si>
  <si>
    <t>Nombre</t>
  </si>
  <si>
    <t>Resumen serie - Sesión2</t>
  </si>
  <si>
    <t>Actividad centro de escritura - citación - Sesión5</t>
  </si>
  <si>
    <t>Identificación de temas</t>
  </si>
  <si>
    <t>Borrador problema</t>
  </si>
  <si>
    <t>Participación clase</t>
  </si>
  <si>
    <t>Draft - problema, justificación, objetivos</t>
  </si>
  <si>
    <t>Rúbrica de las presentaciones orales - Adaptada por Luisa Rincón
Inspirada en Rúbrica Proyecto de Integración Profesional (PIP) - Ingeniería Electrónica</t>
  </si>
  <si>
    <t>Criterios</t>
  </si>
  <si>
    <t>Niveles de desempeño</t>
  </si>
  <si>
    <t>Excelente</t>
  </si>
  <si>
    <t>Bueno</t>
  </si>
  <si>
    <t>Regular</t>
  </si>
  <si>
    <t>Deficiente</t>
  </si>
  <si>
    <t>Ausente</t>
  </si>
  <si>
    <t>Contenido</t>
  </si>
  <si>
    <t>El problema fue presentado con claridad. 
 La explicación incluye los elementos necesarios para entender la problemática a tratar. 
Utiliza fuentes confiables para soportar los argumentos</t>
  </si>
  <si>
    <t>El problema fue presentado con claridad. Sin embargo,podría mejorarse con la incorporación de otros elementos que ayudarían a entender la problématica mejor</t>
  </si>
  <si>
    <t xml:space="preserve">El problema fue presentado con algunas ideas. 
Sin embargo el contenido tiene aspectos importantes a mejorar para facilitar la comprensión del problema o podrían mejorarse las fuentes que soportan los argumentos. </t>
  </si>
  <si>
    <t>El problema a abordar no es claro en su presentación
 Si utiliza fuentes, estas no son confiables o no contribuyen al tema.</t>
  </si>
  <si>
    <t xml:space="preserve">
No se usan fuentes de información para apoyar la presentación.
</t>
  </si>
  <si>
    <t>Justificación de la propuesta</t>
  </si>
  <si>
    <t>Demuestra capacidad para defender una posición con claridad y evidencia fundamentación teórica.</t>
  </si>
  <si>
    <t>Defiende su posición con ideas claras, sin embargo, la fundamentación es débil.</t>
  </si>
  <si>
    <t>Defiende su posición con algunas ideas claras y fundamentación débil.</t>
  </si>
  <si>
    <t>Falta contundencia para defender su posición. No hay evidencia de fundamentación teórica para respaldar las ideas.</t>
  </si>
  <si>
    <t>No se hace evidente una posición frente al tema. Las ideas no se expresan con claridad.</t>
  </si>
  <si>
    <t>Estructura y organización</t>
  </si>
  <si>
    <t xml:space="preserve">Se diferencian con claridad la introducción, el desarrollo y el cierre de la puesta en escena. </t>
  </si>
  <si>
    <t>Se identifican los tres momentos de la presentación, pero hace falta una mayor organización del discurso.</t>
  </si>
  <si>
    <t xml:space="preserve">No se diferencia con claridad alguna de las partes fundamentales del discurso. </t>
  </si>
  <si>
    <t>Se omite la introducción o no hay un cierre.</t>
  </si>
  <si>
    <t>No se identifican ni la introducción, ni el cierre. La presentación es desordenada.</t>
  </si>
  <si>
    <t>Gestos y movimientos</t>
  </si>
  <si>
    <t>La postura es adecuada. Los gestos y movimientos acompañan armónicamente el discurso oral. Se mantiene contacto visual con la audiencia.</t>
  </si>
  <si>
    <t>La mayor parte del tiempo la postura es adecuada, los gestos y movimientos acompañan el discurso oral y se mantiene contacto visual con la audiencia.</t>
  </si>
  <si>
    <t>En algunos momentos la postura es inadecuada. Se presentan gestos y movimientos poco pertinentes (exagerados o muy quietos). En algunos momentos se pierde el contacto visual con la audiencia.</t>
  </si>
  <si>
    <t>En muchos momentos la postura es inadecuada. Se presentan gestos y movimientos poco pertinentes y hay muy poco o nulo contacto visual con la audiencia.</t>
  </si>
  <si>
    <t>Los aspectos no verbales afectan negativamente la relación con la audiencia. El expositor se observa excesivamente nervioso o inquieto.</t>
  </si>
  <si>
    <t>Voz</t>
  </si>
  <si>
    <t>El volumen de voz es apropiado (medio). Se establecen variaciones en el tono y el ritmo. La pronunciación es adecuada y sin muletillas.</t>
  </si>
  <si>
    <t>El volumen de voz es apropiado. Hay algunas muletillas o algunos problemas en la variación del tono.</t>
  </si>
  <si>
    <t>En ocasiones, el volumen de voz es poco apropiado (muy alto o muy bajo). Hay pocas variaciones de tono y ritmo. No se entienden bien algunas palabras y son evidentes las muletillas</t>
  </si>
  <si>
    <t>La mayor parte del tiempo, el volumen es poco apropiado. La presentación es monótona, el ritmo es muy acelerado o muy lento. No se entienden varias palabras y hay exceso de muletillas.</t>
  </si>
  <si>
    <t>Los aspectos paraverbales afectan negativamente la relación con la audiencia. Hacen que sea muy difícil comprender el discurso. El expositor se observa excesivamente nervioso, tiene bloqueos importantes.</t>
  </si>
  <si>
    <t>Ayudas visuales</t>
  </si>
  <si>
    <t>Trasmiten el mensaje deseado con información relevante. Predomina la imagen, son legibles y tienen un diseño atractivo. Las palabras se escriben correctamente.</t>
  </si>
  <si>
    <t>Trasmiten el mensaje deseado con información relevante. Hay predominio de la imagen, son legibles. Hay algunos errores en la escritura o el diseño podría ser más atractivo.</t>
  </si>
  <si>
    <t>Hay alguna información no pertinente que obstaculiza la comprensión del mensaje. Hay exceso de texto o se presentan algunos errores ortográficos y de redacción.</t>
  </si>
  <si>
    <t>Las ayudas no son pertinentes. Contienen exceso de texto o presentan información no relevante. No se comprende la intención comunicativa.</t>
  </si>
  <si>
    <t>No se presentan ayudas.</t>
  </si>
  <si>
    <t>Tiempo</t>
  </si>
  <si>
    <t>Hay una distribución adecuada de la presentación (Introducción, desarrollo, cierre) en el tiempo asignado.</t>
  </si>
  <si>
    <t>En general, hay una distribución adecuada de la presentación en el tiempo, aunque no se alcanza a presentar alguna información relevante.</t>
  </si>
  <si>
    <t>Se evidencia un corte en los contenidos debido al manejo del tiempo. La presentación queda inconclusa.</t>
  </si>
  <si>
    <t>La presentación se hace en menos del tiempo previsto y no se alcanza a desarrollar con suficiencia el tema.</t>
  </si>
  <si>
    <t>La presentación es muy corta (menos de la mitad del tiempo asignado) y no alcanza a desarrollarse adecuadamente el tema.</t>
  </si>
  <si>
    <t>Calificación</t>
  </si>
  <si>
    <t>Justificación</t>
  </si>
  <si>
    <t>Estructura</t>
  </si>
  <si>
    <t>Gestos</t>
  </si>
  <si>
    <t>NOTA</t>
  </si>
  <si>
    <t>Los detalles estan en la rúbrica</t>
  </si>
  <si>
    <t>Borrador marco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</si>
</sst>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SansSerif"/>
      <family val="2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4" fillId="0" borderId="11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9" fontId="4" fillId="0" borderId="12" xfId="1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4" fontId="4" fillId="0" borderId="12" xfId="0" applyNumberFormat="1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4" fillId="0" borderId="11" xfId="1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0" fillId="0" borderId="1" xfId="0" applyBorder="1"/>
    <xf numFmtId="0" fontId="2" fillId="3" borderId="25" xfId="0" applyNumberFormat="1" applyFont="1" applyFill="1" applyBorder="1" applyAlignment="1" applyProtection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0EDA-9FED-4486-8EA5-7E9D696F1A33}">
  <dimension ref="A1:Q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5"/>
  <cols>
    <col min="1" max="1" width="13.28515625" customWidth="1"/>
    <col min="2" max="2" width="22.42578125" hidden="1" customWidth="1"/>
    <col min="3" max="3" width="15.7109375" customWidth="1"/>
    <col min="4" max="9" width="12.28515625" customWidth="1"/>
    <col min="11" max="11" width="14.85546875" customWidth="1"/>
    <col min="12" max="12" width="12.5703125" customWidth="1"/>
    <col min="13" max="14" width="14" customWidth="1"/>
    <col min="15" max="15" width="12.140625" customWidth="1"/>
    <col min="16" max="16" width="19.5703125" customWidth="1"/>
    <col min="17" max="17" width="20.7109375" customWidth="1"/>
  </cols>
  <sheetData>
    <row r="1" spans="1:17">
      <c r="C1" s="6">
        <v>0.3</v>
      </c>
      <c r="D1" s="6">
        <v>0.1</v>
      </c>
      <c r="E1" s="6">
        <v>0.1</v>
      </c>
      <c r="F1" s="6">
        <v>0.1</v>
      </c>
      <c r="G1" s="6">
        <v>0.1</v>
      </c>
      <c r="H1" s="6">
        <v>0.15</v>
      </c>
      <c r="I1" s="6">
        <v>0.15</v>
      </c>
      <c r="K1" s="9" t="s">
        <v>0</v>
      </c>
      <c r="L1" s="9"/>
      <c r="M1" s="9"/>
      <c r="N1" s="9"/>
      <c r="O1" s="9"/>
      <c r="P1" s="9"/>
    </row>
    <row r="2" spans="1:17" ht="75">
      <c r="A2" t="s">
        <v>12</v>
      </c>
      <c r="B2" t="s">
        <v>13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K2" s="4" t="s">
        <v>18</v>
      </c>
      <c r="L2" s="4" t="s">
        <v>14</v>
      </c>
      <c r="M2" s="4" t="s">
        <v>16</v>
      </c>
      <c r="N2" s="4" t="s">
        <v>15</v>
      </c>
      <c r="O2" s="4" t="s">
        <v>17</v>
      </c>
      <c r="P2" s="4" t="s">
        <v>19</v>
      </c>
      <c r="Q2" s="4" t="s">
        <v>76</v>
      </c>
    </row>
    <row r="3" spans="1:17" ht="25.5">
      <c r="A3" s="1">
        <v>8967320</v>
      </c>
      <c r="B3" s="2" t="s">
        <v>7</v>
      </c>
      <c r="C3" s="8">
        <f>AVERAGE(K3:P3)</f>
        <v>4.666666666666667</v>
      </c>
      <c r="D3" s="3"/>
      <c r="E3" s="3">
        <f>PresentaciónOral1!J4</f>
        <v>4.3500000000000005</v>
      </c>
      <c r="F3" s="3"/>
      <c r="G3" s="3"/>
      <c r="H3" s="3"/>
      <c r="I3" s="3"/>
      <c r="K3" s="3">
        <v>5</v>
      </c>
      <c r="L3" s="3">
        <v>5</v>
      </c>
      <c r="M3" s="3">
        <v>5</v>
      </c>
      <c r="N3" s="3">
        <v>5</v>
      </c>
      <c r="O3" s="3">
        <v>4</v>
      </c>
      <c r="P3" s="3">
        <v>4</v>
      </c>
    </row>
    <row r="4" spans="1:17">
      <c r="A4" s="1">
        <v>8969063</v>
      </c>
      <c r="B4" s="2" t="s">
        <v>8</v>
      </c>
      <c r="C4" s="8">
        <f t="shared" ref="C4:C7" si="0">AVERAGE(K4:P4)</f>
        <v>4.375</v>
      </c>
      <c r="D4" s="3"/>
      <c r="E4" s="3">
        <f>PresentaciónOral1!J5</f>
        <v>4.05</v>
      </c>
      <c r="F4" s="3"/>
      <c r="G4" s="3"/>
      <c r="H4" s="3"/>
      <c r="I4" s="3"/>
      <c r="K4" s="3">
        <v>5</v>
      </c>
      <c r="L4" s="3">
        <v>5</v>
      </c>
      <c r="M4" s="5">
        <v>4</v>
      </c>
      <c r="N4" s="3">
        <v>5</v>
      </c>
      <c r="O4" s="3">
        <v>3.25</v>
      </c>
      <c r="P4" s="3">
        <v>4</v>
      </c>
    </row>
    <row r="5" spans="1:17">
      <c r="A5" s="1">
        <v>8932791</v>
      </c>
      <c r="B5" s="2" t="s">
        <v>9</v>
      </c>
      <c r="C5" s="8">
        <f t="shared" si="0"/>
        <v>4.84</v>
      </c>
      <c r="D5" s="3"/>
      <c r="E5" s="3">
        <f>PresentaciónOral1!J6</f>
        <v>4.75</v>
      </c>
      <c r="F5" s="3"/>
      <c r="G5" s="3"/>
      <c r="H5" s="3"/>
      <c r="I5" s="3"/>
      <c r="K5" s="3">
        <v>5</v>
      </c>
      <c r="L5" s="3">
        <v>5</v>
      </c>
      <c r="M5" s="3">
        <v>5</v>
      </c>
      <c r="N5" s="3">
        <v>5</v>
      </c>
      <c r="O5" s="3">
        <v>4.54</v>
      </c>
      <c r="P5" s="3">
        <v>4.5</v>
      </c>
    </row>
    <row r="6" spans="1:17" ht="25.5">
      <c r="A6" s="1">
        <v>8955376</v>
      </c>
      <c r="B6" s="2" t="s">
        <v>10</v>
      </c>
      <c r="C6" s="8">
        <f t="shared" si="0"/>
        <v>4.3016666666666667</v>
      </c>
      <c r="D6" s="3"/>
      <c r="E6" s="3">
        <f>PresentaciónOral1!J7</f>
        <v>4.0500000000000007</v>
      </c>
      <c r="F6" s="3"/>
      <c r="G6" s="3"/>
      <c r="H6" s="3"/>
      <c r="I6" s="3"/>
      <c r="K6" s="3">
        <v>4.5</v>
      </c>
      <c r="L6" s="3">
        <v>5</v>
      </c>
      <c r="M6" s="3">
        <v>4</v>
      </c>
      <c r="N6" s="3">
        <v>5</v>
      </c>
      <c r="O6" s="3">
        <v>3.31</v>
      </c>
      <c r="P6" s="3">
        <v>4</v>
      </c>
    </row>
    <row r="7" spans="1:17" ht="25.5">
      <c r="A7" s="1">
        <v>8966287</v>
      </c>
      <c r="B7" s="2" t="s">
        <v>11</v>
      </c>
      <c r="C7" s="8">
        <f t="shared" si="0"/>
        <v>4.1333333333333337</v>
      </c>
      <c r="D7" s="3"/>
      <c r="E7" s="3">
        <f>PresentaciónOral1!J8</f>
        <v>0</v>
      </c>
      <c r="F7" s="3"/>
      <c r="G7" s="3"/>
      <c r="H7" s="3"/>
      <c r="I7" s="3"/>
      <c r="K7" s="3">
        <v>4.8</v>
      </c>
      <c r="L7" s="3">
        <v>5</v>
      </c>
      <c r="M7" s="3">
        <v>3</v>
      </c>
      <c r="N7" s="3">
        <v>5</v>
      </c>
      <c r="O7" s="3">
        <v>3</v>
      </c>
      <c r="P7" s="3">
        <v>4</v>
      </c>
    </row>
  </sheetData>
  <mergeCells count="1">
    <mergeCell ref="K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99C9-497C-4D0B-9C06-89C1A930BCF6}">
  <dimension ref="A2:J11"/>
  <sheetViews>
    <sheetView workbookViewId="0">
      <selection activeCell="B1" sqref="B1:B1048576"/>
    </sheetView>
  </sheetViews>
  <sheetFormatPr defaultRowHeight="15"/>
  <cols>
    <col min="1" max="1" width="15.5703125" customWidth="1"/>
    <col min="2" max="2" width="24.28515625" hidden="1" customWidth="1"/>
    <col min="3" max="10" width="11.5703125" customWidth="1"/>
  </cols>
  <sheetData>
    <row r="2" spans="1:10">
      <c r="B2" s="46"/>
      <c r="C2" s="48">
        <v>0.25</v>
      </c>
      <c r="D2" s="48">
        <v>0.1</v>
      </c>
      <c r="E2" s="48">
        <v>0.15</v>
      </c>
      <c r="F2" s="48">
        <v>0.1</v>
      </c>
      <c r="G2" s="48">
        <v>0.15</v>
      </c>
      <c r="H2" s="48">
        <v>0.15</v>
      </c>
      <c r="I2" s="48">
        <v>0.1</v>
      </c>
      <c r="J2" s="50" t="s">
        <v>74</v>
      </c>
    </row>
    <row r="3" spans="1:10">
      <c r="A3" t="s">
        <v>12</v>
      </c>
      <c r="B3" s="46" t="s">
        <v>13</v>
      </c>
      <c r="C3" s="49" t="s">
        <v>28</v>
      </c>
      <c r="D3" s="49" t="s">
        <v>71</v>
      </c>
      <c r="E3" s="49" t="s">
        <v>72</v>
      </c>
      <c r="F3" s="49" t="s">
        <v>73</v>
      </c>
      <c r="G3" s="49" t="s">
        <v>52</v>
      </c>
      <c r="H3" s="49" t="s">
        <v>58</v>
      </c>
      <c r="I3" s="49" t="s">
        <v>64</v>
      </c>
      <c r="J3" s="50"/>
    </row>
    <row r="4" spans="1:10" ht="25.5">
      <c r="A4" s="7">
        <v>8967320</v>
      </c>
      <c r="B4" s="47" t="s">
        <v>7</v>
      </c>
      <c r="C4" s="49">
        <v>4</v>
      </c>
      <c r="D4" s="49">
        <v>5</v>
      </c>
      <c r="E4" s="49">
        <v>4</v>
      </c>
      <c r="F4" s="49">
        <v>5</v>
      </c>
      <c r="G4" s="49">
        <v>5</v>
      </c>
      <c r="H4" s="49">
        <v>4</v>
      </c>
      <c r="I4" s="49">
        <v>4</v>
      </c>
      <c r="J4" s="49">
        <f>C4*$C$2+D4*$D$2+E4*$E$2+F4*$F$2+G4*$G$2+H4*$H$2+I4*$I$2</f>
        <v>4.3500000000000005</v>
      </c>
    </row>
    <row r="5" spans="1:10">
      <c r="A5" s="7">
        <v>8969063</v>
      </c>
      <c r="B5" s="47" t="s">
        <v>8</v>
      </c>
      <c r="C5" s="49">
        <v>4</v>
      </c>
      <c r="D5" s="49">
        <v>5</v>
      </c>
      <c r="E5" s="49">
        <v>4</v>
      </c>
      <c r="F5" s="49">
        <v>5</v>
      </c>
      <c r="G5" s="49">
        <v>3</v>
      </c>
      <c r="H5" s="49">
        <v>4</v>
      </c>
      <c r="I5" s="49">
        <v>4</v>
      </c>
      <c r="J5" s="49">
        <f t="shared" ref="J5:J8" si="0">C5*$C$2+D5*$D$2+E5*$E$2+F5*$F$2+G5*$G$2+H5*$H$2+I5*$I$2</f>
        <v>4.05</v>
      </c>
    </row>
    <row r="6" spans="1:10">
      <c r="A6" s="7">
        <v>8932791</v>
      </c>
      <c r="B6" s="47" t="s">
        <v>9</v>
      </c>
      <c r="C6" s="49">
        <v>5</v>
      </c>
      <c r="D6" s="49">
        <v>5</v>
      </c>
      <c r="E6" s="49">
        <v>4</v>
      </c>
      <c r="F6" s="49">
        <v>5</v>
      </c>
      <c r="G6" s="49">
        <v>5</v>
      </c>
      <c r="H6" s="49">
        <v>5</v>
      </c>
      <c r="I6" s="49">
        <v>4</v>
      </c>
      <c r="J6" s="49">
        <f t="shared" si="0"/>
        <v>4.75</v>
      </c>
    </row>
    <row r="7" spans="1:10" ht="25.5">
      <c r="A7" s="7">
        <v>8955376</v>
      </c>
      <c r="B7" s="47" t="s">
        <v>10</v>
      </c>
      <c r="C7" s="49">
        <v>4</v>
      </c>
      <c r="D7" s="49">
        <v>5</v>
      </c>
      <c r="E7" s="49">
        <v>4</v>
      </c>
      <c r="F7" s="49">
        <v>5</v>
      </c>
      <c r="G7" s="49">
        <v>4</v>
      </c>
      <c r="H7" s="49">
        <v>3</v>
      </c>
      <c r="I7" s="49">
        <v>4</v>
      </c>
      <c r="J7" s="49">
        <f t="shared" si="0"/>
        <v>4.0500000000000007</v>
      </c>
    </row>
    <row r="8" spans="1:10" ht="25.5">
      <c r="A8" s="7">
        <v>8966287</v>
      </c>
      <c r="B8" s="47" t="s">
        <v>11</v>
      </c>
      <c r="C8" s="49"/>
      <c r="D8" s="49"/>
      <c r="E8" s="49"/>
      <c r="F8" s="49"/>
      <c r="G8" s="49"/>
      <c r="H8" s="49"/>
      <c r="I8" s="49"/>
      <c r="J8" s="49">
        <f t="shared" si="0"/>
        <v>0</v>
      </c>
    </row>
    <row r="11" spans="1:10">
      <c r="C11" t="s">
        <v>75</v>
      </c>
    </row>
  </sheetData>
  <mergeCells count="1">
    <mergeCell ref="J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8407-C3C0-441B-9326-DB4AE7EF53FF}">
  <dimension ref="A1:G13"/>
  <sheetViews>
    <sheetView workbookViewId="0">
      <selection activeCell="C7" sqref="C7"/>
    </sheetView>
  </sheetViews>
  <sheetFormatPr defaultColWidth="11.42578125" defaultRowHeight="15"/>
  <cols>
    <col min="1" max="1" width="18.7109375" customWidth="1"/>
    <col min="2" max="2" width="8.85546875" customWidth="1"/>
    <col min="3" max="3" width="31.5703125" customWidth="1"/>
    <col min="4" max="4" width="31.28515625" customWidth="1"/>
    <col min="5" max="5" width="39" customWidth="1"/>
    <col min="6" max="6" width="33.7109375" customWidth="1"/>
    <col min="7" max="7" width="37.28515625" customWidth="1"/>
  </cols>
  <sheetData>
    <row r="1" spans="1:7" ht="19.5" thickBot="1">
      <c r="A1" s="10" t="s">
        <v>20</v>
      </c>
      <c r="B1" s="11"/>
      <c r="C1" s="11"/>
      <c r="D1" s="11"/>
      <c r="E1" s="11"/>
      <c r="F1" s="11"/>
      <c r="G1" s="12"/>
    </row>
    <row r="2" spans="1:7" ht="15.75" thickBot="1">
      <c r="A2" s="13" t="s">
        <v>21</v>
      </c>
      <c r="B2" s="14">
        <f>SUM(B4:B10)</f>
        <v>1</v>
      </c>
      <c r="C2" s="15" t="s">
        <v>22</v>
      </c>
      <c r="D2" s="16"/>
      <c r="E2" s="16"/>
      <c r="F2" s="16"/>
      <c r="G2" s="17"/>
    </row>
    <row r="3" spans="1:7" ht="15.75" thickBot="1">
      <c r="A3" s="18"/>
      <c r="B3" s="19"/>
      <c r="C3" s="20" t="s">
        <v>23</v>
      </c>
      <c r="D3" s="21" t="s">
        <v>24</v>
      </c>
      <c r="E3" s="21" t="s">
        <v>25</v>
      </c>
      <c r="F3" s="21" t="s">
        <v>26</v>
      </c>
      <c r="G3" s="22" t="s">
        <v>27</v>
      </c>
    </row>
    <row r="4" spans="1:7" ht="120.75" thickBot="1">
      <c r="A4" s="23" t="s">
        <v>28</v>
      </c>
      <c r="B4" s="24">
        <v>0.25</v>
      </c>
      <c r="C4" s="25" t="s">
        <v>29</v>
      </c>
      <c r="D4" s="26" t="s">
        <v>30</v>
      </c>
      <c r="E4" s="26" t="s">
        <v>31</v>
      </c>
      <c r="F4" s="26" t="s">
        <v>32</v>
      </c>
      <c r="G4" s="27" t="s">
        <v>33</v>
      </c>
    </row>
    <row r="5" spans="1:7" ht="60">
      <c r="A5" s="28" t="s">
        <v>34</v>
      </c>
      <c r="B5" s="29">
        <v>0.1</v>
      </c>
      <c r="C5" s="30" t="s">
        <v>35</v>
      </c>
      <c r="D5" s="31" t="s">
        <v>36</v>
      </c>
      <c r="E5" s="31" t="s">
        <v>37</v>
      </c>
      <c r="F5" s="31" t="s">
        <v>38</v>
      </c>
      <c r="G5" s="32" t="s">
        <v>39</v>
      </c>
    </row>
    <row r="6" spans="1:7" ht="60">
      <c r="A6" s="23" t="s">
        <v>40</v>
      </c>
      <c r="B6" s="24">
        <v>0.15</v>
      </c>
      <c r="C6" s="25" t="s">
        <v>41</v>
      </c>
      <c r="D6" s="26" t="s">
        <v>42</v>
      </c>
      <c r="E6" s="26" t="s">
        <v>43</v>
      </c>
      <c r="F6" s="26" t="s">
        <v>44</v>
      </c>
      <c r="G6" s="27" t="s">
        <v>45</v>
      </c>
    </row>
    <row r="7" spans="1:7" ht="90">
      <c r="A7" s="23" t="s">
        <v>46</v>
      </c>
      <c r="B7" s="24">
        <v>0.1</v>
      </c>
      <c r="C7" s="25" t="s">
        <v>47</v>
      </c>
      <c r="D7" s="26" t="s">
        <v>48</v>
      </c>
      <c r="E7" s="26" t="s">
        <v>49</v>
      </c>
      <c r="F7" s="26" t="s">
        <v>50</v>
      </c>
      <c r="G7" s="27" t="s">
        <v>51</v>
      </c>
    </row>
    <row r="8" spans="1:7" ht="90">
      <c r="A8" s="33" t="s">
        <v>52</v>
      </c>
      <c r="B8" s="34">
        <v>0.15</v>
      </c>
      <c r="C8" s="25" t="s">
        <v>53</v>
      </c>
      <c r="D8" s="26" t="s">
        <v>54</v>
      </c>
      <c r="E8" s="26" t="s">
        <v>55</v>
      </c>
      <c r="F8" s="26" t="s">
        <v>56</v>
      </c>
      <c r="G8" s="27" t="s">
        <v>57</v>
      </c>
    </row>
    <row r="9" spans="1:7" ht="90">
      <c r="A9" s="33" t="s">
        <v>58</v>
      </c>
      <c r="B9" s="34">
        <v>0.15</v>
      </c>
      <c r="C9" s="25" t="s">
        <v>59</v>
      </c>
      <c r="D9" s="26" t="s">
        <v>60</v>
      </c>
      <c r="E9" s="26" t="s">
        <v>61</v>
      </c>
      <c r="F9" s="26" t="s">
        <v>62</v>
      </c>
      <c r="G9" s="27" t="s">
        <v>63</v>
      </c>
    </row>
    <row r="10" spans="1:7" ht="75.75" thickBot="1">
      <c r="A10" s="35" t="s">
        <v>64</v>
      </c>
      <c r="B10" s="36">
        <v>0.1</v>
      </c>
      <c r="C10" s="37" t="s">
        <v>65</v>
      </c>
      <c r="D10" s="38" t="s">
        <v>66</v>
      </c>
      <c r="E10" s="38" t="s">
        <v>67</v>
      </c>
      <c r="F10" s="38" t="s">
        <v>68</v>
      </c>
      <c r="G10" s="39" t="s">
        <v>69</v>
      </c>
    </row>
    <row r="11" spans="1:7" ht="15.75" thickBot="1">
      <c r="A11" s="40" t="s">
        <v>70</v>
      </c>
      <c r="B11" s="41"/>
      <c r="C11" s="42">
        <v>5</v>
      </c>
      <c r="D11" s="43">
        <v>4</v>
      </c>
      <c r="E11" s="43">
        <v>3</v>
      </c>
      <c r="F11" s="43">
        <v>2</v>
      </c>
      <c r="G11" s="44">
        <v>0</v>
      </c>
    </row>
    <row r="13" spans="1:7">
      <c r="B13" s="45"/>
    </row>
  </sheetData>
  <mergeCells count="5">
    <mergeCell ref="A1:G1"/>
    <mergeCell ref="A2:A3"/>
    <mergeCell ref="B2:B3"/>
    <mergeCell ref="C2:G2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</vt:lpstr>
      <vt:lpstr>PresentaciónOral1</vt:lpstr>
      <vt:lpstr>RubricaPrest1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2022-05-11T21:21:18Z</dcterms:created>
  <dcterms:modified xsi:type="dcterms:W3CDTF">2022-05-11T21:21:18Z</dcterms:modified>
</cp:coreProperties>
</file>