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fer\Desktop\Centeris\"/>
    </mc:Choice>
  </mc:AlternateContent>
  <bookViews>
    <workbookView xWindow="1755" yWindow="150" windowWidth="16575" windowHeight="9450"/>
  </bookViews>
  <sheets>
    <sheet name="Folha1" sheetId="1" r:id="rId1"/>
    <sheet name="Folha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 i="1" l="1"/>
  <c r="D22" i="1"/>
  <c r="D165" i="1" l="1"/>
</calcChain>
</file>

<file path=xl/sharedStrings.xml><?xml version="1.0" encoding="utf-8"?>
<sst xmlns="http://schemas.openxmlformats.org/spreadsheetml/2006/main" count="3733" uniqueCount="1658">
  <si>
    <t>ID user SCMS</t>
  </si>
  <si>
    <t>Giorgio Bruno</t>
  </si>
  <si>
    <t>892</t>
  </si>
  <si>
    <t>giorgio.bruno@polito.it</t>
  </si>
  <si>
    <t>Dietmar Nedbal</t>
  </si>
  <si>
    <t>dietmar.nedbal@fh-steyr.at</t>
  </si>
  <si>
    <t>Jan Aidemark</t>
  </si>
  <si>
    <t>jan.aidemark@lnu.se</t>
  </si>
  <si>
    <t>Mark Stieninger</t>
  </si>
  <si>
    <t>mark.stieninger@fh-steyr.at</t>
  </si>
  <si>
    <t>Peter Virag</t>
  </si>
  <si>
    <t>peter.virag@wu.ac.at</t>
  </si>
  <si>
    <t>Sara Paiva</t>
  </si>
  <si>
    <t>sara.paiva@estg.ipvc.pt</t>
  </si>
  <si>
    <t>qyy04670@nifty.com</t>
  </si>
  <si>
    <t>João Reis</t>
  </si>
  <si>
    <t>906</t>
  </si>
  <si>
    <t>joao.reis@academiamilitar.pt</t>
  </si>
  <si>
    <t>Vít Hromádka</t>
  </si>
  <si>
    <t>579</t>
  </si>
  <si>
    <t>hromadka.v@fce.vutbr.cz</t>
  </si>
  <si>
    <t>Martina Milat</t>
  </si>
  <si>
    <t>Hans-Henrik Hvolby</t>
  </si>
  <si>
    <t>hhh@mp.aau.dk</t>
  </si>
  <si>
    <t>Nelson Rocha</t>
  </si>
  <si>
    <t>npr@ua.pt</t>
  </si>
  <si>
    <t>Mohammad Khalilzadeh</t>
  </si>
  <si>
    <t>mo.kzadeh@gmail.com</t>
  </si>
  <si>
    <t>Kathryn Cormican</t>
  </si>
  <si>
    <t>kathryn.cormican@nuigalway.ie</t>
  </si>
  <si>
    <t>Fernando Moreira</t>
  </si>
  <si>
    <t>fmoreira@upt.pt</t>
  </si>
  <si>
    <t>williams@uni-koblenz.de</t>
  </si>
  <si>
    <t>Gabriela Fernandes</t>
  </si>
  <si>
    <t>Hugo Cordeiro</t>
  </si>
  <si>
    <t>hcordeiro@deetc.isel.ipl.pt</t>
  </si>
  <si>
    <t>Robert Hans</t>
  </si>
  <si>
    <t>hansr@tut.ac.za</t>
  </si>
  <si>
    <t>Christian Bignami</t>
  </si>
  <si>
    <t>christian.bignami@ingv.it</t>
  </si>
  <si>
    <t>Leonor Jardim</t>
  </si>
  <si>
    <t>m20170178@novaims.unl.pt</t>
  </si>
  <si>
    <t>Marta Estrela</t>
  </si>
  <si>
    <t>martaestrela03@gmail.com</t>
  </si>
  <si>
    <t>giulio.mangano@polito.it</t>
  </si>
  <si>
    <t>gustavo.coutinho@lais.huol.ufrn.br</t>
  </si>
  <si>
    <t>Vanessa Pereira Santos</t>
  </si>
  <si>
    <t>vanessaps.santos@gmail.com</t>
  </si>
  <si>
    <t>Łukasz Korzeniowski</t>
  </si>
  <si>
    <t>907</t>
  </si>
  <si>
    <t>lkorzeni@gmail.com</t>
  </si>
  <si>
    <t>Egil Øvrelid</t>
  </si>
  <si>
    <t>egilov@ifi.uio.no</t>
  </si>
  <si>
    <t>Robert Zimmermann</t>
  </si>
  <si>
    <t>Robert.Zimmermann@fh-steyr.at</t>
  </si>
  <si>
    <t>Kurt Englmeier</t>
  </si>
  <si>
    <t>kurtenglmeier@acm.org</t>
  </si>
  <si>
    <t>Tania Gaspar</t>
  </si>
  <si>
    <t>tania.gaspar.barra@gmail.com</t>
  </si>
  <si>
    <t>Carina Silva</t>
  </si>
  <si>
    <t>carina.silva@estesl.ipl.pt</t>
  </si>
  <si>
    <t>Niels Frederik Garmann-Johnsen</t>
  </si>
  <si>
    <t>niels.f.garmann-johnsen@uia.no</t>
  </si>
  <si>
    <t>W3170099@bjfu.edu.cn</t>
  </si>
  <si>
    <t>Filip Rosu</t>
  </si>
  <si>
    <t>frosu@radio.pub.ro</t>
  </si>
  <si>
    <t>Teng Zhang</t>
  </si>
  <si>
    <t>Matthieu Rebmeister</t>
  </si>
  <si>
    <t>matthieu.rebmeister@kit.edu</t>
  </si>
  <si>
    <t>Christophe Magnard</t>
  </si>
  <si>
    <t>magnard@gamma-rs.ch</t>
  </si>
  <si>
    <t>Pâmela Pinto</t>
  </si>
  <si>
    <t>pinpamela@gmail.com</t>
  </si>
  <si>
    <t>Cláudia Silva</t>
  </si>
  <si>
    <t>ldquintero@ua.pt</t>
  </si>
  <si>
    <t>Athanasia-Maria Tompolidi</t>
  </si>
  <si>
    <t>tompolidi@hua.gr</t>
  </si>
  <si>
    <t>jessica1_cristina@hotmail.com</t>
  </si>
  <si>
    <t>Maria João Lobão</t>
  </si>
  <si>
    <t>m.lobao@ensp.unl.pt</t>
  </si>
  <si>
    <t>Heidi Hietala</t>
  </si>
  <si>
    <t>heidi.hietala@oulu.fi</t>
  </si>
  <si>
    <t>Christoph Schröer</t>
  </si>
  <si>
    <t>christoph.schroeer@volkswagen.de</t>
  </si>
  <si>
    <t>Abid Hussain</t>
  </si>
  <si>
    <t>ah.digi@cbs.dk</t>
  </si>
  <si>
    <t>Patrick Nitschke</t>
  </si>
  <si>
    <t>nitschke@uni-koblenz.de</t>
  </si>
  <si>
    <t>aribeiro@cvresiduos.pt</t>
  </si>
  <si>
    <t>Federico Cabitza</t>
  </si>
  <si>
    <t>federico.cabitza@unimib.it</t>
  </si>
  <si>
    <t>lilianacpbrandao@gmail.com</t>
  </si>
  <si>
    <t>Maria Eliza Gurgel Fernandes</t>
  </si>
  <si>
    <t>melizagurgel@gmail.com</t>
  </si>
  <si>
    <t>jose.miguel.raimundo@gmail.com</t>
  </si>
  <si>
    <t>Daniel Alvarez-Coello</t>
  </si>
  <si>
    <t>simeier@uni-koblenz.de</t>
  </si>
  <si>
    <t>Humberto Ferreira</t>
  </si>
  <si>
    <t>Bader Alghamdi</t>
  </si>
  <si>
    <t>Söhnke Grams</t>
  </si>
  <si>
    <t>grams@uni-koblenz.de</t>
  </si>
  <si>
    <t>sm.mirmazloumi@cttc.es</t>
  </si>
  <si>
    <t>Marius Langseth</t>
  </si>
  <si>
    <t>Carsten Feldmann</t>
  </si>
  <si>
    <t>586</t>
  </si>
  <si>
    <t>carsten.feldmann@fh-muenster.de</t>
  </si>
  <si>
    <t>Björn Johansson</t>
  </si>
  <si>
    <t>bjorn.se.johansson@liu.se</t>
  </si>
  <si>
    <t>Fernando Paulo Belfo</t>
  </si>
  <si>
    <t>fpbelfo@gmail.com</t>
  </si>
  <si>
    <t>Paulo AVILA</t>
  </si>
  <si>
    <t>psa@isep.ipp.pt</t>
  </si>
  <si>
    <t>Ashutosh Topey</t>
  </si>
  <si>
    <t>Khouloud Guizani</t>
  </si>
  <si>
    <t>guizanikhoulou@gmail.com</t>
  </si>
  <si>
    <t>Ana Paula Martins</t>
  </si>
  <si>
    <t>gpsamiko@gmail.com</t>
  </si>
  <si>
    <t>kamila.pawluszek-filipiak@upwr.edu.pl</t>
  </si>
  <si>
    <t>Sidra Azmat Butt</t>
  </si>
  <si>
    <t>sidra.butt@taltech.ee</t>
  </si>
  <si>
    <t>ejehi4jesus@gmail.com</t>
  </si>
  <si>
    <t>livinhamacedo@gmail.com</t>
  </si>
  <si>
    <t>Hajer Ben Haj Ayech</t>
  </si>
  <si>
    <t>hajer.ayech8@gmail.com</t>
  </si>
  <si>
    <t>Dionisie Rosca</t>
  </si>
  <si>
    <t>deniz.r.v@gmail.com</t>
  </si>
  <si>
    <t>Rihab Chaouch</t>
  </si>
  <si>
    <t>chaouchrihab52@gmail.com</t>
  </si>
  <si>
    <t>Filipe Dias</t>
  </si>
  <si>
    <t>brs@mgmt.au.dk</t>
  </si>
  <si>
    <t>Jorge Esparteiro Garcia</t>
  </si>
  <si>
    <t>jorgegarcia@esce.ipvc.pt</t>
  </si>
  <si>
    <t>Marcelo Oliveira</t>
  </si>
  <si>
    <t>marcelooliveira@ufam.edu.br</t>
  </si>
  <si>
    <t>roliveira@ipb.pt</t>
  </si>
  <si>
    <t>mihai.datcu@dlr.de</t>
  </si>
  <si>
    <t>João Paulo Teixeira</t>
  </si>
  <si>
    <t>joaopt@ipb.pt</t>
  </si>
  <si>
    <t>Moutaz Haddara</t>
  </si>
  <si>
    <t>moutaz.haddara@kristiania.no</t>
  </si>
  <si>
    <t>Niklas Eriksson</t>
  </si>
  <si>
    <t>niklas.eriksson@arcada.fi</t>
  </si>
  <si>
    <t>dag.h.olsen@uia.no</t>
  </si>
  <si>
    <t>Asle Fagerstrøm</t>
  </si>
  <si>
    <t>asle.fagerstrom@kristiania.no</t>
  </si>
  <si>
    <t>Natalie Ewin</t>
  </si>
  <si>
    <t>n.ewin@cqu.edu.au</t>
  </si>
  <si>
    <t>Vinicius Lima</t>
  </si>
  <si>
    <t>viniciuslima@usp.br</t>
  </si>
  <si>
    <t>knutr@ifi.uio.no</t>
  </si>
  <si>
    <t>Rui Dinis Sousa</t>
  </si>
  <si>
    <t>rds@dsi.uminho.pt</t>
  </si>
  <si>
    <t>Ricardo Colomo-Palacios</t>
  </si>
  <si>
    <t>rcolomo@gmail.com</t>
  </si>
  <si>
    <t>Milan Lazecky</t>
  </si>
  <si>
    <t>milan.lazecky@vsb.cz</t>
  </si>
  <si>
    <t>Joseph Ssegawa</t>
  </si>
  <si>
    <t>ssegawaj@mopipi.ub.bw</t>
  </si>
  <si>
    <t>Polyxeni Vassilakopoulou</t>
  </si>
  <si>
    <t>polyxenv@uia.no</t>
  </si>
  <si>
    <t>Pedro Ribeiro</t>
  </si>
  <si>
    <t>pmgar@dsi.uminho.pt</t>
  </si>
  <si>
    <t>Antonio Miguel Ruiz-Armenteros</t>
  </si>
  <si>
    <t>amruiz@ujaen.es</t>
  </si>
  <si>
    <t>Eli Hustad</t>
  </si>
  <si>
    <t>eli.hustad@uia.no</t>
  </si>
  <si>
    <t>Inga Saboia</t>
  </si>
  <si>
    <t>guiguisaboia@gmail.com</t>
  </si>
  <si>
    <t>robert.pellerin@polymtl.ca</t>
  </si>
  <si>
    <t>wegmuller@gamma-rs.ch</t>
  </si>
  <si>
    <t>miguel.marchamalo@upm.es</t>
  </si>
  <si>
    <t>Anabela Tereso</t>
  </si>
  <si>
    <t>anabelat@dps.uminho.pt</t>
  </si>
  <si>
    <t>Nermeen Mekawie</t>
  </si>
  <si>
    <t>nermeen.magdi@gmail.com</t>
  </si>
  <si>
    <t>Malek Najjar</t>
  </si>
  <si>
    <t>najar.melek@gmail.com</t>
  </si>
  <si>
    <t>heloisakubis@gmail.com</t>
  </si>
  <si>
    <t>Linus Chirchir</t>
  </si>
  <si>
    <t>linus@linuschirchir.com</t>
  </si>
  <si>
    <t>Rui Abrantes</t>
  </si>
  <si>
    <t>rui.abrantes@tecnico.ulisboa.pt</t>
  </si>
  <si>
    <t>Andrea Perera</t>
  </si>
  <si>
    <t>Maria Narciso</t>
  </si>
  <si>
    <t>ines.figueiredo@wakaru.eu</t>
  </si>
  <si>
    <t>Hasan Hamdan</t>
  </si>
  <si>
    <t>Chamseddine Barki</t>
  </si>
  <si>
    <t>chamsbarki@yahoo.fr</t>
  </si>
  <si>
    <t>Marek Holze</t>
  </si>
  <si>
    <t>Mara Pereira Guerreiro</t>
  </si>
  <si>
    <t>mara.guerreiro@esel.pt</t>
  </si>
  <si>
    <t>abdallah.lalmi@univ-constantine3.dz</t>
  </si>
  <si>
    <t>Leonor Teixeira</t>
  </si>
  <si>
    <t>lteixeira@ua.pt</t>
  </si>
  <si>
    <t>Marise Freitas</t>
  </si>
  <si>
    <t>mariserf@gmail.com</t>
  </si>
  <si>
    <t>Maria Libera Battagliere</t>
  </si>
  <si>
    <t>maria.battagliere@asi.it</t>
  </si>
  <si>
    <t>Duarte Gonçalves</t>
  </si>
  <si>
    <t>Luís Ferreira</t>
  </si>
  <si>
    <t>duartecsg@gmail.com</t>
  </si>
  <si>
    <t>Bruno Lima</t>
  </si>
  <si>
    <t>Gilbert Silvius</t>
  </si>
  <si>
    <t>mail@gilbertsilvius.nl</t>
  </si>
  <si>
    <t>Tarila Zuofa</t>
  </si>
  <si>
    <t>t.zuofa@mmu.ac.uk</t>
  </si>
  <si>
    <t>Allen Tadayon</t>
  </si>
  <si>
    <t>alen.tadayon@gmail.com</t>
  </si>
  <si>
    <t>Pedro Serrador</t>
  </si>
  <si>
    <t>pedro@serrador.net</t>
  </si>
  <si>
    <t>Yemna Sayeb</t>
  </si>
  <si>
    <t>jjsousa@utad.pt</t>
  </si>
  <si>
    <t>Tobias Onshuus Malvik</t>
  </si>
  <si>
    <t>Anirban Sengupta</t>
  </si>
  <si>
    <t>anirban.sg@gmail.com</t>
  </si>
  <si>
    <t>Georg Hodosi</t>
  </si>
  <si>
    <t>hodosi@dsv.su.se</t>
  </si>
  <si>
    <t>Outlet</t>
  </si>
  <si>
    <t>Contact Author Email</t>
  </si>
  <si>
    <t>Open Conf</t>
  </si>
  <si>
    <t>Title</t>
  </si>
  <si>
    <t>Contact Author Full Name</t>
  </si>
  <si>
    <t>Contact Author Organization</t>
  </si>
  <si>
    <t>Contact Author Country</t>
  </si>
  <si>
    <t>Contact Author</t>
  </si>
  <si>
    <t>Abstract</t>
  </si>
  <si>
    <t>Topics</t>
  </si>
  <si>
    <t>Author 1 Full Name</t>
  </si>
  <si>
    <t>Author 1 Organization</t>
  </si>
  <si>
    <t>Author 1 Country</t>
  </si>
  <si>
    <t>Author 1 Email</t>
  </si>
  <si>
    <t>Author 2 Full Name</t>
  </si>
  <si>
    <t>Author 2 Organization</t>
  </si>
  <si>
    <t>Author 2 Country</t>
  </si>
  <si>
    <t>Author 2 Email</t>
  </si>
  <si>
    <t>Author 3 Full Name</t>
  </si>
  <si>
    <t>Author 3 Organization</t>
  </si>
  <si>
    <t>Author 3 Country</t>
  </si>
  <si>
    <t>Author 3 Email</t>
  </si>
  <si>
    <t>Author 4 Full Name</t>
  </si>
  <si>
    <t>Author 4 Organization</t>
  </si>
  <si>
    <t>Author 4 Country</t>
  </si>
  <si>
    <t>Author 4 Email</t>
  </si>
  <si>
    <t>Author 5 Full Name</t>
  </si>
  <si>
    <t>Author 5 Organization</t>
  </si>
  <si>
    <t>Author 5 Country</t>
  </si>
  <si>
    <t>Author 5 Email</t>
  </si>
  <si>
    <t>Author 6 Full Name</t>
  </si>
  <si>
    <t>Author 6 Organization</t>
  </si>
  <si>
    <t>Author 6 Country</t>
  </si>
  <si>
    <t>Author 6 Email</t>
  </si>
  <si>
    <t>Author 7 Full Name</t>
  </si>
  <si>
    <t>Author 7 Organization</t>
  </si>
  <si>
    <t>Author 7 Country</t>
  </si>
  <si>
    <t>Author 7 Email</t>
  </si>
  <si>
    <t>Author 8 Full Name</t>
  </si>
  <si>
    <t>Author 8 Organization</t>
  </si>
  <si>
    <t>Author 8 Country</t>
  </si>
  <si>
    <t>Author 8 Email</t>
  </si>
  <si>
    <t>Author 9 Full Name</t>
  </si>
  <si>
    <t>Author 9 Organization</t>
  </si>
  <si>
    <t>Author 9 Country</t>
  </si>
  <si>
    <t>Author 9 Email</t>
  </si>
  <si>
    <t>Author 10 Full Name</t>
  </si>
  <si>
    <t>Author 10 Organization</t>
  </si>
  <si>
    <t>Author 10 Country</t>
  </si>
  <si>
    <t>Author 10 Email</t>
  </si>
  <si>
    <t>Author 11 Full Name</t>
  </si>
  <si>
    <t>Author 11 Organization</t>
  </si>
  <si>
    <t>Author 11 Country</t>
  </si>
  <si>
    <t>Author 11 Email</t>
  </si>
  <si>
    <t>Author 12 Full Name</t>
  </si>
  <si>
    <t>Author 12 Organization</t>
  </si>
  <si>
    <t>Author 12 Country</t>
  </si>
  <si>
    <t>Author 12 Email</t>
  </si>
  <si>
    <t>cent</t>
  </si>
  <si>
    <t>879</t>
  </si>
  <si>
    <t>What are the main drivers of Blockchain Adoption within Supply Chain? – an exploratory research</t>
  </si>
  <si>
    <t>NOVA IMS – Infomation Management School, Universidade Nova de Lisboa</t>
  </si>
  <si>
    <t>Portugal</t>
  </si>
  <si>
    <t>Author 1</t>
  </si>
  <si>
    <t>This paper aims to identify the main drivers for Blockchain adoption within Supply Chains, following the Design Science Research (DSR) methodology and focusing on defining, validating and reducing a myriad of factors with the aid of experts on both fields. Based on the literature review, and through means of questionnaires, factors were rated and refuted according to the relevance given. Two rounds narrowed the results, and upon consensus 9 drivers were identified fitting under two categories: Challenges and Incentives. Considering the results are based on a limited number of factors, and the impact of firm-level influences were disregarded, respondent’s perceptions could have slightly varied if the sample of participants differed. Overall, it provides academics with a theoretical framework combining existing literature into a set of drivers. Providing insights to vendors on how their reputation may influence clients' adoption, whilst fulfilling a literature gap in the supply chain area.</t>
  </si>
  <si>
    <t>Emerging technologies,The impact of new technology on the organization,Trust and confidence in new technology</t>
  </si>
  <si>
    <t>Samuel Pranto</t>
  </si>
  <si>
    <t>d20180769@novaims.unl.pt</t>
  </si>
  <si>
    <t>Pedro Ruivo</t>
  </si>
  <si>
    <t>pruivo@novaims.unl.pt</t>
  </si>
  <si>
    <t>Tiago Oliveira</t>
  </si>
  <si>
    <t>toliveira@novaims.unl.pt</t>
  </si>
  <si>
    <t>880</t>
  </si>
  <si>
    <t>Evaluating Aspects of Usability in Video Game-Based Programming Learning Platforms</t>
  </si>
  <si>
    <t>Universidade Portucalense</t>
  </si>
  <si>
    <t>Author 6</t>
  </si>
  <si>
    <t>Teaching computer programming is an important topic. Due to STEM initiatives, these topics are considered in different training cycles. For higher education, students must cultivate fundamental concepts for the development of software applications, which not only contribute to the knowledge of programming languages but also to opening new guidelines for computational thinking and problem-solving. Given the advance in Internet technologies, new services, platforms and video games offer new applied teaching-learning mechanisms to generate knowledge in a personalized and adaptable way. However, selecting a proper tool can be complex. In this study, we present a set of platforms that seek to develop programming skills based on video games. We employ a usability heuristic evaluation for a novice programming system to determine best practices.</t>
  </si>
  <si>
    <t>IT human resources,Training</t>
  </si>
  <si>
    <t>Jaime Díaz</t>
  </si>
  <si>
    <t>Universidad de La Frontera</t>
  </si>
  <si>
    <t>Chile</t>
  </si>
  <si>
    <t>jaimeignacio.diaz@ufrontera.cl</t>
  </si>
  <si>
    <t>Jeferson Arango López</t>
  </si>
  <si>
    <t>Universidad de Caldas</t>
  </si>
  <si>
    <t>Colombia</t>
  </si>
  <si>
    <t>jeferson.arango@edu.co</t>
  </si>
  <si>
    <t>Samuel Sepúlveda</t>
  </si>
  <si>
    <t>samuel.sepulveda@ufrontera.cl</t>
  </si>
  <si>
    <t>Gabriel Villegas</t>
  </si>
  <si>
    <t>Universidad Nacional Abierta y a Distancia</t>
  </si>
  <si>
    <t>gabriel.ramirez@unad.edu.co</t>
  </si>
  <si>
    <t>Danay Ahumada</t>
  </si>
  <si>
    <t>Universidad Católica de Temuco</t>
  </si>
  <si>
    <t>dahumada@educa.uct.cl</t>
  </si>
  <si>
    <t>881</t>
  </si>
  <si>
    <t>A mobile application to enhance mobility of people with permanent or temporary mobility disability – a case study in Portugal</t>
  </si>
  <si>
    <t>Instituto Politécnico de Viana do Castelo</t>
  </si>
  <si>
    <t>This paper presents a mobile application developed in conjunction with the City Hall from Viana do Castelo, a city in the north of Portugal. This application targets people with permanent or temporary reduced mobility and intends to show them information about taxi points, parking spaces and reference points in the city with the possibility to navigate to them using an optimized algorithm, based on routes defined for each segment (deaf people, visually impaired people, etc.). The Dijkstra’s algorithm was used to implement the shortestPath given an origin, destination and segment. In this paper we present implementation details as well as final layouts of the prototype. At the current moment, the application is ended and will soon enter in usability tests with the users.</t>
  </si>
  <si>
    <t>Emerging technologies,Digital Transformation</t>
  </si>
  <si>
    <t>Pedro Castro</t>
  </si>
  <si>
    <t>pmc@estg.ipvc.pt</t>
  </si>
  <si>
    <t>Bruno Mateus</t>
  </si>
  <si>
    <t>Carlos Pinheiro</t>
  </si>
  <si>
    <t>Ruben Ferreira</t>
  </si>
  <si>
    <t>Samuel Rodrigues</t>
  </si>
  <si>
    <t>Julio Silva</t>
  </si>
  <si>
    <t>Ana Curralo</t>
  </si>
  <si>
    <t>anacurralo@estg.ipvc.pt</t>
  </si>
  <si>
    <t>Peru</t>
  </si>
  <si>
    <t>Enterprise information systems design, application and implementation</t>
  </si>
  <si>
    <t>Iran</t>
  </si>
  <si>
    <t>Price consciousness as basis for Thai and Finnish young adults’ mobile shopping in retail stores</t>
  </si>
  <si>
    <t>Arcada Univeristy of Applied Sciences</t>
  </si>
  <si>
    <t>Finland</t>
  </si>
  <si>
    <t>An increasing number of global consumers use their smartphones to shop for goods. This short paper aims to explore if a price-conscious decision-making style has a relationship with young adult consumers’ tendency to perform mobile shopping in retail stores. The study is conducted as a survey with a sample that includes two different nationalities. The results suggest interesting positive relationships between price consciousness and mobile shopping activities in retail stores. Furthermore, the results indicate that there are differences between the two markets studied. Price consciousness seems to have a stronger association with mobile shopping for the investigated Thai respondents than for the Finnish respondents. The findings are interesting for retailers who seek to engage with young adult consumers for mobile shopping purposes.</t>
  </si>
  <si>
    <t>e-Business and e-Commerce</t>
  </si>
  <si>
    <t>Kristiania University College</t>
  </si>
  <si>
    <t>Norway</t>
  </si>
  <si>
    <t>Sirinna Khamtanet</t>
  </si>
  <si>
    <t>Kasetsart University</t>
  </si>
  <si>
    <t>Thailand</t>
  </si>
  <si>
    <t>sirinna.kh@ku.th</t>
  </si>
  <si>
    <t>Premrudee Jitkuekul</t>
  </si>
  <si>
    <t>premrudee.ch@ku.th</t>
  </si>
  <si>
    <t>A qualitative study of consumer resistance to mobile payments for in-store purchases</t>
  </si>
  <si>
    <t>Arcada University of Applied Sciences</t>
  </si>
  <si>
    <t>Consumers are increasingly adopting and using mobile payments for person to person payments, in-store purchases, in-app purchases and online commerce. Nevertheless, adoption of technological innovations like mobile payments often require effort and learning by the consumer. In this study the objective was to identify potential barriers to a wider adoption of mobile in-store payments and fulfilled by using innovation resistance literature as a lens for analyzing qualitative interview data with non-adopters of mobile payments. The empirical findings indicate that perceived security and privacy risks, along with perceived risks of reliance on a mobile phone and lack of perceived relative advantage to other payment options, are critical obstacles in the adoption process. Other potential obstacles are: fragmentation of mobile payment options, consumers’ lack of knowledge on functionality, old habits, image of and potential risks relating to service providers and need of social approval.</t>
  </si>
  <si>
    <t>Ates Gokhan</t>
  </si>
  <si>
    <t>gkhn-ates@hotmail.com</t>
  </si>
  <si>
    <t>Minna Stenius</t>
  </si>
  <si>
    <t>minna.stenius@arcada.fi</t>
  </si>
  <si>
    <t>IT-Business Alignment: A Systematic Literature Review</t>
  </si>
  <si>
    <t>Ostfold University College</t>
  </si>
  <si>
    <t>Author 3</t>
  </si>
  <si>
    <t>IT-business alignment has been the focus for top managers in the last two decades. Literature reported IT-business alignment as one of the key enablers for the success of IT in an organization. Given its importance, this study aimed at exploring the reported benefits of IT-business alignment, the proposed methodologies and the challenges in implementing these models. To do so, a systematic literature review was conducted. Results show that applying IT in an appropriate and timely way, in harmony with business strategies, goals and needs can result in plenty of benefits for an organization. In fact, IT today is not only a tool but has become a business enabler delivering values for organization and this implies that huge investment on IT must be well managed and controlled in order to align IT with business. Also, the study reviewed some proposed methodologies or models that have contributed in achieving sustained alignment between business and IT. Lastly, the study reveals that, despite the inevitable benefits, there are still some difficulties or challenges organizations faced in establishing an atmosphere of honesty and humility between IT and business.</t>
  </si>
  <si>
    <t>IT/IS Management</t>
  </si>
  <si>
    <t>Samgwa Quintine Njanka</t>
  </si>
  <si>
    <t>Godavari Sandula</t>
  </si>
  <si>
    <t>TSD: A Research Platform for Sensitive Data</t>
  </si>
  <si>
    <t>University of Oslo</t>
  </si>
  <si>
    <t>Digitalisation has led to a strong increase of research data, but most of these data are managed in unsatisfactory ways, and research data management has been characterized as a “wicked problem”. Several research data platforms have been launched, but security and privacy issues remain. Our research question is, how can a research platform for sensitive data be built and used? Based on platform research, we propose a framework to analyze requirements. Our empirical evidence is a research platform called TSD, i.e. a platform for sensitive data. We analyze the development of TSD, and demonstrate its uses by an example from a corona virus project. We offer two contributions; first we discuss a framework to understand the architectural requirements for a research data platform, and second, we show how a research platform can be developed through a process of platformization.</t>
  </si>
  <si>
    <t>Enterprise portals,Public-private, service-oriented enterprises,Digital Transformation</t>
  </si>
  <si>
    <t>Bendik Bygstad</t>
  </si>
  <si>
    <t>bendikby@ifi.uio.no</t>
  </si>
  <si>
    <t>Gard Thomassen</t>
  </si>
  <si>
    <t>University Center for Information Technology</t>
  </si>
  <si>
    <t>Managing two-speed innovation for digital transformation</t>
  </si>
  <si>
    <t>In this study, we propose that the concept of two-speed innovation is a fruitful approach to understand and manage digital innovation and transformation. The main argument is that two-speed innovation leverages the new organisational forms of the digital age, such as infrastructures and platform ecosystems. Our research questions are, (i) how does two-speed innovation support digital transformation and (ii) how can managers leverage two-speed configurations? We developed an analytical framework to understand the managerial options of two-speed innovation. To assess it we investigated the digital transformation of four large organisations. We identified four two-speed configurations, describe how the two-speed dynamics unfold, and discuss managerial options for managing them.</t>
  </si>
  <si>
    <t>Digital Transformation</t>
  </si>
  <si>
    <t>Methods to avoid being affected by non-zero closure phase in InSAR time series analysis in a multi-reference stack</t>
  </si>
  <si>
    <t>Urs Wegmüller</t>
  </si>
  <si>
    <t>Gamma Remote Sensing AG</t>
  </si>
  <si>
    <t>Switzerland</t>
  </si>
  <si>
    <t>This work discusses InSAR time series analysis using multi-reference stacks with exclusively short time intervals. A 5 months long stack of Sentinel-1 acquisitions over a high alpine territory that includes fast moving landslides is used. Use of the multi-look phases becomes problematic due to non-zero closure phase. The errors induced by non-zero phase closure can be avoided by the use of single-look phases for all scatterers, including distributed scatterers. A weighted least-squares solution of the deformation time-series is obtained using the multi-reference stack interferometric single-look phases. Quality control is done during the regression analysis, the conversion to the time series, and considering the temporal coherence. Spatial filtering of the single-look phase time series can be used to further reduce the phase noise present in areas with intermediate coherence levels.</t>
  </si>
  <si>
    <t>SARWatch Workshop</t>
  </si>
  <si>
    <t>Charles Werner</t>
  </si>
  <si>
    <t>cw@gamma-rs.ch</t>
  </si>
  <si>
    <t>Tazio Strozzi</t>
  </si>
  <si>
    <t>strozzi@gamma-rs.ch</t>
  </si>
  <si>
    <t>Rafael Caduff</t>
  </si>
  <si>
    <t>caduff@gamma-rs.ch</t>
  </si>
  <si>
    <t>Andrea Manconi</t>
  </si>
  <si>
    <t>manconi@gamma-rs.ch</t>
  </si>
  <si>
    <t>University of Minho</t>
  </si>
  <si>
    <t>Data-awareness in B2B process modeling</t>
  </si>
  <si>
    <t>Politecnico di Torino</t>
  </si>
  <si>
    <t>Italy</t>
  </si>
  <si>
    <t>This paper presents a notation to model business processes in the context of B2B (Business to Business) systems. Data-awareness is a key asset of the notation: data is placed at the forefront of process representations and task execution is data-driven instead of control-driven. In addition to process models, the notation (B2BPN) includes three other types of models, i.e. the architectural model, the collaboration models and the information model of the process. Data can transit between B2B processes through the interactions defined in the collaboration models and such models represent the relationships between the companies taking part in B2B systems. The notation is illustrated with an example concerning the order management of a distributor.</t>
  </si>
  <si>
    <t>Business Process Management</t>
  </si>
  <si>
    <t>The Role of Employees' Information Security Awareness on the Intention to Resist Social Engineering</t>
  </si>
  <si>
    <t>University of Applied Sciences Upper Austria</t>
  </si>
  <si>
    <t>Austria</t>
  </si>
  <si>
    <t>Author 2</t>
  </si>
  <si>
    <t>Social engineering is a form of attack trying to manipulate employees to make them disclose confidential information or perform actions that threatens the security of organizations. The goal of this paper is to study both individual and organizational factors that affect information security awareness of employees and how this leads to and intention to resist social engineering attacks. The proposed research model is validated using survey data of 136 employees. The empirical results suggest that leadership and the tendency toward risky behavior are influencing information security awareness of employees. Information security awareness was confirmed as a central factor for information security, whereby the promotion of awareness for information security is indicated as an important aspect to protect a company from potential attacks. The impact of information security awareness on attitude, perceived behavior control and subjective norm in addition to the indirect effect on the intention to resist social engineering, underline the importance of this factor.</t>
  </si>
  <si>
    <t>e-Business and e-Commerce,Strategic use of EIS,Problems of information sharing and migration of processes,IT human resources</t>
  </si>
  <si>
    <t>Tanja Grassegger</t>
  </si>
  <si>
    <t>Managing Path Dependency in Digital Transformation Processes: A Longitudinal Case study of an Enterprise Document Management Platform</t>
  </si>
  <si>
    <t>Knut-H Rolland</t>
  </si>
  <si>
    <t>This paper explores the role of enterprise platforms in the context of pervasive enterprise-wide processes of digital transformation. The paper empirically illustrates and theorizes on how digital transformation processes are challenged by inertia rooted in existing historical layers of technical and social arrangements. Empirically, we report from a longitudinal case study of a global oil and gas company following their various attempts at digitally transforming their document management practices and platforms. After prolonged efforts to facilitate transformation with an enterprise platform they eventually succeed with digital transformation after nearly six years. In making sense of this, we build on path theory and assemblage theory and theorize digital transformation as a path dependent process, where new paths can be created through stabilizing new assemblages and de-destabilizing others. The paper contributes by theorizing the role of inertia in digital transformation processes and the role of enterprise platforms. We conclude by giving insights on how practitioners can manage path dependency in digital transformation processes.</t>
  </si>
  <si>
    <t>Enterprise information systems design, application and implementation,Management of legacy systems,Digital Transformation</t>
  </si>
  <si>
    <t>Ole Hanseth</t>
  </si>
  <si>
    <t>oleha@ifi.uio.no</t>
  </si>
  <si>
    <t>Identification of innovative technologies for store-based retailing – An evaluation of the status quo and of future retail practices</t>
  </si>
  <si>
    <t>Novel technologies and application scenarios for store-based retailing are available in a large variety. The retailers’ strategic focus and willingness to invest in these innovations is unclear to a certain point. This research paper aims to identify and evaluate technologies and application scenarios for brick-and-mortar retailing from Austrian retailing businesses’ perspective. Beside a literature review to get an overview of retail technologies and their fields of application, semi-structured interviews were conducted in order to ascertain the status quo and to survey the relevance of technology use in store based retailing, as well as to assess its potential in the future. Qualitative data analysis was processed, followed by an expert workshop with interdisciplinary retail technology and retailing experts to objectively validate the primary research findings.</t>
  </si>
  <si>
    <t>The impact of new technology on the organization,Trust and confidence in new technology,Digital Transformation</t>
  </si>
  <si>
    <t>Johannes Gasperlmair</t>
  </si>
  <si>
    <t>johannes.gasperlmair@fh-steyr.at</t>
  </si>
  <si>
    <t>Michael Plasch</t>
  </si>
  <si>
    <t>michael.plasch@fh-steyr.at</t>
  </si>
  <si>
    <t>Marike Kellermayr-Scheucher</t>
  </si>
  <si>
    <t>Marike.Kellermayr-Scheucher@fh-steyr.at</t>
  </si>
  <si>
    <t>Mining-induced tremors in the light of deformations estimated by satellite SAR interferometry in the Upper Silesian Coal Basin, Poland</t>
  </si>
  <si>
    <t>Kamila Pawluszek-Filipiak</t>
  </si>
  <si>
    <t>Wroclaw University of Environmental and Life Sciences</t>
  </si>
  <si>
    <t>Poland</t>
  </si>
  <si>
    <t>Satellite differential interferometry has proven to be a useful method for the deformation estimation caused by underground mining. This underground human intervention may influence mining-induced tremors which can even affect human lives. Having considered the importance of the problem, the goal of the presented study is to check whether DInSAR estimated deformations can be correlated with mining tremors. For analyses, 51 differential interferograms have been processed using Sentinel 1A/B ascending images. Seismic events of the biggest magnitude have been selected for detailed investigation. Time series deformations in the centre of the subsidence basins as well as the time series deformation profiles have been used to search for evidence of the mining-induced tremors. Unfortunately, achieved results for these specific events did not present characteristic changes in the deformation behaviour which can be attributed to particular seismic events. This can be due to the small magnitude of the tremors (Mw≈2.8), geological settings, properties of the study are as well as the depth of the extraction (1km). Achieved results portray that finding any sign or evidence of the induce tremors in time series deformations is a complex and challenging task even if such an effective satellite interferometric methods are available</t>
  </si>
  <si>
    <t>Andrzej Borkowski</t>
  </si>
  <si>
    <t>andrzej.borkowski@upwr.edu.pl</t>
  </si>
  <si>
    <t>Model for the classification of scheduling problems based on ontology</t>
  </si>
  <si>
    <t>Institut Supérieur de Gestion, University of Sousse</t>
  </si>
  <si>
    <t>Tunisia</t>
  </si>
  <si>
    <t>Each company seeks to make a profit and meet all customer requirements with an optimal allocation of resources. This means that in the manufacturing industry, the scheduling of the production system is the most important measure to guarantee better optimization of the use of resources. Therefore, in this paper, we have proposed an ontology-based architecture for the classification of a scheduling problem. According to the contribution, as a starting point, the system begins with a specific domain ontology which is an extension of the initial ontology of classification of scheduling problems and subsequently a questionnaire that defines the production line in a company should be built. The specific domain ontology functions as a knowledge base and a data access point for the scheduling problem classification system.</t>
  </si>
  <si>
    <t>Enterprise information systems design, application and implementation,Industry 4.0</t>
  </si>
  <si>
    <t>Hanen Ghorbel</t>
  </si>
  <si>
    <t>Miracl Laboratory, Faculté des Sciences Économiques et de Gestion, University of Sfax</t>
  </si>
  <si>
    <t>hanenghorbel.fseg@gmail.com</t>
  </si>
  <si>
    <t>Soulef Khalfallah</t>
  </si>
  <si>
    <t>MARS Laboratory, Institut Supérieur d'Informatique et des Télécommunications, University of Sousse</t>
  </si>
  <si>
    <t>soulefkhalfallah@gmail.com</t>
  </si>
  <si>
    <t>Pyrenees deformation monitoring using Sentinel-1 data and the Persistent Scatterer Interferometry technique</t>
  </si>
  <si>
    <t>S.Mohammad Mirmazloumi</t>
  </si>
  <si>
    <t>Centre Tecnològic de Telecomunicacions de Catalunya (CTTC/CERCA)</t>
  </si>
  <si>
    <t>Spain</t>
  </si>
  <si>
    <t>This study focuses on deformation mapping and monitoring using Sentinel-1 radar data and the DInSAR (Differential Interferometric Synthetic Aperture Radar) technique. In particular, a Persistent Scatterer Interferometry technique was used over 15000 〖km〗^2 of the Pyrenees, located in Spain, Andorra and France. The main goal is to monitor deformations over a vegetated and mountainous region by exploiting the wide-area coverage, the high coherence and temporal sampling provided by the Sentinel-1 satellites. All possible interferograms were generated using 150 images covering five years. The velocity map of the entire region is presented considering the characteristics of the study area, including vegetation and severe steep mountains. Two areas of deformation are shown, which are characterized by velocity values ranging between -20 to -40 mm/year.</t>
  </si>
  <si>
    <t>Anna Barra</t>
  </si>
  <si>
    <t>anna.barra@cttc.cat</t>
  </si>
  <si>
    <t>Michele Crosetto</t>
  </si>
  <si>
    <t>michele.crosetto@cttc.es</t>
  </si>
  <si>
    <t>Oriol Monserrat</t>
  </si>
  <si>
    <t>oriol.monserrat@cttc.cat</t>
  </si>
  <si>
    <t>Bruno Crippa</t>
  </si>
  <si>
    <t>Department of Earth Sciences, Section of Geophysics, University of Milan</t>
  </si>
  <si>
    <t>bruno.crippa@unimi.it</t>
  </si>
  <si>
    <t>IT-CMF and BPM Critical Capability: Improving Software Development Lab on Academic Context</t>
  </si>
  <si>
    <t>Heloisa Marcella Kubis</t>
  </si>
  <si>
    <t>Instituto Federal Catarinense</t>
  </si>
  <si>
    <t>Brazil</t>
  </si>
  <si>
    <t>In order to generate better results, organizations are required to better manage and develop their processes. The role of Business Process Management (BPM) discipline and the exploitation of the organization’s Information Technology (IT) capabilities are perceived as important instruments to the improvement of business processes. An empirical study was conducted in the Software Development Lab of a Higher Education Institution using the Information Technology Capability Maturity Framework (IT-CMF) to diagnose the current BPM maturity level and to improve its processes. This Software Development Lab bridges the gap between academia and industry, developing students’ skills for the challenges of the workplace. One contribution to the study is a list of applied questions and their relationship with IT-CMF Capability Building Blocks that can serve as a basis for other practitioners. Another contribution is a list of actions to be performed by the Lab senior management to increase the maturity level of the Lab management of business processes.</t>
  </si>
  <si>
    <t>Fabio Longo De Moura</t>
  </si>
  <si>
    <t>Ldmfabio@gmail.com</t>
  </si>
  <si>
    <t>Joice Seleme Mota</t>
  </si>
  <si>
    <t>joice.mota@ifc.edu.br</t>
  </si>
  <si>
    <t>Nilton Takagi</t>
  </si>
  <si>
    <t>nilton@ic.ufmt.br</t>
  </si>
  <si>
    <t>Ilka Kawashita</t>
  </si>
  <si>
    <t>ikawashi@gmail.com</t>
  </si>
  <si>
    <t>Filipe De Sá-Soares</t>
  </si>
  <si>
    <t>fss@dsi.uminho.pt</t>
  </si>
  <si>
    <t>Benefits Realisation in Post-Implementation Development of ERP Systems: A Case Study</t>
  </si>
  <si>
    <t>M3S Research Group, University of Oulu</t>
  </si>
  <si>
    <t>Enterprise Resource Planning (ERP) systems influence organisational performance and business strategies significantly. However, ERP systems pose challenges for identifying, managing, and realising expected benefits. The existing ERP research has largely focused on ERP implementations leaving post-implementation understudied. Yet, post-implementation development ensures continuing benefits from the ERP systems. This paper documents a revelatory single-case study on benefits realisation in post-implementation development of ERP, making noteworthy observations how benefits realisation practices can improve job satisfaction while lack of it can lead to unused solutions. In post-implementation phase outdated and evolved business processes, complicated further by workarounds, can exist making the ERP development complex. This further hinders identification of realisable benefits in post-implementation development. Moreover, when subsidiaries are unable to identify new benefits on their own and while the benefits may even vary from one subsidiary to another, the complexity of benefits realisation increases further. Such issues surrounding post-implementation development of ERP require modifications to benefits realisation practices.</t>
  </si>
  <si>
    <t>Strategic use of EIS,Business Process Management,IT/IS Management</t>
  </si>
  <si>
    <t>Tero Päivärinta</t>
  </si>
  <si>
    <t>tero.paivarinta@oulu.fi</t>
  </si>
  <si>
    <t>Wavelet-based cancer drug recommender system</t>
  </si>
  <si>
    <t>Liliana Brandão</t>
  </si>
  <si>
    <t>Instituto Politécnico de Coimbra, ISCAC</t>
  </si>
  <si>
    <t>Molecular nature of cancer is the foundation of systematic studies of cancer genomes, providing exceptional insights and allowing treatments advancement in clinic. We combined techniques of image processing for feature enhancement and recommender systems for proposing a personalized ranking of cancer drugs. We used a database containing drug sensitivity data for more than 310.000 IC50, describing response of more than 300 anticancer drugs across 987 cancer cell lines. The system was implemented in Python (Google Colaboratory) and succeed to find best fitted drugs for cancer cell lines. After several preprocessing tasks, regarding drug sensitivity data, two experiments were performed. First experiment used original DNA microarray images and second used wavelet transforms to preprocess images. Experiments confirmed that wavelet transformed DNA microarray images enhance recommender system performance by improving the search of cancer cell lines with similar profile to new cell line. Second experiment has a top-20 hit-rate and an average reciprocal rate, 4,5% and 3,89% respectively, higher than first experiment. Moreover, second experiment took only 5% of first experiment execution time. We concluded that properly chosen, wavelet transformed DNA microarray images, not only uncover richer information for the users’ similarity search, but also efficiently compress these images, optimizing computational resources.</t>
  </si>
  <si>
    <t>Intelligent Systems and Data Science</t>
  </si>
  <si>
    <t>Alexandre Silva</t>
  </si>
  <si>
    <t>alexmfgs@gmail.com</t>
  </si>
  <si>
    <t>nmelao@estgv.ipv.pt</t>
  </si>
  <si>
    <t>905</t>
  </si>
  <si>
    <t>Social networks in personnel selection: profile features analyzed and issues faced by hiring professionals</t>
  </si>
  <si>
    <t>Nuno Melão</t>
  </si>
  <si>
    <t>Instituto Politécnico de Viseu</t>
  </si>
  <si>
    <t>Employers are increasingly using Social Networking Sites (SNS) to support hiring decisions, and yet the knowledge of their practice patterns remains limited. This paper aims to (a) examine which and to what extent selectors analyze applicant’s profile features to support hiring decisions, and (b) explore the issues selectors perceive as being important while using SNS in personnel selection. It employs a two-phase methodology: a questionnaire-based survey, and a semi-structured interview study. Selectors report to examine more often job-related features, though they also admitted to analyze protected personal details and non-job related features. From the statistical analysis of the profile features being analyzed, three different patterns emerged, suggesting that selectors (a) exclude applicants during pre-selection and after a face-to-face interview, and (b) collect additional information about applicants to know them more deeply. Practitioners highlighted, among others, privacy, impression management, standardization, and possible bias issues. Conclusions and implications of these findings are discussed.</t>
  </si>
  <si>
    <t>IT human resources,Enterprise Social Media applications and challenges</t>
  </si>
  <si>
    <t>Universidade de Aveiro</t>
  </si>
  <si>
    <t>reis.joao@ua.pt</t>
  </si>
  <si>
    <t>Using a Systematic Literature Review to Build a Framework for University-Industry Linkages using Open Innovation</t>
  </si>
  <si>
    <t>Joao Reis</t>
  </si>
  <si>
    <t>Aveiro University</t>
  </si>
  <si>
    <t>Open innovation is a hot topic which currently facilitates the establishment of links between Universities and Industry. Thus, the primary goal of this research is to synthetize the existing literature by establishing a University-Industry relationship with Open Innovation. In this scenario, we also identify the extent to which open innovation is improving innovation ecosystems in terms of promoting smart and responsible innovation. To do so, we have used a systematic literature review, which is considered an adequate method to study the state of the art of a given topic. In light of the above, we performed 1) a quantitative assessment of 50 articles by using bibliometric tools and 2) a qualitative analysis of the literature to identify meaningful relationships between articles. As a result, the literature evidenced a trinomial relationship between Universities, Society and Industries, which are interestingly far more exploited than the Education and Research. Given the noticeable importance of producing knowledge and dissemination of that information, we believe Universities will continue to have a prominent centrality in society in that regard; however, current data leads us to believe that the Universities success of producing knowledge highly depends on the efficiency of each countries to establish effective political actions.</t>
  </si>
  <si>
    <t>Management of change</t>
  </si>
  <si>
    <t>Ana Neves</t>
  </si>
  <si>
    <t>ana.rita.neves@live.ua.pt</t>
  </si>
  <si>
    <t>Joana Costa</t>
  </si>
  <si>
    <t>joanacosta@ua.p</t>
  </si>
  <si>
    <t>Exploring Application Relationships within Enterprise System by Matching Messages in Enterprise Log</t>
  </si>
  <si>
    <t>Nordea Bank AB</t>
  </si>
  <si>
    <t>With data becoming the key asset, large enterprises require data governance processes to maintain its quality. Because usually a big portion of business value in enterprise systems is delivered by legacy applications without proper documentation, there is a need for a better understanding of these applications and the data produced by them. In this paper, we present an approach to collecting insights into the data managed by enterprise systems by exploring enterprise logs in the search of messages being exchanged between applications. Our method identifies data assets from the extracted messages and finds relationships between them. Basing on our professional practice, we verify the method in a generic environment that simulates an enterprise system consisting of applications that exchange XML messages.</t>
  </si>
  <si>
    <t>EIS in large companies,Management of legacy systems,Enterprise and IS architecture design, modeling and integration,Digital Transformation</t>
  </si>
  <si>
    <t>Krzysztof Goczyła</t>
  </si>
  <si>
    <t>Gdańsk University of Technology, Faculty of Electronics, Telecommunication and Informatics</t>
  </si>
  <si>
    <t>kris@eti.pg.edu.pl</t>
  </si>
  <si>
    <t>908</t>
  </si>
  <si>
    <t>Knowledge Graph for the Visualisation of CRM Objects in a Social Network of Business Objects (SoNBO): Development and Evaluation of the SoNBO Visualiser</t>
  </si>
  <si>
    <t>Simon Meier</t>
  </si>
  <si>
    <t>University of Koblenz-Landau</t>
  </si>
  <si>
    <t>Germany</t>
  </si>
  <si>
    <t>This paper describes the development and evaluation of a tool, the SoNBO Visualiser, that supports the visualisation of a company-specific ontology and the resulting knowledge graph (in our example the data in a CRM system). The idea of visualising company data as a graph draws on the concepts of Enterprise Knowledge Graph (EKG) and Social Network of Business Objects (SoNBO). The SoNBO Visualiser was developed using the Design Science Research methodology and offers a conceptual and technical contribution: The visualisation of the ontology on two levels supports the involvement of key users (employees) without technical knowledge into the design process, so that a company-specific ontology can be developed (top-down). In addition, the architecture is generic so that heterogeneous source systems (applications or databases) can be connected through configuration (without programming skills).</t>
  </si>
  <si>
    <t>Enterprise information systems design, application and implementation,Information systems integration,EIS subsystems (CRM, SCM, etc.),Enterprise and IS architecture design, modeling and integration</t>
  </si>
  <si>
    <t>Berit Gebel-Sauer</t>
  </si>
  <si>
    <t>gebelsauer@uni-koblenz.de</t>
  </si>
  <si>
    <t>Petra Schubert</t>
  </si>
  <si>
    <t>schubert@uni-koblenz.de</t>
  </si>
  <si>
    <t>A Method for Developing and Applying Metrics Profiles for the Benefits Management of Enterprise Collaboration Platforms</t>
  </si>
  <si>
    <t>Enterprise Collaboration Systems (ECS) have emerged as core components of the digital workplace. Organizations have a range of different goals that they want to achieve from implementing ECS and apply traditional controlling indicators with a focus on delivery dates or costs for analyzing the success of the collaboration project. These indicators are limited because they do not attribute the contribution of a collaboration project to the achievement of corporate goals. The research described in this paper is part of a long-term university-industry research initiative and the findings contribute to a broader understanding of the metric-based analysis of benefits from ECS use in organizations. We present a method for developing and applying “metrics profiles” to ECS, which makes it possible to analyze the realization of benefits over time. The method was tested and evaluated using non-reactive ECS data from an operational collaboration platform that has been in operation for more than seven years.</t>
  </si>
  <si>
    <t>IT/IS Management,Collaboration and networked and virtual organizations,The impact of new technology on the organization,Management of change,Enterprise Social Media applications and challenges</t>
  </si>
  <si>
    <t>Florian Schwade</t>
  </si>
  <si>
    <t>fschwade@uni-koblenz.de</t>
  </si>
  <si>
    <t>Julian Mosen</t>
  </si>
  <si>
    <t>julianmosen@uni-koblenz.de</t>
  </si>
  <si>
    <t>marek.holze@icb.uni-due.de</t>
  </si>
  <si>
    <t>Comparing Architectures of Neural Nets for a Unified Integration in Enterprise Systems: A Retail Case Study</t>
  </si>
  <si>
    <t>Universität Duisburg-Essen</t>
  </si>
  <si>
    <t>While standard software has largely established itself on the market for business software, the unified integration of machine learning algorithms in standard software has received little attention so far. Business standard software serving as main component of an enterprise system is traditionally divided into software modules. ERP or CRM, for example, has gained a lot of recognition. This paper examines the architecture of neural networks (NN) with the aim of integrating them into business standard software. For this purpose, two optimization goals are chosen, which are traditionally implemented in different standard software modules, CRM and SRM, which differ in the nature of their task: Transactional (demand forecast) and analytical (article deliver forecast). Two different architectures of NNs are investigated. It turns out that a modularization of the NN with respect to their forecasting goal combined with a meaningful linking of the networks leads to a significant forecast precision improvement. This new approach is given the name: Business oriented Modularization over Deep-Learning.</t>
  </si>
  <si>
    <t>Enterprise information systems design, application and implementation,Information systems integration,ERP integration of functions and virtual/extended/networked enterprises,EIS subsystems (CRM, SCM, etc.),Enterprise and IS architecture design, modeling and integration</t>
  </si>
  <si>
    <t>Enterprise information systems design, application and implementation,Enterprise and IS architecture design, modeling and integration</t>
  </si>
  <si>
    <t>A Systematic Comparison of Roundtrip Software Engineering Approaches applied to UML Class Diagram</t>
  </si>
  <si>
    <t>Iscte-iul</t>
  </si>
  <si>
    <t>Model-based software engineering contemplates several software developments approaches in which models play an important role. One such approach is round-trip engineering. The objective of this paper is to benchmark the comparative analysis of the round-trip engineering capability of three modelling tools: Papyrus, Modelio and Visual Paradigm. The conclusions drawn throughout the paper will answer the question: How effective are current code generation tools for documenting application evolution? Throughout the discussion, we have pointed out several improvements that these UML modelling tools have recently brought to the discussion. We have also proposed some improvements that we consider desirable to improve Roundtrip Engineering approaches pointing out possible directions and solutions.</t>
  </si>
  <si>
    <t>Enterprise information systems design, application and implementation,Reliability, maintenance and dependency on solution and services suppliers,Enterprise and IS architecture design, modeling and integration</t>
  </si>
  <si>
    <t>Luísa Domingues</t>
  </si>
  <si>
    <t>luisa.domingues@iscte-iul.pt</t>
  </si>
  <si>
    <t>guefrechwafa1@gmail.com</t>
  </si>
  <si>
    <t>Extension of Reverse Engineering approach for Web Services</t>
  </si>
  <si>
    <t>Wafa Guefrech</t>
  </si>
  <si>
    <t>MIRACL Laboratory</t>
  </si>
  <si>
    <t>Information System (EIS) must cover the interoperability criteria inside its “application view” scope. Nevertheless, the urbanization approach, on which we rely to implement this EIS, has to deal with “horizontal fit” and “traversal fit” problems: lack of intra and inter-applicative communications problems. To overcome these deficiencies, we show in this paper our solutions to ensure semantic interoperability between the applications of different EIS, which are involved to exploit collaboratively business processes. For that, we rely on the Semantic Web Services (SWS) to allow enterprises that use multiple software systems for a business management project, to exchange easily business data between these services. In this context, we propose to reuse and extend the reverse engineering approach that serves to describe the SWS. Three phases permit to describe our contribution: extraction of relevant terms, analysis of the filtered terms and construction of Ontology Design Patterns (ODP). We demonstrate that our strategy enhance the semantic interoperability criteria between the enterprises.</t>
  </si>
  <si>
    <t>Sahbi Zahaf</t>
  </si>
  <si>
    <t>sahbi@zahaf.net</t>
  </si>
  <si>
    <t>Faiez Gargouri</t>
  </si>
  <si>
    <t>faiez.gargouri@isimsf.rnu.tn</t>
  </si>
  <si>
    <t>Batuque-se: device to assist the hearing impaired in rhythmic perception with percussion</t>
  </si>
  <si>
    <t>Instituto Federal de Educação, Ciência e Tecnologia do Rio Grande do Norte</t>
  </si>
  <si>
    <t>Besides being a form of artistic and cultural expression, music is an important socializing agent, capable of promoting social inclusion and well-being. However, hearing impairment becomes an obstacle for deaf individuals to fully experience such experiences. Thus, in order to help the interaction between non-listeners and musical perception, the present project consists of developing a device associated with an Android application that can assist deaf people in percussion rhythmic perception from non-sound elements, these being visual and vibrating. In the app, there is a list of percussion instruments that can be selected, and, upon selection, the rhythm of the instrument can be perceived through signals transmitted by Bluetooth in the form of electrical impulses to the device on the wrist. Methodologically, the prototype built consists of the implementation of electronic systems components, including the Arduino platform. Finally, tests were carried out with individuals in the condition addressed, which indicated that the Batuque-se project proves to be quite promising for the proposal in question.</t>
  </si>
  <si>
    <t>Lucas Guimarães Pessoa de Carvalho</t>
  </si>
  <si>
    <t>lucasguimaraespessoa@gmail.com</t>
  </si>
  <si>
    <t>Elenilson Vieira da Silva Filho</t>
  </si>
  <si>
    <t>elenilson.vieira@ifrn.edu.br</t>
  </si>
  <si>
    <t>Luís Rodrigues da Silva Filho</t>
  </si>
  <si>
    <t>luis.filho@ifrn.edu.br</t>
  </si>
  <si>
    <t>Enterprise information systems design, application and implementation,Management of change</t>
  </si>
  <si>
    <t>Cloud Computing Risk Factors and Relationship a Study of Swedish Public Organizations</t>
  </si>
  <si>
    <t>Stockholm University, Department of Computer and Systems Sciences</t>
  </si>
  <si>
    <t>Sweden</t>
  </si>
  <si>
    <t>Several predictions show an increase in Cloud Computing (CC) in the coming years, mostly based on the rapid change of information technology that enables vigorous services. The focus of this study is concerning the risks in CC relationships, which can jeopardize the CC services and where we found that there is a lack of knowledge. Therefore, to address this research gap this research has looked to find the risk factors in cloud computing relationships in public organizations in Sweden. The findings fill up this research gap and could help the public organizations to improve their relationship in CC arrangements. The research strategy used in this study is survey strategy and the data collection was done through interviews with IT decision-makers. The study has identified security as the critical risk factor because the CC clients do not trust their providers and therefore, they do not place sensitive data in the cloud. On the other hand, we have found other risks in CC that are not critical, like, asset specificity, a small number of suppliers, uncertainty, relatedness, measurement problems, competences. The reason for this result is the low complexity services in the investigated public organizations in Sweden that are using CC services.</t>
  </si>
  <si>
    <t>IT (out)sourcing</t>
  </si>
  <si>
    <t>Arif Haider</t>
  </si>
  <si>
    <t>Dalarna University, Röda vägen 3, 781 70 Borlänge,</t>
  </si>
  <si>
    <t>m_arif.1989@yahoo.com</t>
  </si>
  <si>
    <t>Lazar Rusu</t>
  </si>
  <si>
    <t>lrusu@dsv.su.se</t>
  </si>
  <si>
    <t>Slovakia</t>
  </si>
  <si>
    <t>Control In Agile IS Development Projects: Looking Beyond Agency Theory</t>
  </si>
  <si>
    <t>Vienna University of Economics and Business</t>
  </si>
  <si>
    <t>Information systems development (ISD) project control has been traditionally seen as a tool against agency concerns, i.e. to align the interests of project participants with the interests of the organization. However, this perspective barely fits into the agile worldview. Agile methods, that became poplar choices for ISD projects, shifted away from the commander role of project leaders, and propagate the importance of collaboration and facilitation. Therefore, it became ambiguous why project managers of agile ISD projects engage in control activities. This qualitative study employs the “Gioia method” to investigate managerial reasons of these exercises and draws attention to the range of problems and needs these procedures can address. The analysis found that control mechanisms are enacted not only due to agency concerns, but also to enhance cooperation and communication, to signal to senior management and to become isomorphic with other projects.</t>
  </si>
  <si>
    <t>Enterprise information systems design, application and implementation,In-house development, off-the-shelf solutions and open source solutions,IT/IS Management</t>
  </si>
  <si>
    <t>Creating a sustainable digital infrastructure:The role of service-oriented architecture</t>
  </si>
  <si>
    <t>University of Agder</t>
  </si>
  <si>
    <t>The United Nations’ goal of generating sustainable industry, innovation, and infrastructure is the point of departure for our reflective paper. The paper elaborates on the concepts of digital infrastructure, service-oriented architecture, and microservices. It emphasizes the benefits and challenges of creating a sustainable infrastructure based on a service-oriented environment. We outline the prerequisites for obtaining a sustainable digital infrastructure based on services. Service-oriented architecture (SOA) and recently, microservice architecture, can provide organizations with the improved agility and flexibility essential for generating sustainability in a market focusing on digitalization. The reuse capability of SOA provides a common pool of information technology (IT) resources and qualifies as a green IT approach that impacts environmental protection. Previous research has identified IT and business alignment together with SOA governance as the most critical criteria when implementing SOA. This paper discusses these issues in-depth to explain sustainability.</t>
  </si>
  <si>
    <t>Enterprise and IS architecture design, modeling and integration,Information systems for sustainable economy,Public-private, service-oriented enterprises,Digital Transformation</t>
  </si>
  <si>
    <t>Dag H. Olsen</t>
  </si>
  <si>
    <t>Persistent Scatterer Interferometry in mountainous areas: advantages of working in map geometry</t>
  </si>
  <si>
    <t>We investigate the use of a map geometry in contrast with slant-range/azimuth radar coordinates for Persistent Scatterer Interferometry processing. In mountainous areas, using map geometry significantly reduces the geometric distortion of radar coordinates that places scatterers that are actually widely separated in altitude in very close proximity in terms of slant-range. Processing in slant-range coordinates over mountainous regions introduces distortion in the distances used for estimation and filtering of tropospheric phase and phase unwrapping. Spatial filtering, interpolation of missing values and phase unwrapping have better performance in map geometry because the distances between points are closer to reality. Performing these steps in a map geometry results in a more robust and more reliable processing chain.</t>
  </si>
  <si>
    <t>daniel.alvarez-coello@bmwgroup.com</t>
  </si>
  <si>
    <t>Towards a Data-Centric Architecture in the Automotive Industry</t>
  </si>
  <si>
    <t>BMW Research, New Technologies, Innovations</t>
  </si>
  <si>
    <t>Software architectures in automotive have evolved over the last twenty years to support data-driven functionalities. Currently, several enterprises from different domains are focusing on improving their architectures by re-defining the underlying data models to enable core support for analytics and artificial intelligence. Additionally, a common desire to add clear data provenance impulses the field of semantics to provide standards. However, in the automotive industry, the scenario of connected vehicles implies extra complexity. Vehicle data has enormous variety and lacks standards. In this paper, we present ongoing research at BMW Research Department regarding a conceptual design for software architectures in automotive. We discuss the current challenges and possible future working points.</t>
  </si>
  <si>
    <t>Enterprise information systems design, application and implementation,EIS in large companies,Enterprise and IS architecture design, modeling and integration,Intelligent Systems and Data Science,Digital Transformation</t>
  </si>
  <si>
    <t>Daniel Wilms</t>
  </si>
  <si>
    <t>daniel.wilms@bmwtechoffice.co.il</t>
  </si>
  <si>
    <t>Adnan Bekan</t>
  </si>
  <si>
    <t>Adnan.Bekan@bmwgroup.com</t>
  </si>
  <si>
    <t>Jorge Marx Gómez</t>
  </si>
  <si>
    <t>University of Oldenburg</t>
  </si>
  <si>
    <t>jorge.marx.gomez@uni-oldenburg.de</t>
  </si>
  <si>
    <t>Jorge Ribeiro</t>
  </si>
  <si>
    <t>jribeiro@estg.ipvc.pt</t>
  </si>
  <si>
    <t>Rui Lima</t>
  </si>
  <si>
    <t>ruirochalima1@gmail.com</t>
  </si>
  <si>
    <t>Robotic Process Automation and Artificial Intelligence in Industry 4.0 – A Literature review</t>
  </si>
  <si>
    <t>Author 4</t>
  </si>
  <si>
    <t>Taking into account the technological evolution of the last decades and the proliferation of information systems in society, today we see the vast majority of services provided by companies and institutions as digital services. Industry 4.0 is the fourth industrial revolution where technologies and automation are asserting themselves as major changes. Robotic Process Automation (RPA) has numerous advantages in terms of automating organizational and business processes. Allied to these advantages, the complementary use of Artificial Intelligence (AI) algorithms and techniques allows to improve the accuracy and execution of RPA processes in the extraction of information, in the recognition, classification, forecasting and optimization of processes. In this context, this paper aims to present a study of the RPA tools associated with AI that can contribute to the improvement of the organizational processes associated with Industry 4.0. It appears that the RPA tools enhance their functionality with the objectives of AI being extended with the use of Artificial Neural Network algorithms, Text Mining techniques and Natural Language Processing techniques for the extraction of information and consequent process of optimization and of forecasting scenarios in improving the operational and business processes of organizations.</t>
  </si>
  <si>
    <t>Enterprise information systems design, application and implementation,Information systems integration,Emerging technologies,Enterprise and IS architecture design, modeling and integration,Industry 4.0</t>
  </si>
  <si>
    <t>Tiago Eckhardt</t>
  </si>
  <si>
    <t>tiago.eckhardt@hotmail.com</t>
  </si>
  <si>
    <t>Investigation of Sentinel-1 capabilities to detect hydrothermal alteration based on multitemporal interferometric coherence: the case of Nisyros volcano (Greece)</t>
  </si>
  <si>
    <t>Harokopio University of Athens</t>
  </si>
  <si>
    <t>Greece</t>
  </si>
  <si>
    <t>This paper aims to investigate the capability of Sentinel-1 Synthetic Aperture Radar (SAR) data to detect hydrothermal alteration zones within the caldera of the Nisyros volcano in Greece through a multitemporal interferometric coherence analysis. For that purpose, seven ascending pass Sentinel-1B SAR Single Look Complex images were collected spanning October 2017 to January 2018. The local meteorological conditions, precipitation in particular, were taken into consideration as the humidity levels could affect the radar scattering properties. Six coherence images were calculated using as master image the 16th October 2017 acquisition and as slave images the other dates. The coherence products were then used for a multitemporal interferometric coherence analysis through the calculation of the average coherence map. The average coherence map showed that Sentinel-1 data seems to well delimitate the hydrothermal alteration area according to the geologic map of Nisyros. Comparing the hydrothermal alteration with the loose alluvial deposits within the caldera, the hydrothermal altered products showed high coherence values while the loose alluvial products low coherence values. The preliminary results show the potential of Sentinel-1 multitemporal interferometric coherence to differentiate hydrothermal alteration from volatile loose formations such as alluvial deposits.</t>
  </si>
  <si>
    <t>Issaak Parcharidis</t>
  </si>
  <si>
    <t>parchar@hua.gr</t>
  </si>
  <si>
    <t>Olga Sykioti</t>
  </si>
  <si>
    <t>National Observatory of Athens</t>
  </si>
  <si>
    <t>sykioti@noa.gr</t>
  </si>
  <si>
    <t>A study on the problem of business IT system utilization in Japanese companies</t>
  </si>
  <si>
    <t>Takako SHIRAI</t>
  </si>
  <si>
    <t>Japan</t>
  </si>
  <si>
    <t>The importance of business IT systems in corporate activities has increased, and the effects of their introduction have greatly contributed to corporate performance. However, Japanese companies have pointed out that the introduction and utilization of business IT systems, despite following the introduction and operation in Europe and the United States, is not as effective as Europe and the United States. By comparing the actual introduction and utilization of business IT systems in Japan, Europe and the United States from multiple viewpoints, the characteristics of the introduction and utilization of business IT systems in Japan are drawn. As a cause for this, we consider the relationship between the business characteristics of Japanese companies and the introduction of business IT systems, and create an inactive model for the introduction of business IT systems in Japanese companies.</t>
  </si>
  <si>
    <t>Information systems integration</t>
  </si>
  <si>
    <t>Keisuke KIRITANI</t>
  </si>
  <si>
    <t>Professional University of Information and Management for Innovation</t>
  </si>
  <si>
    <t>k_kiri@icloud.com</t>
  </si>
  <si>
    <t>Social CRM in SMEs: A Systematic Literature Review</t>
  </si>
  <si>
    <t>Small and medium-sized enterprises (SMEs) are the prime movers of economic progress. The pace of digital disruption enables SMEs to innovate and flourish by strategically combining social media use with customer engagement activities. In recent academic literature, this innovation phenomenon has been acknowledged as social customer relationship management, namely social CRM. Thus, given the importance of SMEs in the world economy and capability of social media to create business value, this paper aims to determine the status quo of research on social CRM adoption in SMEs and reveal any interpretable trends and patterns. This study contributes to theory and practice by systematically reviewing 22 articles published between 1 January 2014 and 30 April 2020. Using CRM system life-cycle model proposed by Bibiano and Pastor (2006), articles are classified according to the CRM life-cycle phases: adoption decision, acquisition, implementation, use and maintenance, evolution, and retirement.</t>
  </si>
  <si>
    <t>Enterprise information systems design, application and implementation,EIS subsystems (CRM, SCM, etc.),EIS in SMEs</t>
  </si>
  <si>
    <t>Siarhei Yasiukovich</t>
  </si>
  <si>
    <t>Siarhei.Yasiukovich@googleemail.com</t>
  </si>
  <si>
    <t>Satellite X-band SAR data exploitation trends in the framework of ASI’s COSMO-SkyMed Open Call initiative</t>
  </si>
  <si>
    <t>Italian Space Agency</t>
  </si>
  <si>
    <t>COSMO-SkyMed (Constellation of Small satellites for Mediterranean basin Observation) is an Italian Earth Observation (EO) and Dual-Use (Civilian and Defense) Space System conceived with the aim to establish a worldwide service providing Synthetic Aperture Radar (SAR) data, products and services compliant with well-established international standards and relevant to a wide range of applications, such as emergency and risk management, scientific and commercial applications and defense Applications. Starting from 2007, the Italian Space Agency (ASI) has promoted the COSMO-SkyMed SAR data exploitation through several initiatives such as “Announcement of Opportunity”, “Open Call for Science” and “Open Call for National Small and Medium Enterprises (SMEs)”. This paper is focused on the trends and results observed in the context of the “Open Call for Science”, an initiative completely addressed to the national and international scientific community since 2015. In particular, in this framework, the observed trend and advances in science and applications of SAR imagery and Interferometric SAR (InSAR) are summarized and assessed, also in light of the scientific evidence published in the recent literature by scientific users of ASI’s “Open Call for Science”.</t>
  </si>
  <si>
    <t>Francesca Cigna</t>
  </si>
  <si>
    <t>francesca.cigna@asi.it</t>
  </si>
  <si>
    <t>Antonio Montuori</t>
  </si>
  <si>
    <t>antonio.montuori@asi.it</t>
  </si>
  <si>
    <t>Deodato Tapete</t>
  </si>
  <si>
    <t>deodato.tapete@asi.it</t>
  </si>
  <si>
    <t>Alessandro Coletta</t>
  </si>
  <si>
    <t>alessandro.coletta@asi.it</t>
  </si>
  <si>
    <t>bigares@ubi.pt</t>
  </si>
  <si>
    <t>Advantages and Difficulties of implementing Industry 4.0 technologies for labour flexibility</t>
  </si>
  <si>
    <t>Fernando Charrua-santos</t>
  </si>
  <si>
    <t>Universidade da Beira Interior</t>
  </si>
  <si>
    <t>Labour flexibility is widely recognized as a critical component of manufacturing flexibility to achieve a competitive advantage in the marketplace. This becomes more important in the context of Industry 4.0, where machines, products, components, ICT systems and workers collaborate to form an intelligent network. Several studies approach advantages Industry 4.0 technologies for the workers. However, there is concern about the future of the work organization with the increase of use of digital technologies and the extent to which these technologies allow for flexibility or make worker activities more rigid. Thus, this study aims to identify what are de advantages and barriers of Industry 4.0 technologies implementation perceived for the operator. For that, were conducted a literature review. Our results show that AR and VR technologies increase flexibility because provide information necessary to realize the work task, and training operators, decreasing errors and task time. However, operator flexibility can also be affected, due to ergonomic aspects, the design of the system interface, as well as the way in which these technologies are implemented. The case of CR, are important for flexibility because the robot substitute the hard activities and the operator can do other kind of task, and increase the versatility.</t>
  </si>
  <si>
    <t>Industry 4.0</t>
  </si>
  <si>
    <t>Daisy Valle Enrique</t>
  </si>
  <si>
    <t>Universidade da Beira Interior ; Federal University of Rio Grande do Sul</t>
  </si>
  <si>
    <t>daisy.v.enrique@ubi.pt</t>
  </si>
  <si>
    <t>João M.Druczkoskia</t>
  </si>
  <si>
    <t>joao.druczkoski@ubi.pt</t>
  </si>
  <si>
    <t>Tânia M. Lima</t>
  </si>
  <si>
    <t>tmlima@ubi.pt</t>
  </si>
  <si>
    <t>Quality 4.0: An Overview</t>
  </si>
  <si>
    <t>Fernando Charrua-Santos</t>
  </si>
  <si>
    <t>Author 5</t>
  </si>
  <si>
    <t>Quality management practices are widely implemented by companies, as they constitute a competitive advantage. Nowadays it is almost mandatory to follow quality standards, in order to make a product available on the market. However, facing new production paradigms, such as Industry 4.0, questions arise about how quality management processes could benefit and adapt in the era of digital technologies. Following a literature review approach, this paper lead to the development of a table that links the relationship between quality management practices and Industry 4.0 technologies that improve quality, as it aimed.</t>
  </si>
  <si>
    <t>Adriana V. Carvalho</t>
  </si>
  <si>
    <t>adriana.carvalho@ubi.pt</t>
  </si>
  <si>
    <t>Daisy V. Enrique</t>
  </si>
  <si>
    <t>Universidade da Beira Interior; Federal University of Rio Grande do Sul Porto Alegre</t>
  </si>
  <si>
    <t>Amal Chouchene</t>
  </si>
  <si>
    <t>Universidade da Beira Interior; Université de Tunis El Manar</t>
  </si>
  <si>
    <t>a.chouchene@ubi.pt</t>
  </si>
  <si>
    <t>Bader.alghamdi@griffithuni.edu.au</t>
  </si>
  <si>
    <t>Validation of Architectural Requirements for Tackling Cloud Computing Barriers: Cloud Provider Perspective</t>
  </si>
  <si>
    <t>Griffith University</t>
  </si>
  <si>
    <t>Australia</t>
  </si>
  <si>
    <t>Although researchers and organisations have recognised cloud computing obstacles in the prior cloud adoption stage, few efforts have been made to investigate and address cloud barriers in-depth during cloud implementation projects. The current cloud barriers faced by governments, for example, are a lack of cloud service availability and flexibility, a lack of application of service level agreements, deficiencies in data security, privacy and interoperability and integration issues. Cloud projects requires a proper strategic solution to elevate the role of enterprise architecture. This research designed and measured architectural requirements to overcome common technical cloud barriers. The architectural requirements were guided through TOGAF. The research employed the qualitative approach through a case study methodology. Three case studies were conducted to address the role of cloud providers. The findings of this research provide validation and overall support of value propositions with 12 identification confirmed, newly emerged, and designed architectural requirements, each of which can successfully contribute to overcoming barriers or reducing the impact to government cloud projects. The elicited architectural requirements presented in the matrix are prioritised and focused on the most important constructs with different levels of emphasis. This study is thus crucial resource for academic researchers, decision makers and business practitioners.</t>
  </si>
  <si>
    <t>Enterprise information systems design, application and implementation,IT/IS Management</t>
  </si>
  <si>
    <t>Steve Drew</t>
  </si>
  <si>
    <t>University of Tasmania</t>
  </si>
  <si>
    <t>steve.drew@utas.edu.au</t>
  </si>
  <si>
    <t>Leigh Ellen Potter</t>
  </si>
  <si>
    <t>l.potter@griffith.edu.au</t>
  </si>
  <si>
    <t>Conceptualizing the Internet of Things Data Supply</t>
  </si>
  <si>
    <t>University Koblenz-Landau</t>
  </si>
  <si>
    <t>By enmeshing the digital and physical worlds, the Internet of Things is envisioned to generate a wealth of real-world data which enables new ways of creating value based on data. Organizations and researchers in the Information Systems community have already begun to transform existing approaches by applying concepts such as Nonownership Business Models that use data as the new main resource to create value. However, as our critical literature review shows, there has been limited attention to the actual characteristics and challenges of data supply in the IoT. Based on the critical review, two distinct themes were identified regarding the conceptualization of data and Things. Data is conceptualized either as Shallow Data theme or as Provenance Data, whereas things are conceptualized in terms of Things as Sensors or Things as Agents. Based on these themes, two research implications are developed. Firstly, things are more than sensors, they inherit agency and intention from their respective owners. Secondly, the provenance of data is essential. Data is considered a resource, quality control, assessment of legality are essential to securely rely on data to create value.</t>
  </si>
  <si>
    <t>Emerging technologies</t>
  </si>
  <si>
    <t>Susan P. Williams</t>
  </si>
  <si>
    <t>GaBPM: An attempt for the enhancement of BP performance through gamification</t>
  </si>
  <si>
    <t>Higher Institute of Management of Sousse, University of Sousse</t>
  </si>
  <si>
    <t>Play and work have been viewed in our societies as separate activities. The leaders of the companies consider that the game is reserved for the outside of the company. While in recent years gamification has changed this idea since its integration into business systems improves the motivation of employees and better involves them in their activities. But it still needs to be better detailed how to integrate gamification into the business process of the company. For this, we have chosen to introduce in this paper a new Gamified Business Process Management (GaBPM) lifecycle which includes the two life cycles of gamification and business process management and allows gamification to be easily applied to any business process of a company.</t>
  </si>
  <si>
    <t>Enterprise information systems design, application and implementation,Business Process Management</t>
  </si>
  <si>
    <t>Sonia Ayachi Ghannouchi</t>
  </si>
  <si>
    <t>RIADI Laboratory,University of Manouba</t>
  </si>
  <si>
    <t>s.ayachi@coselearn.org</t>
  </si>
  <si>
    <t>Slah Ghannouchi</t>
  </si>
  <si>
    <t>Faculty of Medicine of Sousse, University of Sousse</t>
  </si>
  <si>
    <t>slaheddine.ghannouchi@gmail.com</t>
  </si>
  <si>
    <t>jhfan2004@qq.com</t>
  </si>
  <si>
    <t>Use of L-band SAR data for Monitoring Glacier Surging next to Aru Lake</t>
  </si>
  <si>
    <t>Jinghui Fan</t>
  </si>
  <si>
    <t>China Aero Geophysical Survey and Remote Sensing Centre for Nartural Resources, Beijing, China</t>
  </si>
  <si>
    <t>China</t>
  </si>
  <si>
    <t>The ice avalanche disaster caused by glacier movements threatens the safety of the downstream area of the glacier. The monitoring method based on SAR data allows the detection of glaciers’ movement at all weather conditions. In addition, SAR-based techniques are capable of analyzing the phenomena in large area and with long time span which has important application value. In this study, the two glaciers near Aru lake in Tibet, China, were monitored and analyzed. L-band PALSAR-1/2 SAR data were used to comprehensively monitor the velocity changes of the two glaciers based on offset tracking technique, before and after their surging. The results show that the velocities of the two glaciers increased from 5 cm/day and 7 cm/day, in 2008, 2009, to 20 cm/day and 12 cm/day, in 2015. The movement characteristics of velocity increase were observed before the ice avalanche. After the ice avalanche, the velocity decreased to 5 cm/day and 7 cm/day while the glaciers’ area increasing significantly. The above analysis results show that L-band SAR data can effectively monitor the velocity changes of glaciers before and after the glacier leaping, which can provide important data support for the monitoring and early warning of glacier disasters.</t>
  </si>
  <si>
    <t>Chuan Wang</t>
  </si>
  <si>
    <t>ey Laboratory for Silviculture and Conservation of Ministry of Education, Beijing Forestry University, China, Beijing, P.R.China</t>
  </si>
  <si>
    <t>Qun Wang</t>
  </si>
  <si>
    <t>China Highway Engineering Consultants Corporation</t>
  </si>
  <si>
    <t>wangq0723@163.com</t>
  </si>
  <si>
    <t>Weilin Yuan</t>
  </si>
  <si>
    <t>yuanweilin@mail.cgs.gov.cn</t>
  </si>
  <si>
    <t>Jienan Tu</t>
  </si>
  <si>
    <t>35630259@qq.com</t>
  </si>
  <si>
    <t>Hongli Zhao</t>
  </si>
  <si>
    <t>zhaohongli@mail.cgs.gov.cn</t>
  </si>
  <si>
    <t>Bo Huang</t>
  </si>
  <si>
    <t>Hebei Hydrological Engineering Geological Exploration Institute, Shijiazhuang, China</t>
  </si>
  <si>
    <t>15810586316@163.com</t>
  </si>
  <si>
    <t>Hongzhou Li</t>
  </si>
  <si>
    <t>Land Satellite Remote Sensing Application Center, MNR, Beijing, China</t>
  </si>
  <si>
    <t>35340790@qq.com</t>
  </si>
  <si>
    <t>Huaguo Huang</t>
  </si>
  <si>
    <t>Key Laboratory for Silviculture and Conservation of Ministry of Education, Beijing Forestry University, China, Beijing, P.R.China</t>
  </si>
  <si>
    <t>huaguo_huang@bjfu.edu.cn</t>
  </si>
  <si>
    <t>Guang Liu</t>
  </si>
  <si>
    <t>Key Laboratory of Digital Earth Science, Institute of Remote Sensing and Digital Earth, Chinese Academy of Sciences, Beijing, China</t>
  </si>
  <si>
    <t>liuguang@radi.ac.cn</t>
  </si>
  <si>
    <t>Joaquim J. Sousa</t>
  </si>
  <si>
    <t>University of Trás-os-Montes e Alto Douro, Vila Real, and INESC TEC (formerly INESC Porto), Portugal</t>
  </si>
  <si>
    <t>Analytical framework for social media risk analysis in organizations</t>
  </si>
  <si>
    <t>In this paper we examine the complex and changing configurations of social media risks in organizations. To gain a deeper understanding of the nature, structure and interrelatedness of social media risks we develop a framework for risk analysis that provides multifaceted profiles of risk types and risk incidents. Through the process of developing the risk analysis framework key insights into social media risks in organizations were made visible. Social media risks were found to be: i) evolving, overlapping and highly interrelated leading to derivative risks and risk chains; ii) spatiotemporal in nature, having broad spatial reach, both geographical and relationally and long temporal frames that link current risks to future consequences, emphasizing the need for a longitudinal view iii) representing multiple stakeholder interests and risk appetites, and iv) blurring the boundaries between business, professional and individual risks and perceptions of risk. These insights open up imperatives for further research and invite the potential for alternative theoretical lenses to examine these variations in perceptions and spatiotemporal perspectives on social media risk.</t>
  </si>
  <si>
    <t>Enterprise Social Media applications and challenges</t>
  </si>
  <si>
    <t>Clara S. Nitschke</t>
  </si>
  <si>
    <t>cnitschke@uni-koblenz.de</t>
  </si>
  <si>
    <t>Catherine A. Hardy</t>
  </si>
  <si>
    <t>University of Sydney</t>
  </si>
  <si>
    <t>catherine.hardy@sydney.edu.au</t>
  </si>
  <si>
    <t>id7657@alunos.uminho.pt</t>
  </si>
  <si>
    <t>Supply chain flows and stocks as entry points for cyber-risks</t>
  </si>
  <si>
    <t>Núbio Gomes Filho</t>
  </si>
  <si>
    <t>As supply chains become more digital to reach new levels of global competitiveness, caveats from this decision arise. Cyber-risks are one of these potential setbacks, affecting supply chains directly and indirectly, and propagating via supply chain flows and stocks – information, material, and financial. This study applied a systematic literature review to determine how the supply chain’s flows and stocks serve as points of entry to cyber-risks. Cyber-risks arise from different sources (i.e., direct attacks, built-in problems, low-quality issues), impacting supply chains’ flows and stocks (material and information). There is a relation between the type of supply chain and which flow/stock facilitates access to the supply chain. Finally, we provide a distinction between two concepts related to Supply Chain Risk Management and cyber-risks. This research is useful to 1) enterprise decision-makers, as the description of potential cyber-risks’ points of entry delivers hints on where to focus managerial efforts; 2) developers of Supply Chain Management (SCM) Information and Communication Technology (ICT) systems, since discussing potential points of entry build awareness about probable exploitation points, thus improving ICT systems’ resiliency, and 3) scholars, as the depiction of the state-of-the-art may serve as a common departing point for future research.</t>
  </si>
  <si>
    <t>The impact of new technology on the organization,Digital Transformation</t>
  </si>
  <si>
    <t>Nazaré Rego</t>
  </si>
  <si>
    <t>University of Minho; INESC TEC</t>
  </si>
  <si>
    <t>nazare@eeg.uminho.pt</t>
  </si>
  <si>
    <t>João Claro</t>
  </si>
  <si>
    <t>INESC TEC; University of Porto</t>
  </si>
  <si>
    <t>joao.claro@inesctec.pt</t>
  </si>
  <si>
    <t>The Need for Boundary Spanners in an Offshore Insourcing Strategy</t>
  </si>
  <si>
    <t>Department of Management and Engineering, Division of Information Systems and Digitalisation, Linköping University</t>
  </si>
  <si>
    <t>This paper presents research on the need for boundary spanners in organizations that has an offshore insourcing strategy for the IT-function. The research question addressed was: How does an offshore insourcing strategy influence the need for having boundary spanners? Empirical data was collected in three phases, including semi-structured and structured interview in a multinational company. The main conclusion is that boundary spanners that has the capability to communicate over the borders in this kind of organizations is of high importance, and one way of implementing boundary spanners from the start could be to implement an offshore insourcing strategy.</t>
  </si>
  <si>
    <t>Max Lilja</t>
  </si>
  <si>
    <t>Ludvig Tarland</t>
  </si>
  <si>
    <t>Co-creation in networks of SMEs: a conceptual model of the co-creation process</t>
  </si>
  <si>
    <t>The ability to adopt new digital technology is a very challenging endeavour, especially for small and medium-sized enterprises (SMEs), who because of resource poverty are dependent on external input and cooperation with other companies. Recent research has indicated that co-creation among SMEs is a promising way to overcome such limitations. However, there has been very limited research on the co-creation process, and we have little understanding about how SMEs would go about to establish and run a co-creation network. We propose a conceptual model based on our review of the literature and our empirical findings from investigating co-creation in four networks. The results expand our understanding of the process of establishing co-creation networks and contributes to research on co-creation and practice in SMEs.</t>
  </si>
  <si>
    <t>EIS in SMEs,Collaboration and networked and virtual organizations,Management of change,Digital Transformation</t>
  </si>
  <si>
    <t>Tom R. Eikebrokk</t>
  </si>
  <si>
    <t>Tom.eikebrokk@uia.no</t>
  </si>
  <si>
    <t>Niels F. Garmann-Johnsen</t>
  </si>
  <si>
    <t>The Co-creation Canvas</t>
  </si>
  <si>
    <t>Digital transformation has become an increasingly important topic among enterprises and in research. The adoption of enterprise systems is such an investment, and it usually requires significant change management activities to realize the potential benefits. One important issue is how firms should go about to make investments in appropriate digital technology – and the appropriate changes to organizational processes and business models. This is particularly challenging for small and medium-sized enterprises (SMEs). They generally have very limited resources, and they usually depend on external input and cooperation with other companies. Therefore, a successful strategy for many SMEs has been to cooperate with other companies to co-create digital assets. There is limited research on co-creation among SMEs, and we know little about how they should go about to initiate a co-creation network. We have therefore developed a conceptual model of a co-creation canvas based on a review of the literature and co-creation cases. This canvas can be a useful tool for SMEs to better grasp how they should approach the formation of a co-creation network in their industry.</t>
  </si>
  <si>
    <t>Enterprise information systems design, application and implementation,Competitiveness and market share among solution providers,Market of services,EIS in SMEs,EIS in micro enterprises,Strategic use of EIS,Enterprise and IS architecture design, modeling and integration,Business Process Management,IT/IS Management,Collaboration and networked and virtual organizations,The impact of new technology on the organization,Management of change</t>
  </si>
  <si>
    <t>Dag Håkon Olsen</t>
  </si>
  <si>
    <t>Tom Roar Eikebrokk</t>
  </si>
  <si>
    <t>tom.eikebrokk@uia.no</t>
  </si>
  <si>
    <t>Mapping InSAR deformation of low and moderate earthquakes</t>
  </si>
  <si>
    <t>Istituto Nazionale di Geofisica e Vulcanolgia</t>
  </si>
  <si>
    <t>Low-to-moderate magnitude earthquakes often induce small ground displacement. For such events, ground deformation fields detected by SAR interferometry can be masked or not clearly discernible from the fringes distribution because of the presence of error sources, such as atmospheric artifacts and topographic residuals. We show two examples of low-moderate magnitude earthquakes, for which we adopted a new automatic tool for calculating the fringe pattern stemming from seismological data. The tool estimates the extent and the geographic position of the deformation by running a forward model of the seismic source, thus identifying the best SAR frame to be collected and the expected surface effects to better figure-out the outcomes of InSAR processing. We present the Mw 5.7 occurred in Greece and the Mw 5.4 occurred in Zagreb on 21 and 22 March 2020, respectively. For the Greek earthquake, the tool predicted a deformation close to the InSAR product, and gave evidences of atmospheric disturbances, thus providing information for inverse source modelling. The tool in the Zagreb event was used to infer the extent and location of the ground motion, that were used to identify the best SAR pair to be processed, being the SAR frames edge very close to the epicenter.</t>
  </si>
  <si>
    <t>Andrea Antonioli</t>
  </si>
  <si>
    <t>andrea.antonioli@ingv.it</t>
  </si>
  <si>
    <t>Simone Atzori</t>
  </si>
  <si>
    <t>simone.atzori@ingv.it</t>
  </si>
  <si>
    <t>Anastasia Kiratzi</t>
  </si>
  <si>
    <t>Aristotle University of Thessaloniki</t>
  </si>
  <si>
    <t>kiratzi@geo.auth.gr</t>
  </si>
  <si>
    <t>Marco Polcari</t>
  </si>
  <si>
    <t>marco.polcari@ingv.it</t>
  </si>
  <si>
    <t>Nikos Svigkas</t>
  </si>
  <si>
    <t>nikos.svigkas@ingv.it</t>
  </si>
  <si>
    <t>Cristiano Tolomei</t>
  </si>
  <si>
    <t>cristiano.tolomei@ingv.it</t>
  </si>
  <si>
    <t>Motivating Events at the Point of Online Purchase: An Online Retail Experiment</t>
  </si>
  <si>
    <t>The point of online purchase includes the location and conditions in which an online transaction takes place. The term usually comprises the presentation of the products available for purchase by consumers as well as the means of completing the transaction. Knowledge about how the online setting and the specific situation influence consumers at the point of online purchase setting may increase the success of online marketing activities. An online experiment was arranged for the analysis of motivating events at the point of the online purchase situation. A total of 1992 business-to-business customers from an online retailer were randomly assigned to two groups. The treatment group (n=999) received an up-sell offer related to either a product improvement and/or to a lower price offer within two months. The control group (n=993) did not receive any form of up-sell offers in the same two-month period. The results show that the treatment group had a conversion rate of approximately 39% for up-sell offers. Also, results show an increased revenue of 87.94% for the treatment group compared to the control group. Results of the experiment will be discussed in relation to the concepts of rule and rule-governed behavior at the point of online purchase.</t>
  </si>
  <si>
    <t>Erik Arntzen</t>
  </si>
  <si>
    <t>Oslo Metropolitan University</t>
  </si>
  <si>
    <t>erik.arntzen@equivalence.net</t>
  </si>
  <si>
    <t>Marius Volden</t>
  </si>
  <si>
    <t>voldenm@gmail.com</t>
  </si>
  <si>
    <t>jh15fan@agrs.cn</t>
  </si>
  <si>
    <t>Detection of Active Landslides in Southwest China using Sentinel-1 and ALOS-2 Data</t>
  </si>
  <si>
    <t>China Aero Geophysical Survey and Remote Sensing Centre for Natural Resources</t>
  </si>
  <si>
    <t>Synthetic aperture radar interferometry (InSAR) is the technique capable of monitoring active landslide in all-weather conditions and in a near real-time. In this study, ALOS-2 (L-band) and Sentinel-1 (C-Band) images were used to map potential areas prone to the occurrence of large-scale landslide disasters. Differential InSAR (D-InSAR) and multi-temporal techniques were applied to detect landslides in a part of Maoxian, allowing the identification of 7 active landslides. The integration of local historical geological hazard data and local field exploration data allowed to conclude that the detected landslides found in Baibu Village and other places were in the development stage. Deformation rate reached 200mm/yr along the line of sight direction. The results obtained by exploring the two datasets correspond to each other in terms of spatial distribution and are consistent with the local field exploration results. L-band ALOS-2 SAR data proved to be very effective for detecting short-term and severe surface deformation, which is suitable for monitoring deformation in mountainous areas with a certain degree of vegetation coverage.</t>
  </si>
  <si>
    <t>School of Earth Sciences and Resources,China University of Geosciences(Beijing)</t>
  </si>
  <si>
    <t>17854254875@163.com</t>
  </si>
  <si>
    <t>Shuai Xie</t>
  </si>
  <si>
    <t>Beijing Municipal Commission Of Transport</t>
  </si>
  <si>
    <t>xieshuai@jtw.beijing.gov.cn</t>
  </si>
  <si>
    <t>Hebei Hydrological Engineering Geological Exploration Institute</t>
  </si>
  <si>
    <t>Jianping Chen</t>
  </si>
  <si>
    <t>School of Earth Sciences and Resources, China University of Geosciences(Beijing)</t>
  </si>
  <si>
    <t>3s@cugb.edu.cn</t>
  </si>
  <si>
    <t>Land Satellite Remote Sensing Application Center, MNR</t>
  </si>
  <si>
    <t>Key Laboratory of Digital Earth Science, Institute of Remote Sensing and Digital Earth, Chinese Academy of Sciences</t>
  </si>
  <si>
    <t>Liqiang Tong</t>
  </si>
  <si>
    <t>tongliqiang@mail.cgs.gov.cn</t>
  </si>
  <si>
    <t>Joaquim J.Sousa</t>
  </si>
  <si>
    <t>University of Trás-os-Montes e Alto Douro, Vila Real, and INESC TEC (formerly INESC Porto)</t>
  </si>
  <si>
    <t>Agility and system documentation in large-scale enterprise system projects: a knowledge management perspective</t>
  </si>
  <si>
    <t>University of Agder, Kristiansand</t>
  </si>
  <si>
    <t>The growth of the agile approach usage comes with a deemphasis on formal documentation (explicit knowledge) and an increased reliance on personal interactions (tacit knowledge) for knowledge transfer. However, sharing of tacit knowledge poses challenges. The agile approach is prone to knowledge hoarding, as well as knowledge loss from employee turnover and reassignment during periods of significant organizational changes. This is particularly true during a large-scale, complex enterprise system implementation. What practices of system documentation and knowledge sharing assure the retention of requisite organizational system knowledge without losing agility? This study proposes a model that frames documentation and personal interactions as co-agents of system knowledge transfer. Based on the interviews with 16 industry experts, we report the preliminary confirmation of crucial antecedents along the dimensions of codification and personalization strategies to support our model. We present a set of findings on current practices, as well as a set of knowledge-sharing issues on system documentation. Finally, we put forward four propositions based on our findings about system documentation and knowledge sharing in large-scale enterprise system projects.</t>
  </si>
  <si>
    <t>Enterprise information systems design, application and implementation,EIS in large companies</t>
  </si>
  <si>
    <t>Makoto Nakayama</t>
  </si>
  <si>
    <t>DePaul University, Chicago, Illinois</t>
  </si>
  <si>
    <t>United States</t>
  </si>
  <si>
    <t>MNakayama@cdm.depaul.edu</t>
  </si>
  <si>
    <t>Norma Sutcliffe</t>
  </si>
  <si>
    <t>nsutcliffe@cdm.depaul.edu</t>
  </si>
  <si>
    <t>lesterallan.lasrado@kristiania.no</t>
  </si>
  <si>
    <t>Sharing Is Caring – Design and Demonstration of a Data Privacy Tool for Interorganizational Transfer of Data</t>
  </si>
  <si>
    <t>Lester Allan Lasrado</t>
  </si>
  <si>
    <t>Høyskolen Kristiania</t>
  </si>
  <si>
    <t>This paper presents a Data Privacy Tool (IDPT) that is designed to provide a holistic and secure data management tool to a data controller in any organization for handling, securing, sharing and re-sharing of data. The current version of IDPT allows the data controller to configure data encryptions based on privacy obligations in a given context. This paper presents an interorganizational use case scenario and subsequent demonstration of IDPT highlighting its user-friendly interface, security features (e.g. 2-way authentication, deletion of data after processing) and transparency of handling data.</t>
  </si>
  <si>
    <t>Cybersecurity workshop / Enterprise information systems design, application and implementation,In-house development, off-the-shelf solutions and open source solutions,Problems of information sharing and migration of processes</t>
  </si>
  <si>
    <t>Copenhagen Business School</t>
  </si>
  <si>
    <t>Denmark</t>
  </si>
  <si>
    <t>Usman Tanveer</t>
  </si>
  <si>
    <t>ut.digi@cbs.dk</t>
  </si>
  <si>
    <t>Raghava Rao Mukkamala</t>
  </si>
  <si>
    <t>rrm.digi@cbs.dk</t>
  </si>
  <si>
    <t>A Knowledge Map for ICT Integration in the Silver Economy</t>
  </si>
  <si>
    <t>Tallinn University of Technology</t>
  </si>
  <si>
    <t>Estonia</t>
  </si>
  <si>
    <t>In the European Union, the silver economy is focused on developing strategies to facilitate the elderly population, mainly in terms of creating services based on innovations and technology. The paper encompasses a detailed overview of the silver economy in Estonia and the introduction of ICT solutions for the elderly population through knowledge management techniques. A knowledge map has been created using the Ontology model in Proteg´ e to demonstrate the key knowledge resources for ICT integration in the ´ silver economy. The results and information displayed in the knowledge map have been gathered from two detailed workshops which were further validated through questionnaires and interviews from the professionals in the field. The purpose of this paper is to discuss the different knowledge resources and competencies relevant to the integration of ICT in the silver economy which will serve as a basis for the development of a knowledge management model in the future.</t>
  </si>
  <si>
    <t>Information systems for sustainable economy</t>
  </si>
  <si>
    <t>Emna Elhadjamor Ammar</t>
  </si>
  <si>
    <t>RIADI Laboratory</t>
  </si>
  <si>
    <t>emnahouda@yahoo.fr</t>
  </si>
  <si>
    <t>Ingrid Pappel</t>
  </si>
  <si>
    <t>ingrid.pappel@taltech.ee</t>
  </si>
  <si>
    <t>Enn Õunapuu</t>
  </si>
  <si>
    <t>enn.ounapuu@taltech.ee</t>
  </si>
  <si>
    <t>Dirk Draheim</t>
  </si>
  <si>
    <t>dirk.draheim@taltech.ee</t>
  </si>
  <si>
    <t>Enterprise architecture implementation approach for high flexible and agile company in automotive industry</t>
  </si>
  <si>
    <t>Polytechnic Institute of Cávado and Ave</t>
  </si>
  <si>
    <t>In the last two decades, the alignment of Information Technologies(IT) and the business needs are continuous requirements. This need arises from continuous development of specific solution for a specific problem, without ever worrying if in the future that solutions can be integrated to others. In order to line up the IT with business needs in development of information systems, the use of Enterprise Architecture(EA) approaches start to be explored. The existence of an EA allows communication infrastructure, applications, security plans, data, network services and other domains, to be, somehow, correlated. The support for EA’s development also supports the maintenance, since the out of date or inoperability can be avoided. This short paper describes the approach that is being followed to implement an EA on an agile and flexile automotive company, the Bosch Car Multimedia Portugal. In order to achieve this goal, an investigation is being conducted over what has already been done in the company to go into the alignment of internal guidelines. Later on, a survey and analysis will be conducted on what is already implemented and correspondent business objectives alignment. From the current state of the existent architecture, a plan for EA improvements will be analyzed and proposed.</t>
  </si>
  <si>
    <t>Enterprise information systems design, application and implementation,EIS in large companies,Management of legacy systems,Enterprise and IS architecture design, modeling and integration,Business Process Management,Management of change,Problems of information sharing and migration of processes</t>
  </si>
  <si>
    <t>lufer@ipca.pt</t>
  </si>
  <si>
    <t>Nuno Campos</t>
  </si>
  <si>
    <t>Bosch Car Multimedia Portugal S.A</t>
  </si>
  <si>
    <t>nuno.campos@pt.bosch.com</t>
  </si>
  <si>
    <t>ojokonya@uwc.ac.za</t>
  </si>
  <si>
    <t>Evaluating the Benefits of Cloud Computing in Small, Medium and Micro-sized Enterprises (SMMEs)</t>
  </si>
  <si>
    <t>Osden Jokonya</t>
  </si>
  <si>
    <t>University of the Western Cape</t>
  </si>
  <si>
    <t>South Africa</t>
  </si>
  <si>
    <t>Cloud computing is becoming an essential tool in lowering Information Technology (IT) costs amongst Small, Medium and Micro-sized Enterprises (SMMEs). As such amongst a myriad of challenges, SMMEs are faced with a general lack of resource capability including the lack of Information and Communications Technology (ICT) infrastructure and skills. Cloud computing adoption amongst SMMEs is relevant in the sense that SMMEs can realise the full benefits of reduced capital expenditure, improved access to ICT systems, heightened security of data and low costs for agile development amongst a myriad of cloud computing benefits. The overall intention is to ensure that SMMEs always have access to updated ICT services through the cloud, without having the burden of maintaining ICT infrastructure in-house. Based on this interpretation, this study analysed factors affecting cloud computing adoption amongst SMMEs, by use of a Conceptual Research Model based on the Technology-Organization-Environment (TOE) framework. This was informed by a survey distributed to SMMEs.</t>
  </si>
  <si>
    <t>Enterprise information systems design, application and implementation,Market of services,ERP integration of functions and virtual/extended/networked enterprises,Global and regional realities of EIS adoption,EIS in SMEs,Emerging technologies,Digital Transformation</t>
  </si>
  <si>
    <t>Factors Affecting Adoption of Digital Supply Chain in Food Waste Management</t>
  </si>
  <si>
    <t>Technology has improved immensely and rapidly over the past few years, thus impacting supply chain management. The main focus of the research is to investigate the aspects impacting the adoption of a more digital supply chain in food waste. The research design which will be used is content analysis by searching and analysing journal articles from 2008-2019 across various continents and that analysis will be formed into a systematic literature review. The study showed that technology alongside organisational and environmental factors are the most impacted with sub-variables under each factor which impact adoption of a digital supply chain in food waste. It was indicated that as there is copious amounts of research on digital supply chain, but few focusing on digital transformation in food waste, this study contributes to further research on digitalization of supply chain on food waste.</t>
  </si>
  <si>
    <t>Reliability, maintenance and dependency on solution and services suppliers,EIS subsystems (CRM, SCM, etc.),EIS in micro enterprises,e-Business and e-Commerce,Emerging technologies,Business Process Management,The impact of new technology on the organization,Industry 4.0,Digital Transformation</t>
  </si>
  <si>
    <t>Robyn-Lee Robyn-Lee Joubert</t>
  </si>
  <si>
    <t>Factors Affecting the Adoption of Digital Supply Chain to Improve Fleet Safety</t>
  </si>
  <si>
    <t>The research explores the current issues of safety experienced in the management of fleets within the logistics industry. With the use of the TOE framework, research is firstly conducted through a preliminary content analysis, from which data is collected. The research is thereafter gathered and analysed employing a systematic literature review where the results and findings of this research paper are formulated based on the analysis of 63 articles from 2013-2019. The analysis of these articles includes frequencies of TOE variables, correlations and one-way ANOVA between TOE factors and demographics such as year, region, methods, frameworks and research design. Through the analysis of the relationships of various factors identified in the existing literature, significant relational factors and their effects on each other are identified. From the results found, this study seeks to contribute to the body of knowledge in the area of digital technologies and the effects it may have on safety within the fleet industry.</t>
  </si>
  <si>
    <t>Information systems integration,ERP integration of functions and virtual/extended/networked enterprises,EIS subsystems (CRM, SCM, etc.),e-Business and e-Commerce,Emerging technologies,Strategic use of EIS,Enterprise and IS architecture design, modeling and integration,Business Process Management,IT/IS Management,The impact of new technology on the organization,Intelligent Systems and Data Science,Industry 4.0,Digital Transformation</t>
  </si>
  <si>
    <t>a78450@alunos.uminho.pt</t>
  </si>
  <si>
    <t>Unsupervised Anomaly Detection of Retail Stores Using Predictive Analysis Library on SAP HANA XS Advanced</t>
  </si>
  <si>
    <t>João Pedro Oliveira</t>
  </si>
  <si>
    <t>Retail Industry is quite exposed to fraudulent situations. Daily, thousands of transactions are processed, which may include some frauds difficult to detect, mainly where the actors are employees. Thus, large retailers have even more difficulty in detecting frauds involving cashiers, as they have several stores arranged at different points. Therefore, in order to try to minimize the impact on profit, it is common for retailers to filter out some transactions that can be fraudulent, obtaining an overview of these transactions in each store. Afterwards, the ideal would be to have the information of which stores are more out of the ordinary and, for that, it is useful to use Data Mining algorithms to detect anomalies in the data of each store, thus being able to differentiate the normal from the abnormal. This study adopted the k-Means (Clustering) algorithm for Anomaly Detection, which included a sample of about 90 stores in a large Food Retail Chain, revealing the existence of some outliers in the data. The Anomaly Detection process was fully implemented in SAP HANA XS Advanced using the Predictive Analysis Library (PAL). In the end, it was possible to identify the stores with abnormal behaviour in relation to the others.</t>
  </si>
  <si>
    <t>Water wise – a digital water solution for smart cities and water management entities</t>
  </si>
  <si>
    <t>Inês Figueiredo</t>
  </si>
  <si>
    <t>Wakaru Consulting</t>
  </si>
  <si>
    <t>Efficient water management of the urban water cycle is one of the current concerns with the increase of (peri) urban areas due to the population growth, economic development and possibility of water scarcity due to climate change. To face the increase of the water demand it is imperative the creation of digital water solutions to provide a real-time monitoring, decision support system, to manage the water supply network efficiently and optimize the water-energy nexus. This paper presents a Water Wise System – W2S, results from a R&amp;D project supported by an EU and Portuguese Government Grant. The solution aims to support a paradigm shift in the management of water distribution networks, with predictive and analytical convergence supported in Machine Learning, Deep Learning and an integration with SCADA, GIS and EPANET. The paper focuses on the water challenges, present technology, digital water, IoT and the future of smart cities.</t>
  </si>
  <si>
    <t>Parameterization and flexible adaptation,Emerging technologies,Management of legacy systems,Enterprise and IS architecture design, modeling and integration,Information systems for sustainable economy,Intelligent Systems and Data Science,Industry 4.0,Digital Transformation</t>
  </si>
  <si>
    <t>Paulo Esteves</t>
  </si>
  <si>
    <t>paulo.esteves@wakaru.eu</t>
  </si>
  <si>
    <t>Paulo Cabrita</t>
  </si>
  <si>
    <t>paulo.cabrita@wakaru.eu</t>
  </si>
  <si>
    <t>Organizational knowledge in the I4.0 using BPMN: a case study</t>
  </si>
  <si>
    <t>University of Aveiro</t>
  </si>
  <si>
    <t>In the context of industry 4.0, management of knowledge represents a real challenge, since the tacit knowledge acquired by the expert operators is not transferred quickly and easily to newly arrived operators. This sharing of knowledge could help in the faster adaptation of humans to workstations and could bring the more agile accommodation of artificial intelligence techniques to allow the self-learning. The Business Process Management (BPM) is a technique which enables the representation and analysis of processes, has been already mention in the literature as a useful tool that can facilitate the Knowledge Management. A process repository can be accomplished with BPM, thus promoting agile and fast knowledge transfer in a context where new skills emerge and must be quickly taken up. This paper intends to show the development of the working instructions maps, with workers’ tacit knowledge, using the BPMN 2.0, in a chemical industry. This representation allowed the creation of a knowledge’s repository which will help the company (in a I4.0 environment) to deal with the most existing workforce rotation, thus preserving most of the knowledge within the company itself.</t>
  </si>
  <si>
    <t>Business Process Management,Industry 4.0</t>
  </si>
  <si>
    <t>Juliana Salvadorinho</t>
  </si>
  <si>
    <t>juliana.salvadorinho@ua.pt</t>
  </si>
  <si>
    <t>Helping to detect legal swimming pools with Deep Learning and Data Visualization</t>
  </si>
  <si>
    <t>The municipalities have, as a primary responsibility, the administrative management of their territory. The use of geographic information systems and orthophoto maps can help to handle this task. One of the great difficulties they face is related to the continuous and quick changes that the territory suffers, and whose inspection is challenging to support. An example of this is related to the maintenance of the swimming pool registration system, in order to validate or license them. Indeed, it requires a substantial manual intervention, yet. This paper describes a prototype for helping on detecting swimming pools on aerial images. It explores and integrates artificial intelligence (AI), systems integration, GIS, and data visualization. The AI improves the detection of objects and a middleware supports the integration of the detection results with other municipality systems, for georeferencing and cross with private properties data licensing. To the innovative interoperability services, new visualization libraries were explored, and an advanced visualization and analysis system was constructed. A dataset of aerial images of swimming pools and correspondent classification metadata was created. The model was trained with several convolutional neural networks in order to obtain and compare the precision results. The more accurate model is described.</t>
  </si>
  <si>
    <t>In-house development, off-the-shelf solutions and open source solutions,Information systems integration,Emerging technologies,Enterprise and IS architecture design, modeling and integration,The impact of new technology on the organization,Intelligent Systems and Data Science,Digital Transformation</t>
  </si>
  <si>
    <t>bruno.lima@cm-esposende.pt</t>
  </si>
  <si>
    <t>João Moura</t>
  </si>
  <si>
    <t>jmoura@ipca.pt</t>
  </si>
  <si>
    <t>Maintenance and Support Model within the ERP Systems Lifecycle: Action Research in an Implementer Company</t>
  </si>
  <si>
    <t>Coimbra Business School | ISCAC</t>
  </si>
  <si>
    <t>Organizations continue to adopt ERP systems. It seems to be a way to increase their efficiency and gain advantages over competitors. Traditionally, decision, selection, planning and implementation phases were the focus of ERP systems lifecycle. However, one of the main problems of several implementation failures was related to lack of customer support and adequate maintenance of the ERP system. This paper presents a proposal of a maintenance and support (M&amp;S) model within the ERP systems lifecycle which includes 4 support activities and 41 maintenance activities separated by 4 phases, respectively, analysis of problem and modification, implementation of modification, revision and acceptance phase and migration. Differently from other proposals in the literature, the support is autonomous from maintenance at this model. This positioning evidence the role of support between operation and maintenance. It is also presented an action research performed in an ERP implementer company where an evaluation of maturity level of all 45 maintenance and support activities was made. The analysis of existing M&amp;S practices in this company allowed to understand that this implementer has significant weaknesses with 20% of M&amp;S processes (9) not or poorly implemented, and therefore, presenting great opportunities for improvement. Some of these practices were discussed.</t>
  </si>
  <si>
    <t>Enterprise information systems design, application and implementation,Reliability, maintenance and dependency on solution and services suppliers,ERP integration of functions and virtual/extended/networked enterprises,EIS in SMEs,IT/IS Management</t>
  </si>
  <si>
    <t>António Amado</t>
  </si>
  <si>
    <t>alramado18@gmail.com</t>
  </si>
  <si>
    <t>Towards Microservice Identification Approaches for Architecting Data Science Workflows</t>
  </si>
  <si>
    <t>Christoph Schroeer</t>
  </si>
  <si>
    <t>Volkswagen AG</t>
  </si>
  <si>
    <t>Agile process models, development of many technologies and increasing usage of cloud platforms have become crucial trends in data science to support fast development cycles and deploying software components in productive environments. Therefore, effective architectures are needed to support this trend in data science context. This short paper explores and evaluates first approaches, why and how microservice architecture style can support fast development cycles for data science workflows. Microservices are becoming a popular architectural style for designing modern applications due to several advantages like scalability, reliability and maintainability. First, this short paper points out the research gap on why microservices could be a suitable way to design data science workflows. The second contribution is the definition of a new research questions for future research that deals with the challenges of the microservice architectural style in the data science context. For example, an essential prerequisite for this architecture style is to identify the ”right context” of a microservice for data science workflows.</t>
  </si>
  <si>
    <t>humberto.ferreira@novasbe.pt</t>
  </si>
  <si>
    <t>How do data scientists and managers influence machine learning value creation?</t>
  </si>
  <si>
    <t>NOVA SBE</t>
  </si>
  <si>
    <t>Corporations are leveraging machine learning (ML) to create business value (BV). So, it becomes relevant to not only ponder the antecedents that influence the ML BV process, but also, the main actors that influence the creation of such value within organizations: data scientists and managers. Grounded in the dynamic-capabilities theory, a model is proposed and tested with 319 responses to a survey. While for both groups, platform maturity and data quality are equally important factors for financial performance, information intensity is an equally important factor for organizational performance. On one hand, data scientists care more about the catalytic effect of data quality on the relationship between platform maturity and financial performance, and the compatibility factor for organizational performance. On the other hand, managers care more about the feasibility factor for financial performance. The findings presented here offer insights on how data scientists and managers perceive the ML BV creation process.</t>
  </si>
  <si>
    <t>NOVA IMS</t>
  </si>
  <si>
    <t>Ana Carolina Reis</t>
  </si>
  <si>
    <t>carolina.reis@alumni.novasbe.pt</t>
  </si>
  <si>
    <t>OCLeaS - A tomographic PSI Algorithm using Orthogonal Matching Pursuit and Complex Least Squares</t>
  </si>
  <si>
    <t>KIT - IPF</t>
  </si>
  <si>
    <t>This letter describes an algorithm using Compressive Sensing to analyse a stack of SAR images in order to monitor small urban areas. It uses the combination of the Orthogonal Matching Pursuit and Complex Least Squares, in order to estimate the residual height thermal dilation coefficient and the displacement rate associated with one or multiple dominant persistent backscatterers in a SAR resolution cell. It can be interpreted as an hybrid tomographic-PSI algorithm. The proposed method is tested with simulated data over single and double PS. Then it is applied to a stack of 79 SAR scenes over the Central Business District of the city of Perth in Australia. The results are compared to a conventional algorithm.</t>
  </si>
  <si>
    <t>Andreas Schenk</t>
  </si>
  <si>
    <t>andreas.schenk@kit.edu</t>
  </si>
  <si>
    <t>Patrick Erik Bradley</t>
  </si>
  <si>
    <t>erik.bradley@kit.edu</t>
  </si>
  <si>
    <t>Nils Dörr</t>
  </si>
  <si>
    <t>nils.doerr@kit.edu</t>
  </si>
  <si>
    <t>Stefan Hinz</t>
  </si>
  <si>
    <t>stefan.hinz@kit.edu</t>
  </si>
  <si>
    <t>CENTRUM Católica Graduate Business School, Lima, Peru. Pontificia Universidad Católica del Perú, Lima, Peru.</t>
  </si>
  <si>
    <t>Science and Research Branch, Islamic Azad University, Tehran</t>
  </si>
  <si>
    <t>Multivariate Outlier Detection in Postprocessing of Multi-temporal PS-InSAR Results using Deep Learning</t>
  </si>
  <si>
    <t>University of Tras-os-Montes e Alto Douro</t>
  </si>
  <si>
    <t>Multi-temporal InSAR (MT-InSAR) techniques proved to be very effective for deformation monitoring. However, decorrelation and other noise sources, can be limiting factors in MT-InSAR. The obtained observations (PS - Persistent scatterers) are usually very demanding from a computational perspective, as they can reach hundreds of thousands of observations. To simplify and speed up the classification process, in this study we present an approach based on Convolutional Neural Networks (CNN) classification models, for the detection of MT-InSAR outlying observations. For each PS, the corresponding MT-InSAR parameters, its neighbouring scatterers parameters and its relative position are considered. Tests in two independent PS datasets, covering the regions of Bratislava city and the suburbs of Prievidza, Slovakia, were performed. The results showed that such models are robust and reduced computation time method for the evaluation of MT-InSAR outlying observations. However, the applicability of these models is limited by the deformation pattern in which such models were trained.</t>
  </si>
  <si>
    <t>Pedro Aguiar</t>
  </si>
  <si>
    <t>pedrotiago125@hotmail.com</t>
  </si>
  <si>
    <t>António Cunha</t>
  </si>
  <si>
    <t>acunha@utad.pt</t>
  </si>
  <si>
    <t>Matus Bakon</t>
  </si>
  <si>
    <t>insar.sk Ltd</t>
  </si>
  <si>
    <t>matusbakon@insar.sk</t>
  </si>
  <si>
    <t>Antonio Ruiz-Armenteros</t>
  </si>
  <si>
    <t>University of Jaen</t>
  </si>
  <si>
    <t>Monitoring of an embankment dam in southern Spain based on Sentinel-1 Time-series InSAR</t>
  </si>
  <si>
    <t>University of Jaén</t>
  </si>
  <si>
    <t>Deformation monitoring is a common practice in most of dams to ensure their structural health and safety status. Systematic monitoring is frequently carried out by means of geotechnical sensors and geodetic techniques that, although very precise an accurate, can be time-consuming and economically costly. Remote sensing techniques are proved to be very effective in assessing deformation. Changes in the structure, shell or associated infrastructures of dams, including adjacent slopes, can be efficiently recorded by using satellite Synthetic Aperture Radar Inteferometry (InSAR) techniques, in particular, Muti-Temporal InSAR time-series analyses. This is a mature technology nowadays but not very common as a routine procedure for dam monitoring. Today, thanks to the availability of spaceborne satellites with high spatial resolution SAR images and short revisit times, this technology is a powerful cost-effective way to monitor millimeter-level displacements of the dam structure and its surroundings.</t>
  </si>
  <si>
    <t>Miguel Marchamalo-Sacristán</t>
  </si>
  <si>
    <t>Universidad Politécnica de Madrid</t>
  </si>
  <si>
    <t>University of Presov</t>
  </si>
  <si>
    <t>matusbakon@gmail.com</t>
  </si>
  <si>
    <t>Francisco Lamas-Fernández</t>
  </si>
  <si>
    <t>University of Granada</t>
  </si>
  <si>
    <t>flamas@ugr.es</t>
  </si>
  <si>
    <t>José Manuel Delgado-Blasco</t>
  </si>
  <si>
    <t>Univrsity of Jaén</t>
  </si>
  <si>
    <t>josemanuel.delgadoblasco@gmail.com</t>
  </si>
  <si>
    <t>Vanesa Sánchez-Ballesteros</t>
  </si>
  <si>
    <t>vballest@ujaen.es</t>
  </si>
  <si>
    <t>Juraj Papco</t>
  </si>
  <si>
    <t>STU Bratislava</t>
  </si>
  <si>
    <t>juraj.papco@stuba.sk</t>
  </si>
  <si>
    <t>Beatriz González-Rodrigo</t>
  </si>
  <si>
    <t>beaTRIZ.GONZALEZ.RODRIGO@upm.es</t>
  </si>
  <si>
    <t>University of Leeds</t>
  </si>
  <si>
    <t>United Kingdom</t>
  </si>
  <si>
    <t>espiritocz@gmail.com</t>
  </si>
  <si>
    <t>Daniele Perissin</t>
  </si>
  <si>
    <t>Università degli Studi di Padova</t>
  </si>
  <si>
    <t>daniele.perissin@sarproz.com</t>
  </si>
  <si>
    <t>University of Trás-os-Montes e Alto Douro</t>
  </si>
  <si>
    <t>The Role of Text Mining in Mitigating the Threats from Fake News and Misinformation in Times of Corona</t>
  </si>
  <si>
    <t>Schmalkalden University of Applied Science</t>
  </si>
  <si>
    <t>Misinformation can be a threat to our democracies, societies, and economies. The most dangerous consequence of misinformation is mistrust. It threatens the reciprocal respect and esteem in our societies. Fake news as such are not the problem as long as we can detect misinformation. Fake news rest on misinformation. This, in turn, means we that have to check the veracity of the information or advice of whoever is addressing us. This paper presents a prototype of the Contexter system developed at our university that demonstrates the design of a fact checking system to detect fake news and misinformation. The system enables the definition of blueprints for the presentation of facts in texts. With the abstract representation of facts, Contexter looks up similar facts in order to detect fake news and misinformation. The data sources used for this article are publications on Covid-19 from different newspapers and from Twitter.</t>
  </si>
  <si>
    <t>People, society, technology and resources in times of COVID-19</t>
  </si>
  <si>
    <t>Stable Scatterer Detection in Multi-Aperture Spaceborne-TX / Ground based-RX Bistatic SAR</t>
  </si>
  <si>
    <t>Research Centre of Spatial Information, CEOSpaceTech, University Politehnica Bucharest</t>
  </si>
  <si>
    <t>Romania</t>
  </si>
  <si>
    <t>This paper presents a detection method for stable scatterers (SS) used for single-pass resolution enhancement in spaceborne transmitter (TX) – ground based receiver (RX) bistatic Synthetic Aperture Radar (SAR). Resolution is improved by coherently focusing multiple sub-apertures, each sub-apertures being represented as the data received from a different sub-swath. This requires that the transmitting satellite operates in Terrain Observation with Progressive Scans SAR (TOPSAR) mode. Detecting which zones in the image are common and coherent among the sub-apertures is paramount to image quality and SNR.</t>
  </si>
  <si>
    <t>Andrei Anghel</t>
  </si>
  <si>
    <t>andreianghel2005@yahoo.com</t>
  </si>
  <si>
    <t>Remus Cacoveanu</t>
  </si>
  <si>
    <t>EOS Electronic Systems</t>
  </si>
  <si>
    <t>r_cacoveanu@yahoo.com</t>
  </si>
  <si>
    <t>Mihai Datcu</t>
  </si>
  <si>
    <t>Remote Sensing Technology Institute, German Aerospace Center (DLR)</t>
  </si>
  <si>
    <t>yemna.Sayeb@ensi-uma.tn</t>
  </si>
  <si>
    <t>Managing COVID-19 Crisis using C3HIS Ontology</t>
  </si>
  <si>
    <t>Riadi Research Laboratory</t>
  </si>
  <si>
    <t>The paper aims to present the C3HIS Ontology project, a web based solution for health care services management in Covid-19 crisis. In the health care services, employee skills are a major resource and an essential part of everyday practice and a requirement for all health professions. We aim to prove how using individual profile based on competencies can make a difference between life and death in times. As the performance assessment is driven by actor’s competencies we have to put human actor in the core of quality processes of health care services management in COVID-19 crisis.</t>
  </si>
  <si>
    <t>Maroua Jebri</t>
  </si>
  <si>
    <t>maroua18isamm@gmail.com</t>
  </si>
  <si>
    <t>Henda Ben Ghezala</t>
  </si>
  <si>
    <t>hhbg.hhbg@gmail.com</t>
  </si>
  <si>
    <t>Enterprise Systems and Blockchain Technology: The Dormant Potentials</t>
  </si>
  <si>
    <t>This paper explores research on enterprise systems in light of blockchain technologies. The blockchain technology has received substantial attention since the recent cryptocurrency-boom. The corporate world seeks to stay on the blockchain-train by exploring how they can benefit from the evolving technology and platforms. Nonetheless, this seems to be the million-dollar question that yields much speculation. This paper will, thereby, analyse the capabilities of blockchain technology illustrated in extant literature and investigate on how it can reinforce and be integrated with enterprise systems through interviews with subject matter experts. The paper contributes to academia by expanding the limited research in this area and can help the industry to clarify how blockchain can be integrated in enterprise systems. Our main findings suggest that blockchain can reinforce enterprise systems by accomplishing a single source of truth, and a common environment for shared information amongst a larger scope of actors.</t>
  </si>
  <si>
    <t>Enterprise information systems design, application and implementation,Information systems integration,Emerging technologies</t>
  </si>
  <si>
    <t>Julie Norveel</t>
  </si>
  <si>
    <t>julie_norveel@hotmail.com</t>
  </si>
  <si>
    <t>Marius.Langseth@kristiania.no</t>
  </si>
  <si>
    <t>The Business Model Innovation and Lean Startup Process Supporting Startup Sustainability</t>
  </si>
  <si>
    <t>IETEC</t>
  </si>
  <si>
    <t>In order to support entrepreneurs facing Business Model Innovation the Lean Startup methodology is considered to be a powerful tool. However, the theoretical and practical evidences that relate both methodologies to startup sustainability is still to be investigated. The aim of this paper is to develop a unified theoretical perspective for understanding Business Model Innovation and Lean Startup processes and their contribution to a better organizational, economic, environmental and social performance of startup business.</t>
  </si>
  <si>
    <t>Business Process Management,Management of change</t>
  </si>
  <si>
    <t>Vinícius Figueiredo de Faria</t>
  </si>
  <si>
    <t>vffconsultoria@gmail.com</t>
  </si>
  <si>
    <t>Fernando Hadad Zaidan</t>
  </si>
  <si>
    <t>fhzaidan@gmail.com</t>
  </si>
  <si>
    <t>NEHINBE@Yahoo.com</t>
  </si>
  <si>
    <t>A critical review of legal and Technical challenges during interrogations of suspects of cyber crimes</t>
  </si>
  <si>
    <t>Joshua NEHINBE</t>
  </si>
  <si>
    <t>Federal University, OYE-Ekiti</t>
  </si>
  <si>
    <t>Nigeria</t>
  </si>
  <si>
    <t>Abstract— Interrogations of suspects of cyber crimes after logs of IDSs have been analyzed and suspects have been apprehended are constestible issues over the years. Some studies submit that it is the perrogative and responsibility of governments' agencies like Criminal Justice, Police and FBI to interrogate suspects of cyber crimes. However, some experts maintain reservation on this issue for the fact that significant numbers of suspects of cyber crimes may not necessarily be accused in some cases. Rather than subjecting innocent suspects to social problems like embarrassment, traumatic stigmatization and interpersonal relationship problems, this paper submits that private and corporate organizations that have apprehended suspects of cyber crimes should conduct preliminary investigations of the suspects on their own to ascertain the depth of involvement of the suspects in the cyber crimes. The paper further discusses strategies to effectively carryout such preliminary investigations in accordance with best corporate and legal standards. Finally, the paper uses C++ programs and intrusive logs to pragmatically enumerate a number of arguable issues including the limits of conventional methods of interrogations by the Police.</t>
  </si>
  <si>
    <t>Cyberknife Workshop</t>
  </si>
  <si>
    <t>Managerial and Departmental Differences in the Perceived Influence of Brand-Owned Touchpoints on Brand Perception</t>
  </si>
  <si>
    <t>FH OÖ Forschungs &amp; Entwicklungs GmbH</t>
  </si>
  <si>
    <t>Managing touchpoints is a crucial task of today’s digital retail companies to ensure a consistent brand perception for its customers. However, even from a company perspective people from differing departmental or managerial levels may perceive the influence of touchpoints on brand perception differently, highlighting varying priorities in touchpoint management. Therefore, the main objective of this paper is to investigate the differences in the perceived influence of brand-owned touchpoints on differing managerial and departmental levels and its implications on effective company resource alignment and goal fulfilment.</t>
  </si>
  <si>
    <t>e-Business and e-Commerce,Business Process Management,Management of change,Digital Transformation</t>
  </si>
  <si>
    <t>Andreas Auinger</t>
  </si>
  <si>
    <t>Andreas.Auinger@fh-steyr.at</t>
  </si>
  <si>
    <t>Information Exchange and Block Chains in Short Sea Maritime Supply Chains</t>
  </si>
  <si>
    <t>Celog, Aalborg University, Dep. of Materials &amp; Production</t>
  </si>
  <si>
    <t>This paper describes the challenges of the maritime supply chain compared to land transport, and discusses the new digital initiatives to simplify the processes, and enable a better plan for the entire supply chain. First, the background is outlined with an example of the extensive admin processes in maritime transport compared to road transport, followed by a case example presenting the processes of a booking. The case study concludes that the lack of integration is costly in terms of both admin resources, as well as lost capacity on some ships and missing capacity on others. Finally, the evolution of new digital initiatives are discussed, both in general and in terms of competing “alliances” as seen in the airline industry. The paper concludes that the information exchange in the maritime industry has moved drastically in the last 3 years and that one initiative, TradeLens, seems to have gained a position as maritime standard despite a problematic start with many competing initiatives.</t>
  </si>
  <si>
    <t>Enterprise information systems design, application and implementation,Information systems integration</t>
  </si>
  <si>
    <t>Kenn Steger-Jensen</t>
  </si>
  <si>
    <t>kenn@mp.aau.dk</t>
  </si>
  <si>
    <t>Anders Bech</t>
  </si>
  <si>
    <t>Bittesen@hotmail.com</t>
  </si>
  <si>
    <t>Sven Vestergaard</t>
  </si>
  <si>
    <t>sve@mp.aau.dk</t>
  </si>
  <si>
    <t>Carsten Svensson</t>
  </si>
  <si>
    <t>International Monetary Fund</t>
  </si>
  <si>
    <t>CSvensson@imf.org</t>
  </si>
  <si>
    <t>City-EYE a platform for the surveillance and management of built-up area and infrastructures</t>
  </si>
  <si>
    <t>Miguel Marchamalo</t>
  </si>
  <si>
    <t>Universidad Politecnica de Madrid</t>
  </si>
  <si>
    <t>Cities and built-up areas are the main environment of human civilization in the 21st century. The quick development of Space industry and processing capabilities allow near-real time monitoring of large target areas in cities. A proof-of-concept of a platform for the surveillance and management of built-up area and infrastructures (City-EYE) has been developed by Detektia and Insar.sk space companies, supported by scientific validation. The potential of City.EYE lies in the two-level analysis of entire cities and in the integration of different datasets from various SAR sensors and data dating from 1992 to present. The processed PSI data is input to the platform, together with relevant monitoring data (climate, urban development…). A two-scale approach allows monitoring the city and built up areas as a whole while simultaneously monitoring in detail critical infrastructures and buildings. City-EYE is part of a new generation of management platforms that integrate Space data in daily operations</t>
  </si>
  <si>
    <t>Candela Sancho</t>
  </si>
  <si>
    <t>Detektia</t>
  </si>
  <si>
    <t>csancho@detektia.com</t>
  </si>
  <si>
    <t>insar.sk</t>
  </si>
  <si>
    <t>Alfredo Fernández-Landa</t>
  </si>
  <si>
    <t>afernandez@detektia.com</t>
  </si>
  <si>
    <t>Adrian Garcia</t>
  </si>
  <si>
    <t>drian.garcia.sanchez.aero@gmail.com</t>
  </si>
  <si>
    <t>Ruben Martinez</t>
  </si>
  <si>
    <t>ruben.martinez@upm.es</t>
  </si>
  <si>
    <t>Simple method for identification of forest windthrows from Sentinel-1 SAR data incorporating PCA</t>
  </si>
  <si>
    <t>IT4Innovations, VSB-TU Ostrava</t>
  </si>
  <si>
    <t>Czech Republic</t>
  </si>
  <si>
    <t>We present outcomes from our experimental work towards identification of forest segments in Czech Jeseniky mountains damaged by a hurricane event on March 17, 2018. We have specifically processed Sentinel-1 satellite radar data and identified a functional methodology of extracting extents of the affected segments. The backscatter intensity of the damaged forest segments in Sentinel-1 images does not change significantly, subject to the sensitivity of the instrument. We have identified that a careful preprocessing of the data can lead to a state of possibility to identify edges of the affected areas in one of Principal Components (PC) generated from a set of dual-polarisation images before and after the event. In our case, these features were clearly visible in PC3 that was used in post-processing chain incorporating strong spatial filtering and edge detection routines. The identified damaged forest segments were validated by mapping during visiting one of the areas and by a comparison with multispectral satellite imagery, from data taken following year (as the damaged forest areas were already cleared and not regenerated). The approach can bring advantage in possibility of early preliminary mapping of the forest damages.</t>
  </si>
  <si>
    <t>Sweety Wadhwa</t>
  </si>
  <si>
    <t>Marek Mlcousek</t>
  </si>
  <si>
    <t>UHUL Frydek-Mistek</t>
  </si>
  <si>
    <t>Determinants of Blockchain Technology Introduction in Organizations: an Empirical Study among Experienced Practitioners</t>
  </si>
  <si>
    <t>Blockchain is expected to enable new types of interorganizational relationships, new approaches to governance and new approaches to trading, settlement and clearing processes. Neverthless, although the interest on blockchain is on the rise, there are limited mainstream blockchain implementations in organizations and there is limited research aiming to bridge the gap between blockchain potentialities and practice. This paper contributes to filling this gap by reporting the results of a survey among experienced professionals. The empirical data were analyzed using the Analytical Hierarchy Process (AHP) which is a structured approach for deriving priorities among diverse elements. The application of AHP provided insights about the issues that matter the most for practitioners. Interestingly, the most important motivating factor is reliability while automation of transactions (e.g. through smart contracts) and decentralization scored significantly lower. The results for impeding factors indicate that technical maturity concerns and scalability concerns are slightly more prominent than other factors.</t>
  </si>
  <si>
    <t>Sondre Flovik</t>
  </si>
  <si>
    <t>sflovik@decentralize.no</t>
  </si>
  <si>
    <t>Robin A. R. Moudnib</t>
  </si>
  <si>
    <t>robin@decentralize.no</t>
  </si>
  <si>
    <t>Test Case Generation From Web Usage Information</t>
  </si>
  <si>
    <t>Polytechnic Institute of Viana do Castelo</t>
  </si>
  <si>
    <t>In the context of SaaS (Software as a Service) where software has to be up and running 7 days a week and 24 hours a day, keeping the requirements specification and related test cases up to date can be difficult. Managing requirements in this context has additional challenges that need to be taken into account, for instance, re-prioritize requirements continuously and identify/update new dependencies among them. When requirements change, related test cases need to be updated accordingly. We claim that extracting and analyzing the usage of the SaaS can help to maintain requirements and test cases updated and contribute to improve the overall quality of the services provided. This paper presents an extension to REQAnalytics. REQAnalytics is a recommendation system that collects information about the usage of a SaaS and generates recommendations to improve the SaaS provided. The evolution involves extending the analysis performed over the sequences of functionalities (requirements) and refining the data provided for Software Requirements Specification, with the purpose of helping the requirements engineers in the requirement maintenance activities, and to improve the overall quality of the services. Furthermore, the extension presented in this paper is able to generate test cases in a regression testing context.</t>
  </si>
  <si>
    <t>Enterprise information systems design, application and implementation,Reliability, maintenance and dependency on solution and services suppliers,Management of change</t>
  </si>
  <si>
    <t>Ana C. R. Paiva</t>
  </si>
  <si>
    <t>INESC TEC</t>
  </si>
  <si>
    <t>apaiva@fe.up.pt</t>
  </si>
  <si>
    <t>Anca-Maria Bizoi</t>
  </si>
  <si>
    <t>Salem.Dakhli@dauphine.fr</t>
  </si>
  <si>
    <t>Architectural Deviations and Inconsistencies Management: A Framework Based on Information Systems Urbanization</t>
  </si>
  <si>
    <t>Salem Ben Dhaou Dakhli</t>
  </si>
  <si>
    <t>Paris-Dauphine University</t>
  </si>
  <si>
    <t>France</t>
  </si>
  <si>
    <t>The critical role played by information systems in supporting organizational processes and maintaining competitive advantage of modern organizations has been analyzed by many authors. These authors have demonstrated how computerized information systems impact organizational characteristics and outcomes. Moreover, organizations’ survival depends on the efficiency of the support brought by information systems to organizational processes. Nevertheless, there are various inconsistencies inherent in information systems. Such inconsistencies impact information systems efficiency and effectiveness and result in important direct and indirect costs and risks for organizations. Many studies have been devoted to the study of inconsistencies in software engineering. Nevertheless, despite the richness of the research contributions proposed by these authors, they don't take into account all the aspects of information systems inconsistencies. In particular, inconsistencies inherent in information systems architecture has not been studied in depth. In this paper, we propose a framework - based on the “information city” metaphor – which analyzes inconsistencies of information systems architecture from a governance perspective.</t>
  </si>
  <si>
    <t>Enterprise and IS architecture design, modeling and integration</t>
  </si>
  <si>
    <t>A Structured Control Selection Methodology for Insider Threat Mitigation</t>
  </si>
  <si>
    <t>Centre for Distributed Computing, Dept. of CSE, Jadavpur University</t>
  </si>
  <si>
    <t>India</t>
  </si>
  <si>
    <t>An insider is a person or software that possesses positive authorisation to access the asset(s) of an enterprise. In recent years, security incidents perpetrated by enterprise insiders have increased considerably. Enterprises attempt to mitigate such threats by implementing controls intuitively, on an ad-hoc basis. However, such intuitive control implementation is both time-consuming, as well as prone to errors, leading to insecure enterprise systems. The paper attempts to address this issue by proposing a structured methodology for the selection of relevant security controls. The technique is to model insider threats and security controls, and match their constituent components against each other. The proposed methodology has been illustrated with suitable examples.</t>
  </si>
  <si>
    <t>Puloma Roy</t>
  </si>
  <si>
    <t>puloma.roy@gmail.com</t>
  </si>
  <si>
    <t>Chandan Mazumdar</t>
  </si>
  <si>
    <t>Dept. of CSE, Jadavpur University</t>
  </si>
  <si>
    <t>chandan.mazumdar@gmail.com</t>
  </si>
  <si>
    <t>ali.shoker@altran.com</t>
  </si>
  <si>
    <t>TorMass: Tor for the Masses Domestic and Monetized Anonymous Communication</t>
  </si>
  <si>
    <t>Ali Shoker</t>
  </si>
  <si>
    <t>Vortex Colab (Altran)</t>
  </si>
  <si>
    <t>The increasing demand on privacy is driving a notable quest for privacy legal instruments and practical techniques. The Onion Router (Tor) is considered the most practical service for anonymous public communications; however, it is not yet mainstream despite more than one decade of practical use and research. The reason is referred to using message encryption layers, i.e., onions, via relays offered through unknown volunteers which does not fully protect legitimate users nor services. It can also be used for illegal purposes which hampers its admissibility in many countries. In this paper, we introduce a new ecosystem built on top of Tor to broaden its use by legitimate users and at the same time provide provenance when users violate the usage policy terms. We propose Anonymity Service Providers that provide paid relays as a service to users. A user buys this service from different providers to diversify the onion circuit and avoid collude and thus disclosing her identity. Anonymity is maintained as long as the user abides to the policy; otherwise, her identity is disclosed via a reporting system. This accountability reporting system can be implemented over a Smart Contract to make arbitration automatic.</t>
  </si>
  <si>
    <t>Framework for a risk assessment model to apply in Virtual / Collaborative Enterprises</t>
  </si>
  <si>
    <t>School of Engineering and CIDEM Research Center, Polytechnic of Porto</t>
  </si>
  <si>
    <t>Risk assessment is a theme of large spectrum applied in different fields. In the context of Virtual / Collaborative Enterprises there are several risks whose assessment should be aware to avoid undesirable consequences either for entire networked or for a partner in particular. The objective of this work is centered on the creation of a framework / guidelines to serve as a basis for the creation of a better risk assessment model for Virtual / Collaborative Enterprises. This work analyzed the few models available in the literature and identified some gaps that were used to purpose complementary guidelines for the design and / or improve the future risk assessment models. The pointed guidelines covered three important topics: risk factors; assessment methods; and the impact in different life cycle phases of a Virtual / Collaborative Enterprise. Considering the results of the work it is our conviction that there is space to improve the research in this field and a more robust and flexible risk assessment model should be developed.</t>
  </si>
  <si>
    <t>Collaboration and networked and virtual organizations</t>
  </si>
  <si>
    <t>Alzira Mota</t>
  </si>
  <si>
    <t>atm@isep.ipp.pt</t>
  </si>
  <si>
    <t>João Bastos</t>
  </si>
  <si>
    <t>School of Engineering, Polytechnic of Porto</t>
  </si>
  <si>
    <t>jab@isep.ipp.pt</t>
  </si>
  <si>
    <t>Leonel Patrício</t>
  </si>
  <si>
    <t>leonelfilipepatricio@gmail.com</t>
  </si>
  <si>
    <t>António Pires</t>
  </si>
  <si>
    <t>ant@isep.ipp.pt</t>
  </si>
  <si>
    <t>Hélio Castro</t>
  </si>
  <si>
    <t>hcc@isep.ipp.pt</t>
  </si>
  <si>
    <t>Manuela Cruz-Cunha</t>
  </si>
  <si>
    <t>2Ai - Applied Artificial Intelligence Laboratory, Polytechnic Institute of Cávado and Ave</t>
  </si>
  <si>
    <t>mcruzcunha@gmail.com</t>
  </si>
  <si>
    <t>Leonilde Varela</t>
  </si>
  <si>
    <t>School of Engineering, University of Minho</t>
  </si>
  <si>
    <t>leonilde@dps.uminho.pt</t>
  </si>
  <si>
    <t>proj</t>
  </si>
  <si>
    <t>575</t>
  </si>
  <si>
    <t>Feasibility Assessment Framework: An effective approach for assessing the viability of a project</t>
  </si>
  <si>
    <t>University of Botswana</t>
  </si>
  <si>
    <t>Botswana</t>
  </si>
  <si>
    <t>project management life-cycle,project initiation</t>
  </si>
  <si>
    <t>Mark Muzinda</t>
  </si>
  <si>
    <t>Innolead</t>
  </si>
  <si>
    <t>muzimark@gmail.com</t>
  </si>
  <si>
    <t>A Literature Review on Applying CRISP-DM Process Model</t>
  </si>
  <si>
    <t>project management life-cycle,project planning,project execution,management of complex information systems projects,tools and techniques,INDUSTRY PAPER</t>
  </si>
  <si>
    <t>Felix Kruse</t>
  </si>
  <si>
    <t>Norwegian University of Science and Technology</t>
  </si>
  <si>
    <t>risk management</t>
  </si>
  <si>
    <t>Hedieh Shakeri</t>
  </si>
  <si>
    <t>hediehshakeri940@gmail.com</t>
  </si>
  <si>
    <t>Economic Impact of Occurrences on Railways</t>
  </si>
  <si>
    <t>Brno University of Technology, Faculty of Civil Engineering</t>
  </si>
  <si>
    <t>project evaluation</t>
  </si>
  <si>
    <t>Jana Korytárová</t>
  </si>
  <si>
    <t>korytarova.j@fce.vutbr.cz</t>
  </si>
  <si>
    <t>Eva Vítková</t>
  </si>
  <si>
    <t>vitkova.e@fce.vutbr.cz</t>
  </si>
  <si>
    <t>Herbert Seelmann</t>
  </si>
  <si>
    <t>seelmann.h@fce.vutbr.cz</t>
  </si>
  <si>
    <t>Tomáš Funk</t>
  </si>
  <si>
    <t>funk.t@fce.vutbr.cz</t>
  </si>
  <si>
    <t>582</t>
  </si>
  <si>
    <t>A deailed project programme and its usefulness in determining extention of time under FIDIC contract</t>
  </si>
  <si>
    <t>J K Ssegawa</t>
  </si>
  <si>
    <t>project execution,project control and monitoring</t>
  </si>
  <si>
    <t>P D Rwelamila</t>
  </si>
  <si>
    <t>UNISA</t>
  </si>
  <si>
    <t>rwelapmd@unisa.ac.za</t>
  </si>
  <si>
    <t>gabriela.fernandes@dem.uc.pt</t>
  </si>
  <si>
    <t>583</t>
  </si>
  <si>
    <t>Collaborative R&amp;D the Key Cooperation Domain for University-Industry Partnerships Sustainability – Position Paper</t>
  </si>
  <si>
    <t>University of Coimbra</t>
  </si>
  <si>
    <t>project contexts,social aspects</t>
  </si>
  <si>
    <t>Eduardo B. Pinto</t>
  </si>
  <si>
    <t>CCG/ University of Minho</t>
  </si>
  <si>
    <t>eduardo.pinto@eng.uminho.pt</t>
  </si>
  <si>
    <t>584</t>
  </si>
  <si>
    <t>A Stakeholders’ Perspective on Risk Management for Collaborative University-Industry R&amp;D Programs</t>
  </si>
  <si>
    <t>Joana Domingues</t>
  </si>
  <si>
    <t>Centre ALGORITMI/ University of Minho</t>
  </si>
  <si>
    <t>pg37054@alunos.uminho.pt</t>
  </si>
  <si>
    <t>Agile versus Waterfall Project Management: Decision Model for Selecting the Appropriate Approach to a Project</t>
  </si>
  <si>
    <t>University of Applied Sciences Muenster</t>
  </si>
  <si>
    <t>project contexts,project initiation,project planning,criteria and factors for success</t>
  </si>
  <si>
    <t>Theo Thesing</t>
  </si>
  <si>
    <t>theo.thesing@fh-muenster.de</t>
  </si>
  <si>
    <t>Martin Burchardt</t>
  </si>
  <si>
    <t>Fusion Consulting</t>
  </si>
  <si>
    <t>martin.burchardt@fusion-cons.com</t>
  </si>
  <si>
    <t>Stefan Stuwe</t>
  </si>
  <si>
    <t>stefan.stuwe@fusion-cons.com</t>
  </si>
  <si>
    <t>588</t>
  </si>
  <si>
    <t>Agile Success: A Quantitative Study of What Methods Matter</t>
  </si>
  <si>
    <t>Serrador Research/University of Toronto</t>
  </si>
  <si>
    <t>Canada</t>
  </si>
  <si>
    <t>project contexts,project management life-cycle,project management knowledge areas,management of complex information systems projects</t>
  </si>
  <si>
    <t>Belgium</t>
  </si>
  <si>
    <t>martina.milat@gradst.hr</t>
  </si>
  <si>
    <t>590</t>
  </si>
  <si>
    <t>A new surrogate measure for resilient approach to construction scheduling</t>
  </si>
  <si>
    <t>University of Split, Faculty of Civil Engineering, Architecture and Geodesy</t>
  </si>
  <si>
    <t>Croatia</t>
  </si>
  <si>
    <t>project planning</t>
  </si>
  <si>
    <t>Snjezana Knezic</t>
  </si>
  <si>
    <t>snjezana.knezic@gradst.hr</t>
  </si>
  <si>
    <t>Jelena Sedlar</t>
  </si>
  <si>
    <t>jelena.sedlar@gradst.hr</t>
  </si>
  <si>
    <t>Project Manager Competencies in the context of the Industry 4.0</t>
  </si>
  <si>
    <t>André Ribeiro</t>
  </si>
  <si>
    <t>CVR - Center for Waste Valorisation, University of MInho</t>
  </si>
  <si>
    <t>project manager role,project manager skills</t>
  </si>
  <si>
    <t>António Amaral</t>
  </si>
  <si>
    <t>CIICESI – Center for Research and Innovation in Business Sciences and Information Systems, School of Management and Technology, Polytechnic of Porto</t>
  </si>
  <si>
    <t>ama@estg.ipp.pt</t>
  </si>
  <si>
    <t>Teresa Barros</t>
  </si>
  <si>
    <t>tbarros@estg.ipp.pt</t>
  </si>
  <si>
    <t>a78742@alunos.uminho.pt</t>
  </si>
  <si>
    <t>Maturity Model for Collaborative R&amp;D University-Industry Sustainable Partnerships</t>
  </si>
  <si>
    <t>Department of Information Systems, ALGORITMI Research Center, School of Engineering, University of Minho, Guimarães</t>
  </si>
  <si>
    <t>portfolio management,management of complex information systems projects,criteria and factors for success,innovation</t>
  </si>
  <si>
    <t>Eduardo Pinto</t>
  </si>
  <si>
    <t>CG/ZGDV Institute, ALGORITMI Research Center, Campus de Azurém, Guimarães</t>
  </si>
  <si>
    <t>Paula Monteiro</t>
  </si>
  <si>
    <t>paula.monteiro@ccg.pt</t>
  </si>
  <si>
    <t>A conceptual hybrid project management model for construction projects</t>
  </si>
  <si>
    <t>Abdallah lalmi</t>
  </si>
  <si>
    <t>university of constantine 3 Salah Boubnider</t>
  </si>
  <si>
    <t>Algeria</t>
  </si>
  <si>
    <t>project management life-cycle</t>
  </si>
  <si>
    <t>university of Coimbra</t>
  </si>
  <si>
    <t>Souad Sassi Boudemagh</t>
  </si>
  <si>
    <t>university of Constantine 3 Salah boubnider</t>
  </si>
  <si>
    <t>souad.sassi@univ-constantine3.dz</t>
  </si>
  <si>
    <t>marine.echternach-jaubert@polymtl.ca</t>
  </si>
  <si>
    <t>Litigation Management Process in Construction Industry</t>
  </si>
  <si>
    <t>Marine Echternach-Jaubert</t>
  </si>
  <si>
    <t>Polytechnique Montréal</t>
  </si>
  <si>
    <t>managing conflict</t>
  </si>
  <si>
    <t>Robert Pellerin</t>
  </si>
  <si>
    <t>Laurent Joblot</t>
  </si>
  <si>
    <t>École Nationale Supérieure des Arts et Métiers</t>
  </si>
  <si>
    <t>laurent.joblot@ensam.eu</t>
  </si>
  <si>
    <t>Investigating Barriers to Project Delivery using Virtual Teams</t>
  </si>
  <si>
    <t>Manchester Metropolitan University</t>
  </si>
  <si>
    <t>project contexts,communication management,human resources management,social aspects,performance teams,project manager role,project manager skills,managing conflict,project management office,other</t>
  </si>
  <si>
    <t>Edward Ochieng</t>
  </si>
  <si>
    <t>The British University in Dubai</t>
  </si>
  <si>
    <t>United Arab Emirates</t>
  </si>
  <si>
    <t>edward.ochieng@buid.ac.ae</t>
  </si>
  <si>
    <t>The role of the Project Management Office in Sustainable Project Management</t>
  </si>
  <si>
    <t>LOI University of Applied Sciences</t>
  </si>
  <si>
    <t>Netherlands</t>
  </si>
  <si>
    <t>project contexts,project planning,social aspects,project management office,other</t>
  </si>
  <si>
    <t>rmac@dsi.uminho.pt</t>
  </si>
  <si>
    <t>“amik@” Social media platform for people with intellectual disability</t>
  </si>
  <si>
    <t>NOVA National School of Public Health, Universidade NOVA de Lisboa</t>
  </si>
  <si>
    <t>project planning,scope management,social aspects,innovation</t>
  </si>
  <si>
    <t>Carla Marlene Freitas</t>
  </si>
  <si>
    <t>Carolina Santos</t>
  </si>
  <si>
    <t>c.santos@ensp.unl.pt</t>
  </si>
  <si>
    <t>Mónica Cristina</t>
  </si>
  <si>
    <t>Susana Pereira</t>
  </si>
  <si>
    <t>lalves@ipb.pt</t>
  </si>
  <si>
    <t>Longevity of risks in software development projects: a validation in academic environment</t>
  </si>
  <si>
    <t>Luís Alves</t>
  </si>
  <si>
    <t>Instituto Politécnico de Bragança</t>
  </si>
  <si>
    <t>risk management,performance teams</t>
  </si>
  <si>
    <t>Gustavo Souza</t>
  </si>
  <si>
    <t>Universidade do Minho</t>
  </si>
  <si>
    <t>gustcaldas@hotmail.com</t>
  </si>
  <si>
    <t>Ricardo Machado</t>
  </si>
  <si>
    <t>Information systems and change in project based organizations</t>
  </si>
  <si>
    <t>CEG-IST, Engineering and Management Research Center, Instituto Superior Técnico, University of Lisbon</t>
  </si>
  <si>
    <t>portfolio management,program management,project management office</t>
  </si>
  <si>
    <t>José Figueiredo</t>
  </si>
  <si>
    <t>jdf@tecnico.ulisboa.pt</t>
  </si>
  <si>
    <t>hasan.a.hamdan@ntnu.no</t>
  </si>
  <si>
    <t>Strategies promoting innovation in sustainable neighborhood (SN) projects – Lessons from complex and mega projects</t>
  </si>
  <si>
    <t>NTNU</t>
  </si>
  <si>
    <t>project contexts,project management life-cycle,innovation</t>
  </si>
  <si>
    <t>Soft skills of delivery managers in a co-sourced software project</t>
  </si>
  <si>
    <t>Bjarne Reup Schlichter</t>
  </si>
  <si>
    <t>Aarhus University</t>
  </si>
  <si>
    <t>project control and monitoring,communication management,project manager skills,criteria and factors for success,other</t>
  </si>
  <si>
    <t>Tetiana Buchynska</t>
  </si>
  <si>
    <t>Ternopil National Economic University</t>
  </si>
  <si>
    <t>Ukraine</t>
  </si>
  <si>
    <t>buchynska@yahoo.com</t>
  </si>
  <si>
    <t>asgeirlp@stud.ntnu.no</t>
  </si>
  <si>
    <t>The risk of involving foreign contractors in the Norwegian infrastructure market</t>
  </si>
  <si>
    <t>Asgeir Leine Pedersen</t>
  </si>
  <si>
    <t>project execution,project control and monitoring,project management knowledge areas,time management,cost management,quality management,risk management,project manager skills,managing conflict,contracts</t>
  </si>
  <si>
    <t>Sondre Utkilen</t>
  </si>
  <si>
    <t>sondreut@stud.ntnu.no</t>
  </si>
  <si>
    <t>Paulos Wondimu</t>
  </si>
  <si>
    <t>paulos.wondimu@ntnu.no</t>
  </si>
  <si>
    <t>Olav Torp</t>
  </si>
  <si>
    <t>olav.torp@ntnu.no</t>
  </si>
  <si>
    <t>a.johansen@ntnu.no</t>
  </si>
  <si>
    <t>Development of target cost – By the owner or together with Contractors - Target Value Design</t>
  </si>
  <si>
    <t>Agnar Johansen</t>
  </si>
  <si>
    <t>project management life-cycle,cost management,procurement management</t>
  </si>
  <si>
    <t>atle Engbo</t>
  </si>
  <si>
    <t>atle.engebo@ntnu.no</t>
  </si>
  <si>
    <t>Bo Terje Kalsaas</t>
  </si>
  <si>
    <t>UiA</t>
  </si>
  <si>
    <t>bo.t.kalsaas@uia.no</t>
  </si>
  <si>
    <t>Characteristics of a project that are suitable for a relational PDM</t>
  </si>
  <si>
    <t>Oslo Metropolitan university (OsloMet)</t>
  </si>
  <si>
    <t>project initiation,project execution,procurement management</t>
  </si>
  <si>
    <t>Bjørn Andersen</t>
  </si>
  <si>
    <t>Norwegian University of science and technology</t>
  </si>
  <si>
    <t>bjorn.andersen@ntnu.no</t>
  </si>
  <si>
    <t>Challenges of launching a PMO in healthcare settings</t>
  </si>
  <si>
    <t>National School of Public Health, Universidade Nova de Lisboa</t>
  </si>
  <si>
    <t>project management office,innovation</t>
  </si>
  <si>
    <t>Tereza Medeiros</t>
  </si>
  <si>
    <t>mteresabrito@gmail.com</t>
  </si>
  <si>
    <t>Angela Luz</t>
  </si>
  <si>
    <t>pereiradaluz@gmail.com</t>
  </si>
  <si>
    <t>Infectious Diseases Department. Universidade Federal do Rio Grande do Norte</t>
  </si>
  <si>
    <t>Claudia Correa</t>
  </si>
  <si>
    <t>cautrier1@gmail.com</t>
  </si>
  <si>
    <t>The Impact of Uncertainty in the Measurement of Progress in Earned Value Analysis</t>
  </si>
  <si>
    <t>project control and monitoring,tools and techniques</t>
  </si>
  <si>
    <t>Ricardo Almeida</t>
  </si>
  <si>
    <t>Lisbon School of Economics and Management</t>
  </si>
  <si>
    <t>nunesdealmeida@gmail.com</t>
  </si>
  <si>
    <t>Mário Romão</t>
  </si>
  <si>
    <t>mario.romao@iseg.ulisboa.pt</t>
  </si>
  <si>
    <t>Isabel Proença</t>
  </si>
  <si>
    <t>isabelp@iseg.ulisboa.pt</t>
  </si>
  <si>
    <t>Insight from a project procurement strategy through an action research</t>
  </si>
  <si>
    <t>Rui A.F. de Oliveira</t>
  </si>
  <si>
    <t>Polytechnic Institute of Bragança</t>
  </si>
  <si>
    <t>procurement management</t>
  </si>
  <si>
    <t>Jorge Lopes</t>
  </si>
  <si>
    <t>lopes@ipb.pt</t>
  </si>
  <si>
    <t>Maria Isabel Abreu</t>
  </si>
  <si>
    <t>isabreu@ipb.pt</t>
  </si>
  <si>
    <t>Product development proposal following the principles of circular economy: a case for a company in the Manaus industrial hub</t>
  </si>
  <si>
    <t>Universidade Federal do Amazonas</t>
  </si>
  <si>
    <t>project initiation,project planning,project management knowledge areas,innovation</t>
  </si>
  <si>
    <t>Laura Rocha</t>
  </si>
  <si>
    <t>laurallimar@gmail.com</t>
  </si>
  <si>
    <t>Gabriela Veroneze</t>
  </si>
  <si>
    <t>gveroneze@ufam.edu.br</t>
  </si>
  <si>
    <t>Fabiane Azevedo</t>
  </si>
  <si>
    <t>fabianeazevedo@hotmail.com</t>
  </si>
  <si>
    <t>Antonio Cardoso</t>
  </si>
  <si>
    <t>Universidade Fernando Pessoa</t>
  </si>
  <si>
    <t>ajcaro@ufp.edu.pt</t>
  </si>
  <si>
    <t>The Model of Human Resource Management Strategies for Iranian Project-Based Construction Organizations</t>
  </si>
  <si>
    <t>human resources management,tools and techniques</t>
  </si>
  <si>
    <t>Farnood Abbasi</t>
  </si>
  <si>
    <t>farnood.abbasi2020@gmail.com</t>
  </si>
  <si>
    <t>tobias.o.malvik@ntnu.no</t>
  </si>
  <si>
    <t>Various Approaches to Early Contractor Involvement in Relational Contracts</t>
  </si>
  <si>
    <t>project management life-cycle,procurement management,other</t>
  </si>
  <si>
    <t>Paulos Abebe Wondimu</t>
  </si>
  <si>
    <t>Norwegian Public Road Administration</t>
  </si>
  <si>
    <t>paulos.wondimu@vegvesen.no</t>
  </si>
  <si>
    <t>Risk identification and assessment with the fuzzy DEMATEL-ANP method in oil and gas projects under uncertainty</t>
  </si>
  <si>
    <t>Evaluation of Project Management Practices in the Automotive Industry</t>
  </si>
  <si>
    <t>Giulio Mangano</t>
  </si>
  <si>
    <t>project management knowledge areas,human resources management</t>
  </si>
  <si>
    <t>Alberto De Marco</t>
  </si>
  <si>
    <t>alberto.demarco@polito.it</t>
  </si>
  <si>
    <t>Paolo De Magistris</t>
  </si>
  <si>
    <t>paolo.demagistris@polito.it</t>
  </si>
  <si>
    <t>A model for assisting ICT project managers to treat project teams as key stakeholders: What do experts say?</t>
  </si>
  <si>
    <t>Tshwane University of Technology</t>
  </si>
  <si>
    <t>Ernest Mnkandla</t>
  </si>
  <si>
    <t>University of South Africa</t>
  </si>
  <si>
    <t>mnkane@unisa.ac.za</t>
  </si>
  <si>
    <t>ashutosh.topey@gmail.com</t>
  </si>
  <si>
    <t>Navigating Turbulent Times by Effective Project and Program Management</t>
  </si>
  <si>
    <t>Hitachi Vantara</t>
  </si>
  <si>
    <t>project management knowledge areas,program management,INDUSTRY PAPER</t>
  </si>
  <si>
    <t>Socio-Environmental Perspective in Project Stakeholder Management: The Railway Line 13 Case Study</t>
  </si>
  <si>
    <t>Lívia Macêdo de Alencar</t>
  </si>
  <si>
    <t>Uninove</t>
  </si>
  <si>
    <t>project contexts,project planning,project execution,project management knowledge areas,social aspects,project manager role,tools and techniques,contracts,other</t>
  </si>
  <si>
    <t>Rosária de Fátima Segger Macri Russo</t>
  </si>
  <si>
    <t>romacrirusso@gmail.com</t>
  </si>
  <si>
    <t>Cláudia Terezinha Kniess</t>
  </si>
  <si>
    <t>Universidade São Judas</t>
  </si>
  <si>
    <t>kniesscl@gmail.com</t>
  </si>
  <si>
    <t>Empathy Levels of Project Management Students and Why It Matters</t>
  </si>
  <si>
    <t>Central Queensland University</t>
  </si>
  <si>
    <t>project manager skills</t>
  </si>
  <si>
    <t>Ritesh Chugh</t>
  </si>
  <si>
    <t>r.chugh@cqu.edu.au</t>
  </si>
  <si>
    <t>Olav Muurlink</t>
  </si>
  <si>
    <t>o.murrlink@cqu.edu.au</t>
  </si>
  <si>
    <t>Jacqueline Jarvis</t>
  </si>
  <si>
    <t>j.jarvis@cqu.edu.au</t>
  </si>
  <si>
    <t>Jo Luck</t>
  </si>
  <si>
    <t>j.luck@cqu.edu.au</t>
  </si>
  <si>
    <t>Multicriteria analysis as a better tool for public projects selection</t>
  </si>
  <si>
    <t>João Miranda</t>
  </si>
  <si>
    <t>Primaned Belgium</t>
  </si>
  <si>
    <t>jlmiranda78@gmail.com</t>
  </si>
  <si>
    <t>José Cardoso Teixeira</t>
  </si>
  <si>
    <t>jct@civil.uminho.pt</t>
  </si>
  <si>
    <t>DEVELOPMENT OF TARGET COST FOR A HIGH-PERFORMANCE BUILDING</t>
  </si>
  <si>
    <t>Atle Engebø</t>
  </si>
  <si>
    <t>cost management,performance teams,program management,contracts,INDUSTRY PAPER</t>
  </si>
  <si>
    <t>Fredrik Svalestuen</t>
  </si>
  <si>
    <t>Veidekke</t>
  </si>
  <si>
    <t>fredrik.svalestuen@veidekke.no</t>
  </si>
  <si>
    <t>Ola Lædre</t>
  </si>
  <si>
    <t>Knowing me knowing you: Understanding user involvement in the design process</t>
  </si>
  <si>
    <t>National University of Ireland, Galway</t>
  </si>
  <si>
    <t>Ireland</t>
  </si>
  <si>
    <t>project manager skills,criteria and factors for success</t>
  </si>
  <si>
    <t>Shane Carthy</t>
  </si>
  <si>
    <t>shanecarthy@gmail.com</t>
  </si>
  <si>
    <t>Suzana Sampaio</t>
  </si>
  <si>
    <t>Federal Rural University of Pernambuco</t>
  </si>
  <si>
    <t>suzana.sampaio@gmail.com</t>
  </si>
  <si>
    <t>Design thinking: From products to projects</t>
  </si>
  <si>
    <t>National University of Ireland, Galway, Ireland</t>
  </si>
  <si>
    <t>Aparna Lahiri</t>
  </si>
  <si>
    <t>alahiri12@gmail.com</t>
  </si>
  <si>
    <t>Federal Rural University of Pernambuco, Brazil</t>
  </si>
  <si>
    <t>Understanding Client-Consultant Collaboration within Information Systems Design: A Case Study</t>
  </si>
  <si>
    <t>project contexts,project planning,project execution</t>
  </si>
  <si>
    <t>Linh Thi Ngoc Nguyen</t>
  </si>
  <si>
    <t>ngulin17@student.kristiania.no</t>
  </si>
  <si>
    <t>hcist</t>
  </si>
  <si>
    <t>A Contextual Understanding of IT Support for Physical Rehab in Practice: A Case of “Home Rehab”</t>
  </si>
  <si>
    <t>Linnaeus University</t>
  </si>
  <si>
    <t>eTherapy,Nursing Informatics,PRM - Patient Relationship Management,Telemedicine</t>
  </si>
  <si>
    <t>Linda askenas</t>
  </si>
  <si>
    <t>linda.askenas@lnu.se</t>
  </si>
  <si>
    <t>Kirill Kobets</t>
  </si>
  <si>
    <t>kirill.kobets@lnu.se</t>
  </si>
  <si>
    <t>Perception of management and public health experts about organizational, professionals and patients related factors that influence the performance in health organizations.</t>
  </si>
  <si>
    <t>Universidade Lusíada de Lisboa/CLISSIS/COMEGI, Portugal</t>
  </si>
  <si>
    <t>Other</t>
  </si>
  <si>
    <t>Manuela Faia Correia</t>
  </si>
  <si>
    <t>Universidade Lusíada de Lisboa/COMEGI, Portugal</t>
  </si>
  <si>
    <t>Isabel Torres</t>
  </si>
  <si>
    <t>Universidade Lusíada do Porto/CLISSIS/COMEGI, Portugal</t>
  </si>
  <si>
    <t>SOS Syphilis: smartphone application for the mapping of syphilis attention networks.</t>
  </si>
  <si>
    <t>Gustavo Coutinho</t>
  </si>
  <si>
    <t>Universidade Federal do Rio Grande do Norte</t>
  </si>
  <si>
    <t>Clinical Reporting Systems,mHealth and Mobile Devices Software for Healthcare</t>
  </si>
  <si>
    <t>Danilo Alves</t>
  </si>
  <si>
    <t>danilo.nagem@lais.huol.ufrn.br</t>
  </si>
  <si>
    <t>Jailton Paiva</t>
  </si>
  <si>
    <t>Instituto Federal do Rio Grande do Norte</t>
  </si>
  <si>
    <t>jailton.paiva@lais.huol.ufrn.br</t>
  </si>
  <si>
    <t>Diego Diógenes</t>
  </si>
  <si>
    <t>diego.diogenes@lais.huol.ufrn.br</t>
  </si>
  <si>
    <t>Ricardo Valentim</t>
  </si>
  <si>
    <t>ricardo.valentim@lais.huol.ufrn.br</t>
  </si>
  <si>
    <t>Aryel Medeiros</t>
  </si>
  <si>
    <t>aryel.medeiros@lais.huol.ufrn.br</t>
  </si>
  <si>
    <t>Change Process Factors Influencing Electronic Health Records Adoption by Nurses at Moi Teaching and Referral Hospital, Kenya</t>
  </si>
  <si>
    <t>Moi Teaching and Referral Hospital</t>
  </si>
  <si>
    <t>Kenya</t>
  </si>
  <si>
    <t>EHR - Electronic Health Records</t>
  </si>
  <si>
    <t>Wilson Aruasa</t>
  </si>
  <si>
    <t>aruasaw@gmail.com</t>
  </si>
  <si>
    <t>Stanley Chebon</t>
  </si>
  <si>
    <t>stanleykulei@gmail.com</t>
  </si>
  <si>
    <t>sofiaguerrapaiva@gmail.com</t>
  </si>
  <si>
    <t>DPO2 Project: telehealth to enhance the social role of physical activity in people living with COPD</t>
  </si>
  <si>
    <t>Sofia Guerra-Paiva</t>
  </si>
  <si>
    <t>NOVA National School of Public Health, Universidade Nova de Lisboa</t>
  </si>
  <si>
    <t>eTherapy</t>
  </si>
  <si>
    <t>NOVA National School of Public Health, Universidade Nova de Lisboa; Hospital Garcia da Orta</t>
  </si>
  <si>
    <t>finegdias@gmail.com</t>
  </si>
  <si>
    <t>Daniela Costa</t>
  </si>
  <si>
    <t>NOVA National School of Public Health, Universidade Nova de Lisboa; Comprehensive Health Research Centre; Fundação para a Ciência e a Tecnologia</t>
  </si>
  <si>
    <t>dcosta.ft@gmail.com</t>
  </si>
  <si>
    <t>Vitor Santos</t>
  </si>
  <si>
    <t>NOVA IMS Information Management School</t>
  </si>
  <si>
    <t>vsantos@novaims.unl.pt</t>
  </si>
  <si>
    <t>NOVA National School of Public Health, Universidade Nova de Lisboa; cComprehensive Health Research Centre, Universidade Nova de Lisboa</t>
  </si>
  <si>
    <t>andrea.2016432@iit.ac.lk</t>
  </si>
  <si>
    <t>Accurate cyberbullying detection and prevention on social media</t>
  </si>
  <si>
    <t>Department of Computer Science,Informatics Institute of Technology</t>
  </si>
  <si>
    <t>Sri Lanka</t>
  </si>
  <si>
    <t>Pumudu Fernando</t>
  </si>
  <si>
    <t>Department of Computer Science,Informatics Institute of Technology,</t>
  </si>
  <si>
    <t>pumudu.f@iit.ac.lk</t>
  </si>
  <si>
    <t>Is the Portuguese Software Industry Ready for eHealth? An Exploratory Study</t>
  </si>
  <si>
    <t>Healthcare IT Management and Governance</t>
  </si>
  <si>
    <t>A Systematic Literature Review of Smart Cities’ Information Services to Support the Mobility of Impaired People</t>
  </si>
  <si>
    <t>Assistive Technology</t>
  </si>
  <si>
    <t>Solution to support informal caregivers of patients with dementia</t>
  </si>
  <si>
    <t>NOVA National School of Public Health</t>
  </si>
  <si>
    <t>mHealth and Mobile Devices Software for Healthcare,Assistive Technology</t>
  </si>
  <si>
    <t>Yan Guan</t>
  </si>
  <si>
    <t>R20170774@isegi.unl.pt</t>
  </si>
  <si>
    <t>José Curado</t>
  </si>
  <si>
    <t>R20170738@isegi.unl.pt</t>
  </si>
  <si>
    <t>Mariana Gonçalves</t>
  </si>
  <si>
    <t>R20170780@isegi.unl.pt</t>
  </si>
  <si>
    <t>Rita Melo</t>
  </si>
  <si>
    <t>R20170764@isegi.unl.pt</t>
  </si>
  <si>
    <t>Carla Silva</t>
  </si>
  <si>
    <t>carla.silva@arslvt.min-saude.pt</t>
  </si>
  <si>
    <t>Teresa Velosa</t>
  </si>
  <si>
    <t>tc.velosa@ensp.unl.pt</t>
  </si>
  <si>
    <t>Susana Cardoso</t>
  </si>
  <si>
    <t>sf.teixeira@ensp.unl.pt</t>
  </si>
  <si>
    <t>mHealth for Self-Management during Pregnancy: Perceptions of Women in Low-Resource Settings</t>
  </si>
  <si>
    <t>Gloria Ejehiohen Iyawa</t>
  </si>
  <si>
    <t>Namibia University of Science and Technology</t>
  </si>
  <si>
    <t>Namibia</t>
  </si>
  <si>
    <t>mHealth and Mobile Devices Software for Healthcare</t>
  </si>
  <si>
    <t>Aliyu Rabiu Dansharif</t>
  </si>
  <si>
    <t>dansharif03@hotmail.com</t>
  </si>
  <si>
    <t>Artificial intelligence at assisted reproductive technology software</t>
  </si>
  <si>
    <t>José Miguel Raimundo</t>
  </si>
  <si>
    <t>Escola Nacional de Saúde Pública, Universidade NOVA de Lisboa</t>
  </si>
  <si>
    <t>Business Intelligence applied to Healthcare Information Systems</t>
  </si>
  <si>
    <t>Universidade de Trás-os-Montes e Alto Douro - Universidade Aberta</t>
  </si>
  <si>
    <t>pjscabrita@gmail.com</t>
  </si>
  <si>
    <t>luana_costa@usp.br</t>
  </si>
  <si>
    <t>Operational Modelling For Testing Diagnostic Tools Impact On Tuberculosis Diagnostic Cascade: A Model Design</t>
  </si>
  <si>
    <t>Luana Michelly Aparecida Costa</t>
  </si>
  <si>
    <t>University of São Paulo</t>
  </si>
  <si>
    <t>Filipe Andradi Bernardi</t>
  </si>
  <si>
    <t>filipepaulista12@usp.br</t>
  </si>
  <si>
    <t>Tiago Lara Michelin Sanches</t>
  </si>
  <si>
    <t>tiagolara.ibm4@gmail.com</t>
  </si>
  <si>
    <t>Afranio Lineu Kritski</t>
  </si>
  <si>
    <t>Federal University of Rio de Janeiro</t>
  </si>
  <si>
    <t>kritskia@gmail.com</t>
  </si>
  <si>
    <t>Rafael Mello Galliez</t>
  </si>
  <si>
    <t>galliez77@gmail.com</t>
  </si>
  <si>
    <t>Domingos Alves</t>
  </si>
  <si>
    <t>doquiron@usp.br</t>
  </si>
  <si>
    <t>The VASelfCare T2D project plan: fostering innovation through the StartUp Research program</t>
  </si>
  <si>
    <t>Escola Superior de Enfermagem de Lisboa e Instituto Universitário Egas Moniz</t>
  </si>
  <si>
    <t>Vânia Brissos</t>
  </si>
  <si>
    <t>Instituto de Tecnologia Química e Biológica António Xavier, Universidade NOVA de Lisboa</t>
  </si>
  <si>
    <t>vbrissos@itqb.unl.pt</t>
  </si>
  <si>
    <t>NOVA National School of Public Health, Public Health Research Centre, Universidade NOVA de Lisboa &amp; Comprehensive Health Research Centre, Universidade NOVA de Lisboa</t>
  </si>
  <si>
    <t>Miguel Santos</t>
  </si>
  <si>
    <t>miguel.santos@itqb.unl.pt</t>
  </si>
  <si>
    <t>Characterization of Portuguese Haemophilia patients based on the National Registry Data</t>
  </si>
  <si>
    <t>PHR - Personal Health Records</t>
  </si>
  <si>
    <t>Carlos Ferreira</t>
  </si>
  <si>
    <t>carlosf@ua.pt</t>
  </si>
  <si>
    <t>Beatriz Sousa Santos</t>
  </si>
  <si>
    <t>bss@ua.pt</t>
  </si>
  <si>
    <t>mario.antunes@ipleiria.pt</t>
  </si>
  <si>
    <t>Evaluating cybersecurity attitudes and behaviors in Portuguese healthcare institutions</t>
  </si>
  <si>
    <t>Mário Antunes</t>
  </si>
  <si>
    <t>Polytechnic Institute of Leiria; ESTG and CIIC &amp; INESC-TEC</t>
  </si>
  <si>
    <t>Data Security and Protection,Health IT Infrastructure,Healthcare IT Management and Governance</t>
  </si>
  <si>
    <t>Paulo Lopes</t>
  </si>
  <si>
    <t>Lisbon School of Health Technology, Polytechnic Institute of Lisbon</t>
  </si>
  <si>
    <t>6490@alunos.estesl.ipl.pt</t>
  </si>
  <si>
    <t>Lisbon School of Health Technology, Polytechnic Institute of Lisbon &amp; Centro de Estatística e Aplicações – Universidade de Lisboa</t>
  </si>
  <si>
    <t>Public Health on Instagram: an analysis of health promotion strategies of Portugal and Brazil</t>
  </si>
  <si>
    <t>mHealth and Mobile Devices Software for Healthcare,PRM - Patient Relationship Management,Other</t>
  </si>
  <si>
    <t>Maria João Antunes</t>
  </si>
  <si>
    <t>mariajoao@ua.pt</t>
  </si>
  <si>
    <t>Ana Margarida Almeida</t>
  </si>
  <si>
    <t>marga@ua.pt</t>
  </si>
  <si>
    <t>Voice spectrum energy band and tilt analysis for Bulbar ALS screening</t>
  </si>
  <si>
    <t>Instituto Superior de Engenharia de Lisboa (ISEL)</t>
  </si>
  <si>
    <t>CDSS- Clinical Decision Support Systems,Medical Speech/Voice Recognition Systems,Assistive Technology</t>
  </si>
  <si>
    <t>Carlos Meneses</t>
  </si>
  <si>
    <t>cmeneses@deetc.isel.ipl.pt</t>
  </si>
  <si>
    <t>m.narciso@campus.fct.unl.pt</t>
  </si>
  <si>
    <t>Incorporating tissue heterogeneities into 3D computational heart models</t>
  </si>
  <si>
    <t>FCT Nova</t>
  </si>
  <si>
    <t>Bioinformatics,Medical Image Analysis, Enhancement, Sharing &amp; Archiving</t>
  </si>
  <si>
    <t>António Ferreira</t>
  </si>
  <si>
    <t>Hospital de santa cruz CHLO</t>
  </si>
  <si>
    <t>amferreira.md@gmail.com</t>
  </si>
  <si>
    <t>Pedro Vieira</t>
  </si>
  <si>
    <t>pmv@fct.unl.pt</t>
  </si>
  <si>
    <t>Research Centre in Digitalization and Intelligent Robotics (CEDRI), Instituto Politecnico de Bragança, Braganca, Portugal</t>
  </si>
  <si>
    <t>Research Centre in Digitalization and Intelligent Robotics (CEDRI), Instituto Politecnico de Bragança, Braganca, Portugal, and Federal University of Technology of Parana, Campus Cornelio Procopio, 86300 000, Cornelio Procopio, Brazil</t>
  </si>
  <si>
    <t>Federal University of Technology of Parana, Campus Cornelio Procopio, 86300 000, Cornelio Procopio, Brazil</t>
  </si>
  <si>
    <t>Extension of the BPM lifecycle to promote the maintainability of BPMN models</t>
  </si>
  <si>
    <t>ISG-Sousse University Of Sousse</t>
  </si>
  <si>
    <t>ISG-Sousse University Of Sousse, RIADI Laboratory University of Manouba</t>
  </si>
  <si>
    <t>Emna Ammar El Hadj Amor</t>
  </si>
  <si>
    <t>RIADI Laboratory-ENSI Manouba</t>
  </si>
  <si>
    <t>An approach for selecting a business process modeling language that best meets the requirements of a modeller</t>
  </si>
  <si>
    <t>ISG-Sousse University of Sousse</t>
  </si>
  <si>
    <t>ISG-Sousse University of Sousse, RIADI-Laboratory University of Manouba</t>
  </si>
  <si>
    <t>Atrial fibrillation classification based on MLP networks by extracting Jitter and Shimmer parameters</t>
  </si>
  <si>
    <t>Research Centre in Digitalization and Intelligent Robotics (CEDRI), UNIAG, Instituto Politecnico de Bragança, Braganca, Portugal</t>
  </si>
  <si>
    <t>Business Intelligence applied to Healthcare Information Systems,EHR - Electronic Health Records,Assistive Technology</t>
  </si>
  <si>
    <t>Pedro Borghi</t>
  </si>
  <si>
    <t>pedroborghi@live.com</t>
  </si>
  <si>
    <t>Renata Borges</t>
  </si>
  <si>
    <t>renatacoelho@utfpr.edu.b</t>
  </si>
  <si>
    <t>Digital audiovisual contents for literacy in depression: a pilot study with university students</t>
  </si>
  <si>
    <t>Lersi Duran</t>
  </si>
  <si>
    <t>Healthcare Content Management,Other</t>
  </si>
  <si>
    <t>Margarida Almeida</t>
  </si>
  <si>
    <t>Margarida Braga</t>
  </si>
  <si>
    <t>Universidade do Porto</t>
  </si>
  <si>
    <t>mmfb@med.up.pt</t>
  </si>
  <si>
    <t>A Usability Study of Pharmacists’ Perceptions Toward an Online Course for Respiratory Infections and Antibiotic Use</t>
  </si>
  <si>
    <t>DigiMedia, Department of Communication and Art,, University of Aveiro, Aveiro</t>
  </si>
  <si>
    <t>CDSS- Clinical Decision Support Systems</t>
  </si>
  <si>
    <t>moura.jps@gmail.com</t>
  </si>
  <si>
    <t>iBiMED – Institute of Biomedicine, Department of Medical Sciences, University of Aveiro, Aveiro</t>
  </si>
  <si>
    <t>Inês Ferraz</t>
  </si>
  <si>
    <t>inesferraz10@ua.pt</t>
  </si>
  <si>
    <t>Adolfo Figueiras</t>
  </si>
  <si>
    <t>Consortium for Biomedical Research in Epidemiology and Public Health (CIBER Epidemiology and Public Health - CIBERESP), University of Santiago de Compostela, Santiago de Compostela</t>
  </si>
  <si>
    <t>adolfo.figueiras@usc.es</t>
  </si>
  <si>
    <t>Fátima Roque</t>
  </si>
  <si>
    <t>Research Unit for Interior Development, Guarda Polytechnic Institute, Guarda</t>
  </si>
  <si>
    <t>froque@ipg.pt</t>
  </si>
  <si>
    <t>Maria Teresa Herdeiro</t>
  </si>
  <si>
    <t>teresaherdeiro@ua.pt</t>
  </si>
  <si>
    <t>An Explorative Study on Heuristic Effects of Healthy Food Labels in an Online Shopping Situation</t>
  </si>
  <si>
    <t>Healthcare Information Systems Management</t>
  </si>
  <si>
    <t>Philip Richartz</t>
  </si>
  <si>
    <t>University of Southeast Norway</t>
  </si>
  <si>
    <t>richartzphilip@gmail.com</t>
  </si>
  <si>
    <t>Valdimar Sigurdsson</t>
  </si>
  <si>
    <t>Reykjavik University</t>
  </si>
  <si>
    <t>Iceland</t>
  </si>
  <si>
    <t>valdimars@ru.is</t>
  </si>
  <si>
    <t>What are Dietitians and Nutritionists doing on social media? A proposal of an online survey</t>
  </si>
  <si>
    <t>Federal University of Ceará</t>
  </si>
  <si>
    <t>Healthcare Content Management,Healthcare Information Systems Management,mHealth and Mobile Devices Software for Healthcare</t>
  </si>
  <si>
    <t>Ana Margarida Pisco Almeida</t>
  </si>
  <si>
    <t>Pedro Sousa</t>
  </si>
  <si>
    <t>Nursing School of Coimbra</t>
  </si>
  <si>
    <t>Cláudia Pernencar</t>
  </si>
  <si>
    <t>New University of Lisbon</t>
  </si>
  <si>
    <t>Rui Silva</t>
  </si>
  <si>
    <t>Portuguese Council of Nutritionists</t>
  </si>
  <si>
    <t>hanene4.rahmouni@uwe.ac.uk</t>
  </si>
  <si>
    <t>Model-based prediction of oncotherapy risks and side effects in bladder cancer</t>
  </si>
  <si>
    <t>Hanen Boussi</t>
  </si>
  <si>
    <t>University of the West of England</t>
  </si>
  <si>
    <t>University of Tunis Manar</t>
  </si>
  <si>
    <t>Salam Labidi</t>
  </si>
  <si>
    <t>Higher Institute of Medical Technologies of Tunis</t>
  </si>
  <si>
    <t>Factors Affecting the Adoption of Smart Health - A Systematic Literature Review</t>
  </si>
  <si>
    <t>Osden Jokonya Jokonya</t>
  </si>
  <si>
    <t>Health IT Infrastructure,Healthcare Information Systems Management,mHealth and Mobile Devices Software for Healthcare</t>
  </si>
  <si>
    <t>Challenges of Deploying Cloud Computing in eHealth</t>
  </si>
  <si>
    <t>Arab Academy for Science Technology and Maritime Transport</t>
  </si>
  <si>
    <t>Egypt</t>
  </si>
  <si>
    <t>Health IT Infrastructure,Healthcare Content Management,Healthcare Information Systems Management,Healthcare IT Management and Governance,Healthcare Information Systems Integration, Interoperability &amp; Connectivity solutions</t>
  </si>
  <si>
    <t>Kesmat Yehia</t>
  </si>
  <si>
    <t>kesmat.yehia@gmail.com</t>
  </si>
  <si>
    <t>Features Selection Algorithms for Classification of Voice Signals</t>
  </si>
  <si>
    <t>Bioinformatics,Medical Speech/Voice Recognition Systems</t>
  </si>
  <si>
    <t>Letícia Silva</t>
  </si>
  <si>
    <t>Instituto Politécnico de Braganca and Universidade Tecnológica Federal do Paraná</t>
  </si>
  <si>
    <t>leticiaveigacs@gmail.com</t>
  </si>
  <si>
    <t>Bruno Bispo</t>
  </si>
  <si>
    <t>Department of Electrical and Electronic Engineering, Federal University of Santa Catarina, Florianópolis, 88040-370, Brazil</t>
  </si>
  <si>
    <t>bruno.bispo@ufsc.br</t>
  </si>
  <si>
    <t>QRS Peaks, P and T Waves Identification in ECG</t>
  </si>
  <si>
    <t>EHR - Electronic Health Records,Other,Assistive Technology</t>
  </si>
  <si>
    <t>Renan Costa</t>
  </si>
  <si>
    <t>Instituto Politécnico de Bragança, Bragança, and Federal Center for Technological Education of Rio de Janeiro</t>
  </si>
  <si>
    <t>renan_tvc@hotmail.com</t>
  </si>
  <si>
    <t>Thaís Winkert</t>
  </si>
  <si>
    <t>Federal Center for Technological Education of Rio de Janeiro, Av. Maracnã,229, Rio de Janeiro, Brazil</t>
  </si>
  <si>
    <t>twinkertcefet@gmail.com</t>
  </si>
  <si>
    <t>Aline Manhães</t>
  </si>
  <si>
    <t>aline.manhaes@cefet-rj.br</t>
  </si>
  <si>
    <t>federico.sternini@use-me-d.com</t>
  </si>
  <si>
    <t>A Proposal For COVID-19 Applications Enabling Extensive Epidemiological Studies</t>
  </si>
  <si>
    <t>Federico Sternini</t>
  </si>
  <si>
    <t>USE-ME-D srl, I3P Politecnico di Torino</t>
  </si>
  <si>
    <t>mHealth and Mobile Devices Software for Healthcare,People, society, technology and resources in times of COVID-19</t>
  </si>
  <si>
    <t>Alice Ravizza</t>
  </si>
  <si>
    <t>alice.ravizza@use-me-d.com</t>
  </si>
  <si>
    <t>Filippo Molinari</t>
  </si>
  <si>
    <t>PoliToBIOMed Lab, Biolab, Department of Electronics and Telecommunications, Politecnico di Torino</t>
  </si>
  <si>
    <t>filippo.molinari@polito.it</t>
  </si>
  <si>
    <t>Eugenio Santoro</t>
  </si>
  <si>
    <t>Laboratory of Medical Informatics, Department of Public Health, Istituto di Ricerche Farmacologiche Mario Negri IRCCS</t>
  </si>
  <si>
    <t>eugenio.santoro@marionegri.it</t>
  </si>
  <si>
    <t>Dipartimento di Informatica, Sistemistica e Comunicazione, Università degli Studi di Milano-Bicocca</t>
  </si>
  <si>
    <t>cristina.gallego@campus.eae.es</t>
  </si>
  <si>
    <t>COVID19, as a driver in the transformation of Spanish Universities: the experience of students</t>
  </si>
  <si>
    <t>Cristina Gallego-Gomez</t>
  </si>
  <si>
    <t>EAE Business School</t>
  </si>
  <si>
    <t>Carmen de Pablos</t>
  </si>
  <si>
    <t>Rey Juan Carlos University</t>
  </si>
  <si>
    <t>A COVID-19 time series forecasting model based on MLP ANN</t>
  </si>
  <si>
    <t>Federal University of Technology of Parana, Campus Cornelio Procopio, 86300 000, Cornelio Procopio, Brazil and Research Centre in Digitalization and Intelligent Robotics (CEDRI), Instituto Politecnico de Bragança, Braganca, Portugal</t>
  </si>
  <si>
    <t>Oleksandr Zakordonetsa</t>
  </si>
  <si>
    <t>COVID-19 Time Series Prediction</t>
  </si>
  <si>
    <t>Leonardo Oliveira</t>
  </si>
  <si>
    <t>Federal University of Technology of Parana, Brazil and Instituto Politecnico de Bragança, Braganca, Portugal</t>
  </si>
  <si>
    <t>leonardooliveira.1996@alunos.utpfr.edu.br</t>
  </si>
  <si>
    <t>Sara Gruetzmacher</t>
  </si>
  <si>
    <t>sarah@alunos.utpfr.edu.br</t>
  </si>
  <si>
    <t>The challenge of privacy and security when using technology to track people in times of COVID-19 pandemic</t>
  </si>
  <si>
    <t>Data Security and Protection,Medical Data Archiving and Storage</t>
  </si>
  <si>
    <t>Proposal for an information management model based on Lean thinking</t>
  </si>
  <si>
    <t>Jéssica Cristina Caretta Teixeira</t>
  </si>
  <si>
    <t>Health Intelligence Laboratory, Ribeirão Preto Medical School, University of São Paulo, Ribeirão Preto, Brazil</t>
  </si>
  <si>
    <t>Filipe Andrade Bernardi Bernardi</t>
  </si>
  <si>
    <t>Bioengineering Postgraduate Program, University of Sao Paulo, Sao Carlos, Brazil</t>
  </si>
  <si>
    <t>Rui Pedro Charters Lopes Rijo</t>
  </si>
  <si>
    <t>School of Technology and Management, Polytechnic Institute of Leiria, Leiria, Portugal</t>
  </si>
  <si>
    <t>rui.rijo@ipleiria.pt</t>
  </si>
  <si>
    <t>Ribeirao Preto Medical School, University of Sao Paulo, Ribeirao Preto, Brazil</t>
  </si>
  <si>
    <t>doquiron@gmail.com</t>
  </si>
  <si>
    <t>Sentiment analysis on Brazilian tweets regarding social isolation and quarantine during COVID-19 pandemic</t>
  </si>
  <si>
    <t>University of Sao Paulo</t>
  </si>
  <si>
    <t>Other,People, society, technology and resources in times of COVID-19</t>
  </si>
  <si>
    <t>Filipe Bernardi</t>
  </si>
  <si>
    <t>Rui Rijo</t>
  </si>
  <si>
    <t>Polytechnic Institute of Leiria</t>
  </si>
  <si>
    <t>quiron@fmrp.usp.br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</si>
</sst>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applyAlignment="1">
      <alignment horizontal="center"/>
    </xf>
    <xf numFmtId="0" fontId="3" fillId="0" borderId="0" xfId="0" applyFont="1" applyAlignment="1">
      <alignment horizontal="center"/>
    </xf>
    <xf numFmtId="0" fontId="6" fillId="0" borderId="1" xfId="0" applyFont="1" applyBorder="1" applyAlignment="1">
      <alignment horizontal="center" vertical="center" wrapText="1"/>
    </xf>
    <xf numFmtId="0" fontId="4" fillId="2" borderId="1" xfId="0" applyFont="1" applyFill="1" applyBorder="1"/>
    <xf numFmtId="0" fontId="4" fillId="0" borderId="1" xfId="0" applyFont="1" applyBorder="1"/>
    <xf numFmtId="0" fontId="4" fillId="0" borderId="0" xfId="0" applyFont="1"/>
    <xf numFmtId="0" fontId="4" fillId="0" borderId="1" xfId="0" applyFont="1" applyBorder="1" applyAlignment="1">
      <alignment wrapText="1"/>
    </xf>
    <xf numFmtId="0" fontId="0" fillId="0" borderId="1" xfId="0" applyBorder="1" applyAlignment="1">
      <alignment horizontal="center"/>
    </xf>
    <xf numFmtId="0" fontId="4" fillId="0" borderId="0" xfId="0" applyFont="1" applyAlignment="1">
      <alignment wrapText="1"/>
    </xf>
    <xf numFmtId="0" fontId="4" fillId="2" borderId="1" xfId="0" applyFont="1" applyFill="1" applyBorder="1" applyAlignment="1">
      <alignment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6" fillId="0" borderId="2" xfId="0" applyFont="1" applyBorder="1" applyAlignment="1">
      <alignment horizontal="center" vertical="center" wrapText="1"/>
    </xf>
    <xf numFmtId="0" fontId="4" fillId="0" borderId="0" xfId="0" applyFont="1" applyAlignment="1">
      <alignment horizontal="center" vertical="center" wrapText="1"/>
    </xf>
    <xf numFmtId="0" fontId="0" fillId="0" borderId="1" xfId="0" applyBorder="1" applyAlignment="1">
      <alignment horizontal="center" wrapText="1"/>
    </xf>
    <xf numFmtId="0" fontId="3" fillId="2" borderId="2" xfId="0" applyFont="1" applyFill="1" applyBorder="1" applyAlignment="1">
      <alignment horizontal="center" wrapText="1"/>
    </xf>
    <xf numFmtId="0" fontId="6" fillId="2" borderId="2" xfId="0" applyFont="1" applyFill="1" applyBorder="1" applyAlignment="1">
      <alignment horizontal="center" wrapText="1"/>
    </xf>
    <xf numFmtId="0" fontId="3" fillId="4" borderId="2" xfId="0" applyFont="1" applyFill="1" applyBorder="1" applyAlignment="1">
      <alignment horizontal="center" wrapText="1"/>
    </xf>
    <xf numFmtId="0" fontId="4" fillId="4" borderId="1" xfId="0" applyFont="1" applyFill="1" applyBorder="1" applyAlignment="1">
      <alignment wrapText="1"/>
    </xf>
    <xf numFmtId="0" fontId="2" fillId="0" borderId="1" xfId="1" applyBorder="1" applyAlignment="1">
      <alignment wrapText="1"/>
    </xf>
    <xf numFmtId="0" fontId="6" fillId="3" borderId="2" xfId="0" applyFont="1" applyFill="1" applyBorder="1" applyAlignment="1">
      <alignment horizontal="center" wrapText="1"/>
    </xf>
    <xf numFmtId="0" fontId="3" fillId="0" borderId="2" xfId="0" applyFont="1" applyBorder="1" applyAlignment="1">
      <alignment horizontal="center" wrapText="1"/>
    </xf>
    <xf numFmtId="0" fontId="4" fillId="0" borderId="3" xfId="0" applyFont="1" applyBorder="1" applyAlignment="1">
      <alignment wrapText="1"/>
    </xf>
    <xf numFmtId="0" fontId="3" fillId="2" borderId="2" xfId="0" applyFont="1" applyFill="1" applyBorder="1" applyAlignment="1">
      <alignment horizontal="center"/>
    </xf>
    <xf numFmtId="0" fontId="4" fillId="0" borderId="4" xfId="0" applyFont="1" applyBorder="1"/>
    <xf numFmtId="0" fontId="2" fillId="0" borderId="1" xfId="1" applyFill="1" applyBorder="1"/>
    <xf numFmtId="0" fontId="3" fillId="4" borderId="2" xfId="0" applyFont="1" applyFill="1" applyBorder="1" applyAlignment="1">
      <alignment horizontal="center"/>
    </xf>
    <xf numFmtId="0" fontId="4" fillId="4" borderId="1" xfId="0" applyFont="1" applyFill="1" applyBorder="1"/>
    <xf numFmtId="0" fontId="3" fillId="2" borderId="2" xfId="0" applyFont="1" applyFill="1" applyBorder="1" applyAlignment="1">
      <alignment horizontal="left"/>
    </xf>
    <xf numFmtId="0" fontId="0" fillId="0" borderId="0" xfId="0" applyAlignment="1">
      <alignment horizontal="center"/>
    </xf>
    <xf numFmtId="0" fontId="6" fillId="0" borderId="0" xfId="0" applyFont="1" applyAlignment="1">
      <alignment horizontal="center"/>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ela/Documents/CENTERIS/Centeris%202020/Gest&#227;o%20e%20Faturas/Gest&#227;o%202020%20(2020-08-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S e PAG"/>
      <sheetName val="Openconf"/>
      <sheetName val="por pagar"/>
      <sheetName val="reminders"/>
      <sheetName val="Registration"/>
      <sheetName val="users"/>
      <sheetName val="Papers"/>
      <sheetName val="invoice"/>
      <sheetName val="Banco"/>
      <sheetName val="PayPal"/>
      <sheetName val="SCMS RicRui"/>
      <sheetName val="OpenConf RicRui"/>
    </sheetNames>
    <sheetDataSet>
      <sheetData sheetId="0">
        <row r="3">
          <cell r="L3" t="str">
            <v>892</v>
          </cell>
          <cell r="M3">
            <v>60</v>
          </cell>
        </row>
        <row r="5">
          <cell r="L5" t="str">
            <v>893</v>
          </cell>
          <cell r="M5">
            <v>124</v>
          </cell>
        </row>
        <row r="7">
          <cell r="L7" t="str">
            <v>590 HC</v>
          </cell>
          <cell r="M7">
            <v>250</v>
          </cell>
        </row>
        <row r="9">
          <cell r="L9" t="str">
            <v>895</v>
          </cell>
          <cell r="M9">
            <v>506</v>
          </cell>
        </row>
        <row r="11">
          <cell r="L11" t="str">
            <v>921</v>
          </cell>
          <cell r="M11">
            <v>507</v>
          </cell>
        </row>
        <row r="13">
          <cell r="L13">
            <v>881926</v>
          </cell>
          <cell r="M13">
            <v>510</v>
          </cell>
        </row>
        <row r="15">
          <cell r="L15" t="str">
            <v>928</v>
          </cell>
          <cell r="M15">
            <v>511</v>
          </cell>
        </row>
        <row r="17">
          <cell r="L17" t="str">
            <v>906</v>
          </cell>
          <cell r="M17">
            <v>513</v>
          </cell>
        </row>
        <row r="19">
          <cell r="L19" t="str">
            <v>579</v>
          </cell>
          <cell r="M19">
            <v>521</v>
          </cell>
        </row>
        <row r="21">
          <cell r="L21" t="str">
            <v>590 proj</v>
          </cell>
          <cell r="M21">
            <v>522</v>
          </cell>
        </row>
        <row r="23">
          <cell r="L23" t="str">
            <v>980</v>
          </cell>
          <cell r="M23">
            <v>524</v>
          </cell>
        </row>
        <row r="25">
          <cell r="L25" t="str">
            <v>597 hc</v>
          </cell>
          <cell r="M25">
            <v>23</v>
          </cell>
        </row>
        <row r="27">
          <cell r="L27">
            <v>624</v>
          </cell>
          <cell r="M27">
            <v>49</v>
          </cell>
        </row>
        <row r="29">
          <cell r="L29" t="str">
            <v>633+634 proj</v>
          </cell>
          <cell r="M29">
            <v>61</v>
          </cell>
        </row>
        <row r="31">
          <cell r="L31">
            <v>880</v>
          </cell>
          <cell r="M31">
            <v>75</v>
          </cell>
        </row>
        <row r="33">
          <cell r="L33" t="str">
            <v>938</v>
          </cell>
          <cell r="M33">
            <v>107</v>
          </cell>
        </row>
        <row r="35">
          <cell r="L35" t="str">
            <v>583+584</v>
          </cell>
          <cell r="M35">
            <v>140</v>
          </cell>
        </row>
        <row r="37">
          <cell r="L37" t="str">
            <v>610 hcist</v>
          </cell>
          <cell r="M37">
            <v>255</v>
          </cell>
        </row>
        <row r="39">
          <cell r="L39" t="str">
            <v>626</v>
          </cell>
          <cell r="M39">
            <v>320</v>
          </cell>
        </row>
        <row r="41">
          <cell r="L41" t="str">
            <v>943</v>
          </cell>
          <cell r="M41">
            <v>365</v>
          </cell>
        </row>
        <row r="43">
          <cell r="L43">
            <v>879</v>
          </cell>
          <cell r="M43">
            <v>508</v>
          </cell>
        </row>
        <row r="45">
          <cell r="L45">
            <v>939</v>
          </cell>
          <cell r="M45">
            <v>512</v>
          </cell>
        </row>
        <row r="47">
          <cell r="L47">
            <v>619</v>
          </cell>
          <cell r="M47">
            <v>517</v>
          </cell>
        </row>
        <row r="49">
          <cell r="L49">
            <v>625</v>
          </cell>
          <cell r="M49">
            <v>520</v>
          </cell>
        </row>
        <row r="50">
          <cell r="L50" t="str">
            <v>592 hcist</v>
          </cell>
          <cell r="M50">
            <v>526</v>
          </cell>
        </row>
        <row r="51">
          <cell r="L51" t="str">
            <v>976</v>
          </cell>
          <cell r="M51">
            <v>527</v>
          </cell>
        </row>
        <row r="53">
          <cell r="L53" t="str">
            <v>907</v>
          </cell>
          <cell r="M53">
            <v>528</v>
          </cell>
        </row>
        <row r="55">
          <cell r="L55">
            <v>886888</v>
          </cell>
          <cell r="M55">
            <v>529</v>
          </cell>
        </row>
        <row r="57">
          <cell r="L57" t="str">
            <v>979</v>
          </cell>
          <cell r="M57">
            <v>530</v>
          </cell>
        </row>
        <row r="59">
          <cell r="L59" t="str">
            <v>969</v>
          </cell>
          <cell r="M59">
            <v>531</v>
          </cell>
        </row>
        <row r="61">
          <cell r="L61" t="str">
            <v>591 Hcist</v>
          </cell>
          <cell r="M61">
            <v>532</v>
          </cell>
        </row>
        <row r="63">
          <cell r="L63">
            <v>608</v>
          </cell>
          <cell r="M63">
            <v>534</v>
          </cell>
        </row>
        <row r="65">
          <cell r="L65" t="str">
            <v>942</v>
          </cell>
          <cell r="M65">
            <v>535</v>
          </cell>
        </row>
        <row r="67">
          <cell r="L67">
            <v>937</v>
          </cell>
          <cell r="M67">
            <v>538</v>
          </cell>
        </row>
        <row r="69">
          <cell r="L69" t="str">
            <v>971</v>
          </cell>
          <cell r="M69">
            <v>539</v>
          </cell>
        </row>
        <row r="71">
          <cell r="L71">
            <v>945</v>
          </cell>
          <cell r="M71">
            <v>540</v>
          </cell>
        </row>
        <row r="73">
          <cell r="L73" t="str">
            <v>965</v>
          </cell>
          <cell r="M73">
            <v>541</v>
          </cell>
        </row>
        <row r="75">
          <cell r="L75" t="str">
            <v>889 / 923</v>
          </cell>
          <cell r="M75">
            <v>542</v>
          </cell>
        </row>
        <row r="77">
          <cell r="L77" t="str">
            <v>609 h</v>
          </cell>
          <cell r="M77">
            <v>543</v>
          </cell>
        </row>
        <row r="79">
          <cell r="L79" t="str">
            <v>592 proj</v>
          </cell>
          <cell r="M79">
            <v>544</v>
          </cell>
        </row>
        <row r="81">
          <cell r="L81" t="str">
            <v>618 hc</v>
          </cell>
          <cell r="M81">
            <v>545</v>
          </cell>
        </row>
        <row r="82">
          <cell r="L82">
            <v>927</v>
          </cell>
          <cell r="M82">
            <v>547</v>
          </cell>
        </row>
        <row r="84">
          <cell r="L84">
            <v>640</v>
          </cell>
          <cell r="M84">
            <v>549</v>
          </cell>
        </row>
        <row r="85">
          <cell r="L85">
            <v>601</v>
          </cell>
          <cell r="M85">
            <v>553</v>
          </cell>
        </row>
        <row r="87">
          <cell r="L87">
            <v>901</v>
          </cell>
          <cell r="M87">
            <v>555</v>
          </cell>
        </row>
        <row r="89">
          <cell r="L89" t="str">
            <v>931+932</v>
          </cell>
          <cell r="M89">
            <v>557</v>
          </cell>
        </row>
        <row r="90">
          <cell r="L90" t="str">
            <v>576+962</v>
          </cell>
          <cell r="M90">
            <v>559</v>
          </cell>
        </row>
        <row r="92">
          <cell r="L92">
            <v>947</v>
          </cell>
          <cell r="M92">
            <v>561</v>
          </cell>
        </row>
        <row r="94">
          <cell r="L94">
            <v>935</v>
          </cell>
          <cell r="M94">
            <v>564</v>
          </cell>
        </row>
        <row r="96">
          <cell r="L96">
            <v>598</v>
          </cell>
          <cell r="M96">
            <v>565</v>
          </cell>
        </row>
        <row r="98">
          <cell r="L98" t="str">
            <v>591 proj</v>
          </cell>
          <cell r="M98">
            <v>566</v>
          </cell>
        </row>
        <row r="100">
          <cell r="L100">
            <v>632</v>
          </cell>
          <cell r="M100">
            <v>567</v>
          </cell>
        </row>
        <row r="102">
          <cell r="L102" t="str">
            <v>903</v>
          </cell>
          <cell r="M102">
            <v>568</v>
          </cell>
        </row>
        <row r="104">
          <cell r="L104" t="str">
            <v>916</v>
          </cell>
          <cell r="M104">
            <v>570</v>
          </cell>
        </row>
        <row r="106">
          <cell r="L106" t="str">
            <v>603 hcist</v>
          </cell>
          <cell r="M106">
            <v>572</v>
          </cell>
        </row>
        <row r="108">
          <cell r="L108">
            <v>924</v>
          </cell>
          <cell r="M108">
            <v>573</v>
          </cell>
        </row>
        <row r="110">
          <cell r="L110">
            <v>908</v>
          </cell>
          <cell r="M110">
            <v>574</v>
          </cell>
        </row>
        <row r="111">
          <cell r="L111">
            <v>964</v>
          </cell>
          <cell r="M111">
            <v>575</v>
          </cell>
        </row>
        <row r="113">
          <cell r="L113">
            <v>934</v>
          </cell>
          <cell r="M113">
            <v>576</v>
          </cell>
        </row>
        <row r="115">
          <cell r="L115">
            <v>909</v>
          </cell>
          <cell r="M115">
            <v>577</v>
          </cell>
        </row>
        <row r="117">
          <cell r="L117">
            <v>899</v>
          </cell>
          <cell r="M117">
            <v>579</v>
          </cell>
        </row>
        <row r="119">
          <cell r="L119">
            <v>975</v>
          </cell>
          <cell r="M119">
            <v>580</v>
          </cell>
        </row>
        <row r="121">
          <cell r="L121" t="str">
            <v>586</v>
          </cell>
          <cell r="M121">
            <v>581</v>
          </cell>
        </row>
        <row r="123">
          <cell r="L123" t="str">
            <v>940</v>
          </cell>
          <cell r="M123">
            <v>582</v>
          </cell>
        </row>
        <row r="125">
          <cell r="L125" t="str">
            <v>960</v>
          </cell>
          <cell r="M125">
            <v>584</v>
          </cell>
        </row>
        <row r="127">
          <cell r="L127" t="str">
            <v>991</v>
          </cell>
          <cell r="M127">
            <v>587</v>
          </cell>
        </row>
        <row r="129">
          <cell r="L129">
            <v>604</v>
          </cell>
          <cell r="M129">
            <v>588</v>
          </cell>
        </row>
        <row r="131">
          <cell r="L131">
            <v>628</v>
          </cell>
          <cell r="M131">
            <v>589</v>
          </cell>
        </row>
        <row r="133">
          <cell r="L133" t="str">
            <v>616 hc</v>
          </cell>
          <cell r="M133">
            <v>590</v>
          </cell>
        </row>
        <row r="135">
          <cell r="L135" t="str">
            <v>607</v>
          </cell>
          <cell r="M135">
            <v>591</v>
          </cell>
        </row>
        <row r="137">
          <cell r="L137" t="str">
            <v>897</v>
          </cell>
          <cell r="M137">
            <v>592</v>
          </cell>
        </row>
        <row r="139">
          <cell r="L139" t="str">
            <v>948</v>
          </cell>
          <cell r="M139">
            <v>593</v>
          </cell>
        </row>
        <row r="141">
          <cell r="L141">
            <v>599</v>
          </cell>
          <cell r="M141">
            <v>594</v>
          </cell>
        </row>
        <row r="143">
          <cell r="L143" t="str">
            <v>602</v>
          </cell>
          <cell r="M143">
            <v>596</v>
          </cell>
        </row>
        <row r="145">
          <cell r="L145" t="str">
            <v>629</v>
          </cell>
          <cell r="M145">
            <v>597</v>
          </cell>
        </row>
        <row r="147">
          <cell r="L147">
            <v>950</v>
          </cell>
          <cell r="M147">
            <v>599</v>
          </cell>
        </row>
        <row r="149">
          <cell r="L149" t="str">
            <v>615</v>
          </cell>
          <cell r="M149">
            <v>600</v>
          </cell>
        </row>
        <row r="151">
          <cell r="L151" t="str">
            <v>914</v>
          </cell>
          <cell r="M151">
            <v>601</v>
          </cell>
        </row>
        <row r="153">
          <cell r="L153" t="str">
            <v>898</v>
          </cell>
          <cell r="M153">
            <v>602</v>
          </cell>
        </row>
        <row r="155">
          <cell r="L155">
            <v>594</v>
          </cell>
          <cell r="M155">
            <v>603</v>
          </cell>
        </row>
        <row r="157">
          <cell r="L157" t="str">
            <v>611 proj</v>
          </cell>
          <cell r="M157">
            <v>604</v>
          </cell>
        </row>
        <row r="159">
          <cell r="L159" t="str">
            <v>984</v>
          </cell>
          <cell r="M159">
            <v>605</v>
          </cell>
        </row>
        <row r="161">
          <cell r="L161" t="str">
            <v>633 hc</v>
          </cell>
          <cell r="M161">
            <v>606</v>
          </cell>
        </row>
        <row r="163">
          <cell r="L163" t="str">
            <v>620</v>
          </cell>
          <cell r="M163">
            <v>607</v>
          </cell>
        </row>
        <row r="165">
          <cell r="L165" t="str">
            <v>618 proj</v>
          </cell>
          <cell r="M165">
            <v>608</v>
          </cell>
        </row>
        <row r="167">
          <cell r="L167" t="str">
            <v>950 etc Osden</v>
          </cell>
          <cell r="M167">
            <v>609</v>
          </cell>
        </row>
        <row r="168">
          <cell r="L168">
            <v>971</v>
          </cell>
          <cell r="M168">
            <v>611</v>
          </cell>
        </row>
        <row r="169">
          <cell r="L169" t="str">
            <v>617+630+631+635+636</v>
          </cell>
          <cell r="M169">
            <v>40</v>
          </cell>
        </row>
        <row r="171">
          <cell r="L171" t="str">
            <v>929</v>
          </cell>
          <cell r="M171">
            <v>62</v>
          </cell>
        </row>
        <row r="173">
          <cell r="L173" t="str">
            <v>883 e 884</v>
          </cell>
          <cell r="M173">
            <v>72</v>
          </cell>
        </row>
        <row r="175">
          <cell r="L175" t="str">
            <v>941</v>
          </cell>
          <cell r="M175">
            <v>96</v>
          </cell>
        </row>
        <row r="177">
          <cell r="L177" t="str">
            <v>635+620+944</v>
          </cell>
          <cell r="M177">
            <v>100</v>
          </cell>
        </row>
        <row r="179">
          <cell r="L179" t="str">
            <v>630</v>
          </cell>
          <cell r="M179">
            <v>148</v>
          </cell>
        </row>
        <row r="181">
          <cell r="L181" t="str">
            <v>641</v>
          </cell>
          <cell r="M181">
            <v>153</v>
          </cell>
        </row>
        <row r="183">
          <cell r="L183" t="str">
            <v>598</v>
          </cell>
          <cell r="M183">
            <v>162</v>
          </cell>
        </row>
        <row r="185">
          <cell r="L185" t="str">
            <v>894</v>
          </cell>
          <cell r="M185">
            <v>236</v>
          </cell>
        </row>
        <row r="187">
          <cell r="L187">
            <v>955</v>
          </cell>
          <cell r="M187">
            <v>240</v>
          </cell>
        </row>
        <row r="189">
          <cell r="L189" t="str">
            <v>885</v>
          </cell>
          <cell r="M189">
            <v>248</v>
          </cell>
        </row>
        <row r="191">
          <cell r="L191" t="str">
            <v>982</v>
          </cell>
          <cell r="M191">
            <v>262</v>
          </cell>
        </row>
        <row r="193">
          <cell r="L193" t="str">
            <v>575+582</v>
          </cell>
          <cell r="M193">
            <v>274</v>
          </cell>
        </row>
        <row r="195">
          <cell r="L195" t="str">
            <v>983</v>
          </cell>
          <cell r="M195">
            <v>285</v>
          </cell>
        </row>
        <row r="197">
          <cell r="L197" t="str">
            <v>592 + 608</v>
          </cell>
          <cell r="M197">
            <v>293</v>
          </cell>
        </row>
        <row r="199">
          <cell r="L199">
            <v>968</v>
          </cell>
          <cell r="M199">
            <v>303</v>
          </cell>
        </row>
        <row r="201">
          <cell r="L201" t="str">
            <v>922 + 946</v>
          </cell>
          <cell r="M201">
            <v>306</v>
          </cell>
        </row>
        <row r="203">
          <cell r="L203">
            <v>621</v>
          </cell>
          <cell r="M203">
            <v>307</v>
          </cell>
        </row>
        <row r="205">
          <cell r="L205">
            <v>599</v>
          </cell>
          <cell r="M205">
            <v>349</v>
          </cell>
        </row>
        <row r="206">
          <cell r="L206">
            <v>889</v>
          </cell>
          <cell r="M206">
            <v>354</v>
          </cell>
        </row>
        <row r="208">
          <cell r="L208">
            <v>981</v>
          </cell>
          <cell r="M208">
            <v>363</v>
          </cell>
        </row>
        <row r="210">
          <cell r="L210">
            <v>631</v>
          </cell>
          <cell r="M210">
            <v>446</v>
          </cell>
        </row>
        <row r="212">
          <cell r="L212">
            <v>627</v>
          </cell>
          <cell r="M212">
            <v>464</v>
          </cell>
        </row>
        <row r="214">
          <cell r="L214">
            <v>936</v>
          </cell>
          <cell r="M214">
            <v>491</v>
          </cell>
        </row>
        <row r="216">
          <cell r="L216">
            <v>900</v>
          </cell>
          <cell r="M216">
            <v>515</v>
          </cell>
        </row>
        <row r="218">
          <cell r="L218">
            <v>593</v>
          </cell>
          <cell r="M218">
            <v>518</v>
          </cell>
        </row>
        <row r="220">
          <cell r="L220">
            <v>609</v>
          </cell>
          <cell r="M220">
            <v>523</v>
          </cell>
        </row>
        <row r="222">
          <cell r="L222">
            <v>595</v>
          </cell>
          <cell r="M222">
            <v>536</v>
          </cell>
        </row>
        <row r="224">
          <cell r="L224" t="str">
            <v>611 hc</v>
          </cell>
          <cell r="M224">
            <v>537</v>
          </cell>
        </row>
        <row r="226">
          <cell r="L226">
            <v>956</v>
          </cell>
          <cell r="M226">
            <v>546</v>
          </cell>
        </row>
        <row r="227">
          <cell r="L227">
            <v>610</v>
          </cell>
          <cell r="M227">
            <v>551</v>
          </cell>
        </row>
        <row r="229">
          <cell r="L229">
            <v>623</v>
          </cell>
          <cell r="M229">
            <v>552</v>
          </cell>
        </row>
        <row r="231">
          <cell r="L231">
            <v>910</v>
          </cell>
          <cell r="M231">
            <v>554</v>
          </cell>
        </row>
        <row r="233">
          <cell r="L233">
            <v>605</v>
          </cell>
          <cell r="M233">
            <v>556</v>
          </cell>
        </row>
        <row r="235">
          <cell r="L235">
            <v>596</v>
          </cell>
          <cell r="M235">
            <v>583</v>
          </cell>
        </row>
        <row r="237">
          <cell r="L237" t="str">
            <v>957+606</v>
          </cell>
          <cell r="M237">
            <v>595</v>
          </cell>
        </row>
        <row r="239">
          <cell r="L239">
            <v>616</v>
          </cell>
          <cell r="M239">
            <v>598</v>
          </cell>
        </row>
        <row r="241">
          <cell r="L241">
            <v>930</v>
          </cell>
          <cell r="M241">
            <v>613</v>
          </cell>
        </row>
        <row r="243">
          <cell r="L243">
            <v>949</v>
          </cell>
          <cell r="M243">
            <v>612</v>
          </cell>
        </row>
        <row r="245">
          <cell r="L245">
            <v>958</v>
          </cell>
          <cell r="M245">
            <v>615</v>
          </cell>
        </row>
        <row r="247">
          <cell r="L247">
            <v>605</v>
          </cell>
          <cell r="M247">
            <v>616</v>
          </cell>
        </row>
        <row r="249">
          <cell r="L249">
            <v>603</v>
          </cell>
          <cell r="M249">
            <v>618</v>
          </cell>
        </row>
        <row r="251">
          <cell r="L251">
            <v>615</v>
          </cell>
          <cell r="M251">
            <v>620</v>
          </cell>
        </row>
        <row r="253">
          <cell r="L253">
            <v>588</v>
          </cell>
          <cell r="M253">
            <v>622</v>
          </cell>
        </row>
        <row r="255">
          <cell r="L255">
            <v>972</v>
          </cell>
          <cell r="M255">
            <v>623</v>
          </cell>
        </row>
        <row r="257">
          <cell r="L257">
            <v>988</v>
          </cell>
          <cell r="M257">
            <v>610</v>
          </cell>
        </row>
        <row r="259">
          <cell r="L259" t="str">
            <v>967, 937, 945</v>
          </cell>
          <cell r="M259">
            <v>627</v>
          </cell>
        </row>
        <row r="261">
          <cell r="L261">
            <v>622</v>
          </cell>
          <cell r="M261">
            <v>632</v>
          </cell>
        </row>
        <row r="267">
          <cell r="L267">
            <v>919</v>
          </cell>
          <cell r="M267">
            <v>127</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sgeirlp@stud.ntnu.no" TargetMode="External"/><Relationship Id="rId13" Type="http://schemas.openxmlformats.org/officeDocument/2006/relationships/hyperlink" Target="mailto:bigares@ubi.pt" TargetMode="External"/><Relationship Id="rId3" Type="http://schemas.openxmlformats.org/officeDocument/2006/relationships/hyperlink" Target="mailto:najar.melek@gmail.com" TargetMode="External"/><Relationship Id="rId7" Type="http://schemas.openxmlformats.org/officeDocument/2006/relationships/hyperlink" Target="mailto:t.zuofa@mmu.ac.uk" TargetMode="External"/><Relationship Id="rId12" Type="http://schemas.openxmlformats.org/officeDocument/2006/relationships/hyperlink" Target="mailto:c.santos@ensp.unl.pt" TargetMode="External"/><Relationship Id="rId2" Type="http://schemas.openxmlformats.org/officeDocument/2006/relationships/hyperlink" Target="mailto:christoph.schroeer@volkswagen.de" TargetMode="External"/><Relationship Id="rId1" Type="http://schemas.openxmlformats.org/officeDocument/2006/relationships/hyperlink" Target="mailto:abdallah.lalmi@univ-constantine3.dz" TargetMode="External"/><Relationship Id="rId6" Type="http://schemas.openxmlformats.org/officeDocument/2006/relationships/hyperlink" Target="mailto:ssegawaj@mopipi.ub.bw" TargetMode="External"/><Relationship Id="rId11" Type="http://schemas.openxmlformats.org/officeDocument/2006/relationships/hyperlink" Target="mailto:marine.echternach-jaubert@polymtl.ca" TargetMode="External"/><Relationship Id="rId5" Type="http://schemas.openxmlformats.org/officeDocument/2006/relationships/hyperlink" Target="mailto:yemna.Sayeb@ensi-uma.tn" TargetMode="External"/><Relationship Id="rId15" Type="http://schemas.openxmlformats.org/officeDocument/2006/relationships/hyperlink" Target="mailto:a78742@alunos.uminho.pt" TargetMode="External"/><Relationship Id="rId10" Type="http://schemas.openxmlformats.org/officeDocument/2006/relationships/hyperlink" Target="mailto:mo.kzadeh@gmail.com" TargetMode="External"/><Relationship Id="rId4" Type="http://schemas.openxmlformats.org/officeDocument/2006/relationships/hyperlink" Target="mailto:jhfan2004@qq.com" TargetMode="External"/><Relationship Id="rId9" Type="http://schemas.openxmlformats.org/officeDocument/2006/relationships/hyperlink" Target="mailto:alen.tadayon@gmail.com" TargetMode="External"/><Relationship Id="rId14" Type="http://schemas.openxmlformats.org/officeDocument/2006/relationships/hyperlink" Target="mailto:bigares@ubi.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27"/>
  <sheetViews>
    <sheetView tabSelected="1" topLeftCell="A58" workbookViewId="0">
      <selection activeCell="I64" sqref="I64"/>
    </sheetView>
  </sheetViews>
  <sheetFormatPr defaultColWidth="8.7109375" defaultRowHeight="18.75" x14ac:dyDescent="0.3"/>
  <cols>
    <col min="1" max="1" width="7.28515625" style="30" customWidth="1"/>
    <col min="2" max="2" width="16.7109375" style="6" customWidth="1"/>
    <col min="3" max="3" width="7.85546875" style="2" customWidth="1"/>
    <col min="4" max="4" width="6.42578125" style="31" customWidth="1"/>
    <col min="5" max="5" width="20.85546875" style="6" customWidth="1"/>
    <col min="6" max="6" width="14.140625" style="6" customWidth="1"/>
    <col min="7" max="11" width="15.42578125" style="6" customWidth="1"/>
    <col min="12" max="60" width="12" style="6" customWidth="1"/>
    <col min="61" max="16384" width="8.7109375" style="6"/>
  </cols>
  <sheetData>
    <row r="1" spans="1:60" s="14" customFormat="1" ht="30.95" customHeight="1" x14ac:dyDescent="0.25">
      <c r="A1" s="11" t="s">
        <v>217</v>
      </c>
      <c r="B1" s="3" t="s">
        <v>218</v>
      </c>
      <c r="C1" s="12" t="s">
        <v>219</v>
      </c>
      <c r="D1" s="13" t="s">
        <v>0</v>
      </c>
      <c r="E1" s="3" t="s">
        <v>220</v>
      </c>
      <c r="F1" s="3" t="s">
        <v>221</v>
      </c>
      <c r="G1" s="3" t="s">
        <v>222</v>
      </c>
      <c r="H1" s="3" t="s">
        <v>223</v>
      </c>
      <c r="I1" s="3" t="s">
        <v>218</v>
      </c>
      <c r="J1" s="3" t="s">
        <v>224</v>
      </c>
      <c r="K1" s="3" t="s">
        <v>225</v>
      </c>
      <c r="L1" s="3" t="s">
        <v>226</v>
      </c>
      <c r="M1" s="3" t="s">
        <v>227</v>
      </c>
      <c r="N1" s="3" t="s">
        <v>228</v>
      </c>
      <c r="O1" s="3" t="s">
        <v>229</v>
      </c>
      <c r="P1" s="3" t="s">
        <v>230</v>
      </c>
      <c r="Q1" s="3" t="s">
        <v>231</v>
      </c>
      <c r="R1" s="3" t="s">
        <v>232</v>
      </c>
      <c r="S1" s="3" t="s">
        <v>233</v>
      </c>
      <c r="T1" s="3" t="s">
        <v>234</v>
      </c>
      <c r="U1" s="3" t="s">
        <v>235</v>
      </c>
      <c r="V1" s="3" t="s">
        <v>236</v>
      </c>
      <c r="W1" s="3" t="s">
        <v>237</v>
      </c>
      <c r="X1" s="3" t="s">
        <v>238</v>
      </c>
      <c r="Y1" s="3" t="s">
        <v>239</v>
      </c>
      <c r="Z1" s="3" t="s">
        <v>240</v>
      </c>
      <c r="AA1" s="3" t="s">
        <v>241</v>
      </c>
      <c r="AB1" s="3" t="s">
        <v>242</v>
      </c>
      <c r="AC1" s="3" t="s">
        <v>243</v>
      </c>
      <c r="AD1" s="3" t="s">
        <v>244</v>
      </c>
      <c r="AE1" s="3" t="s">
        <v>245</v>
      </c>
      <c r="AF1" s="3" t="s">
        <v>246</v>
      </c>
      <c r="AG1" s="3" t="s">
        <v>247</v>
      </c>
      <c r="AH1" s="3" t="s">
        <v>248</v>
      </c>
      <c r="AI1" s="3" t="s">
        <v>249</v>
      </c>
      <c r="AJ1" s="3" t="s">
        <v>250</v>
      </c>
      <c r="AK1" s="3" t="s">
        <v>251</v>
      </c>
      <c r="AL1" s="3" t="s">
        <v>252</v>
      </c>
      <c r="AM1" s="3" t="s">
        <v>253</v>
      </c>
      <c r="AN1" s="3" t="s">
        <v>254</v>
      </c>
      <c r="AO1" s="3" t="s">
        <v>255</v>
      </c>
      <c r="AP1" s="3" t="s">
        <v>256</v>
      </c>
      <c r="AQ1" s="3" t="s">
        <v>257</v>
      </c>
      <c r="AR1" s="3" t="s">
        <v>258</v>
      </c>
      <c r="AS1" s="3" t="s">
        <v>259</v>
      </c>
      <c r="AT1" s="3" t="s">
        <v>260</v>
      </c>
      <c r="AU1" s="3" t="s">
        <v>261</v>
      </c>
      <c r="AV1" s="3" t="s">
        <v>262</v>
      </c>
      <c r="AW1" s="3" t="s">
        <v>263</v>
      </c>
      <c r="AX1" s="3" t="s">
        <v>264</v>
      </c>
      <c r="AY1" s="3" t="s">
        <v>265</v>
      </c>
      <c r="AZ1" s="3" t="s">
        <v>266</v>
      </c>
      <c r="BA1" s="3" t="s">
        <v>267</v>
      </c>
      <c r="BB1" s="3" t="s">
        <v>268</v>
      </c>
      <c r="BC1" s="3" t="s">
        <v>269</v>
      </c>
      <c r="BD1" s="3" t="s">
        <v>270</v>
      </c>
      <c r="BE1" s="3" t="s">
        <v>271</v>
      </c>
      <c r="BF1" s="3" t="s">
        <v>272</v>
      </c>
      <c r="BG1" s="3" t="s">
        <v>273</v>
      </c>
      <c r="BH1" s="3" t="s">
        <v>274</v>
      </c>
    </row>
    <row r="2" spans="1:60" s="9" customFormat="1" ht="31.5" customHeight="1" x14ac:dyDescent="0.3">
      <c r="A2" s="15" t="s">
        <v>275</v>
      </c>
      <c r="B2" s="7" t="s">
        <v>41</v>
      </c>
      <c r="C2" s="16" t="s">
        <v>276</v>
      </c>
      <c r="D2" s="17">
        <v>508</v>
      </c>
      <c r="E2" s="10" t="s">
        <v>277</v>
      </c>
      <c r="F2" s="10" t="s">
        <v>40</v>
      </c>
      <c r="G2" s="7" t="s">
        <v>278</v>
      </c>
      <c r="H2" s="7" t="s">
        <v>279</v>
      </c>
      <c r="I2" s="7" t="s">
        <v>41</v>
      </c>
      <c r="J2" s="7" t="s">
        <v>280</v>
      </c>
      <c r="K2" s="7" t="s">
        <v>281</v>
      </c>
      <c r="L2" s="7" t="s">
        <v>282</v>
      </c>
      <c r="M2" s="7" t="s">
        <v>40</v>
      </c>
      <c r="N2" s="7" t="s">
        <v>278</v>
      </c>
      <c r="O2" s="7" t="s">
        <v>279</v>
      </c>
      <c r="P2" s="7" t="s">
        <v>41</v>
      </c>
      <c r="Q2" s="7" t="s">
        <v>283</v>
      </c>
      <c r="R2" s="7" t="s">
        <v>278</v>
      </c>
      <c r="S2" s="7" t="s">
        <v>279</v>
      </c>
      <c r="T2" s="7" t="s">
        <v>284</v>
      </c>
      <c r="U2" s="7" t="s">
        <v>285</v>
      </c>
      <c r="V2" s="7" t="s">
        <v>278</v>
      </c>
      <c r="W2" s="7" t="s">
        <v>279</v>
      </c>
      <c r="X2" s="7" t="s">
        <v>286</v>
      </c>
      <c r="Y2" s="7" t="s">
        <v>287</v>
      </c>
      <c r="Z2" s="7" t="s">
        <v>278</v>
      </c>
      <c r="AA2" s="7" t="s">
        <v>279</v>
      </c>
      <c r="AB2" s="7" t="s">
        <v>288</v>
      </c>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row>
    <row r="3" spans="1:60" s="9" customFormat="1" ht="31.5" customHeight="1" x14ac:dyDescent="0.3">
      <c r="A3" s="15" t="s">
        <v>275</v>
      </c>
      <c r="B3" s="7" t="s">
        <v>31</v>
      </c>
      <c r="C3" s="16" t="s">
        <v>289</v>
      </c>
      <c r="D3" s="17">
        <v>75</v>
      </c>
      <c r="E3" s="10" t="s">
        <v>290</v>
      </c>
      <c r="F3" s="10" t="s">
        <v>30</v>
      </c>
      <c r="G3" s="7" t="s">
        <v>291</v>
      </c>
      <c r="H3" s="7" t="s">
        <v>279</v>
      </c>
      <c r="I3" s="7" t="s">
        <v>31</v>
      </c>
      <c r="J3" s="7" t="s">
        <v>292</v>
      </c>
      <c r="K3" s="7" t="s">
        <v>293</v>
      </c>
      <c r="L3" s="7" t="s">
        <v>294</v>
      </c>
      <c r="M3" s="7" t="s">
        <v>295</v>
      </c>
      <c r="N3" s="7" t="s">
        <v>296</v>
      </c>
      <c r="O3" s="7" t="s">
        <v>297</v>
      </c>
      <c r="P3" s="7" t="s">
        <v>298</v>
      </c>
      <c r="Q3" s="7" t="s">
        <v>299</v>
      </c>
      <c r="R3" s="7" t="s">
        <v>300</v>
      </c>
      <c r="S3" s="7" t="s">
        <v>301</v>
      </c>
      <c r="T3" s="7" t="s">
        <v>302</v>
      </c>
      <c r="U3" s="7" t="s">
        <v>303</v>
      </c>
      <c r="V3" s="7" t="s">
        <v>296</v>
      </c>
      <c r="W3" s="7" t="s">
        <v>297</v>
      </c>
      <c r="X3" s="7" t="s">
        <v>304</v>
      </c>
      <c r="Y3" s="7" t="s">
        <v>305</v>
      </c>
      <c r="Z3" s="7" t="s">
        <v>306</v>
      </c>
      <c r="AA3" s="7" t="s">
        <v>301</v>
      </c>
      <c r="AB3" s="7" t="s">
        <v>307</v>
      </c>
      <c r="AC3" s="7" t="s">
        <v>308</v>
      </c>
      <c r="AD3" s="7" t="s">
        <v>309</v>
      </c>
      <c r="AE3" s="7" t="s">
        <v>297</v>
      </c>
      <c r="AF3" s="7" t="s">
        <v>310</v>
      </c>
      <c r="AG3" s="7" t="s">
        <v>30</v>
      </c>
      <c r="AH3" s="7" t="s">
        <v>291</v>
      </c>
      <c r="AI3" s="7" t="s">
        <v>279</v>
      </c>
      <c r="AJ3" s="7" t="s">
        <v>31</v>
      </c>
      <c r="AK3" s="7"/>
      <c r="AL3" s="7"/>
      <c r="AM3" s="7"/>
      <c r="AN3" s="7"/>
      <c r="AO3" s="7"/>
      <c r="AP3" s="7"/>
      <c r="AQ3" s="7"/>
      <c r="AR3" s="7"/>
      <c r="AS3" s="7"/>
      <c r="AT3" s="7"/>
      <c r="AU3" s="7"/>
      <c r="AV3" s="7"/>
      <c r="AW3" s="7"/>
      <c r="AX3" s="7"/>
      <c r="AY3" s="7"/>
      <c r="AZ3" s="7"/>
      <c r="BA3" s="7"/>
      <c r="BB3" s="7"/>
      <c r="BC3" s="7"/>
      <c r="BD3" s="7"/>
      <c r="BE3" s="7"/>
      <c r="BF3" s="7"/>
      <c r="BG3" s="7"/>
      <c r="BH3" s="7"/>
    </row>
    <row r="4" spans="1:60" s="9" customFormat="1" ht="31.5" customHeight="1" x14ac:dyDescent="0.3">
      <c r="A4" s="15" t="s">
        <v>275</v>
      </c>
      <c r="B4" s="7" t="s">
        <v>13</v>
      </c>
      <c r="C4" s="16" t="s">
        <v>311</v>
      </c>
      <c r="D4" s="17">
        <v>510</v>
      </c>
      <c r="E4" s="10" t="s">
        <v>312</v>
      </c>
      <c r="F4" s="10" t="s">
        <v>12</v>
      </c>
      <c r="G4" s="7" t="s">
        <v>313</v>
      </c>
      <c r="H4" s="7" t="s">
        <v>279</v>
      </c>
      <c r="I4" s="7" t="s">
        <v>13</v>
      </c>
      <c r="J4" s="7" t="s">
        <v>280</v>
      </c>
      <c r="K4" s="7" t="s">
        <v>314</v>
      </c>
      <c r="L4" s="7" t="s">
        <v>315</v>
      </c>
      <c r="M4" s="7" t="s">
        <v>12</v>
      </c>
      <c r="N4" s="7" t="s">
        <v>313</v>
      </c>
      <c r="O4" s="7" t="s">
        <v>279</v>
      </c>
      <c r="P4" s="7" t="s">
        <v>13</v>
      </c>
      <c r="Q4" s="7" t="s">
        <v>316</v>
      </c>
      <c r="R4" s="7" t="s">
        <v>313</v>
      </c>
      <c r="S4" s="7" t="s">
        <v>279</v>
      </c>
      <c r="T4" s="7" t="s">
        <v>317</v>
      </c>
      <c r="U4" s="7" t="s">
        <v>318</v>
      </c>
      <c r="V4" s="7" t="s">
        <v>313</v>
      </c>
      <c r="W4" s="7" t="s">
        <v>279</v>
      </c>
      <c r="X4" s="7"/>
      <c r="Y4" s="7" t="s">
        <v>319</v>
      </c>
      <c r="Z4" s="7" t="s">
        <v>313</v>
      </c>
      <c r="AA4" s="7" t="s">
        <v>279</v>
      </c>
      <c r="AB4" s="7"/>
      <c r="AC4" s="7" t="s">
        <v>320</v>
      </c>
      <c r="AD4" s="7" t="s">
        <v>313</v>
      </c>
      <c r="AE4" s="7" t="s">
        <v>279</v>
      </c>
      <c r="AF4" s="7"/>
      <c r="AG4" s="7" t="s">
        <v>321</v>
      </c>
      <c r="AH4" s="7" t="s">
        <v>313</v>
      </c>
      <c r="AI4" s="7" t="s">
        <v>279</v>
      </c>
      <c r="AJ4" s="7"/>
      <c r="AK4" s="7" t="s">
        <v>322</v>
      </c>
      <c r="AL4" s="7" t="s">
        <v>313</v>
      </c>
      <c r="AM4" s="7" t="s">
        <v>279</v>
      </c>
      <c r="AN4" s="7"/>
      <c r="AO4" s="7" t="s">
        <v>323</v>
      </c>
      <c r="AP4" s="7" t="s">
        <v>313</v>
      </c>
      <c r="AQ4" s="7" t="s">
        <v>279</v>
      </c>
      <c r="AR4" s="7" t="s">
        <v>324</v>
      </c>
      <c r="AS4" s="7"/>
      <c r="AT4" s="7"/>
      <c r="AU4" s="7"/>
      <c r="AV4" s="7"/>
      <c r="AW4" s="7"/>
      <c r="AX4" s="7"/>
      <c r="AY4" s="7"/>
      <c r="AZ4" s="7"/>
      <c r="BA4" s="7"/>
      <c r="BB4" s="7"/>
      <c r="BC4" s="7"/>
      <c r="BD4" s="7"/>
      <c r="BE4" s="7"/>
      <c r="BF4" s="7"/>
      <c r="BG4" s="7"/>
      <c r="BH4" s="7"/>
    </row>
    <row r="5" spans="1:60" s="9" customFormat="1" ht="31.5" customHeight="1" x14ac:dyDescent="0.3">
      <c r="A5" s="15" t="s">
        <v>275</v>
      </c>
      <c r="B5" s="7" t="s">
        <v>141</v>
      </c>
      <c r="C5" s="16">
        <v>883</v>
      </c>
      <c r="D5" s="17">
        <v>72</v>
      </c>
      <c r="E5" s="10" t="s">
        <v>328</v>
      </c>
      <c r="F5" s="10" t="s">
        <v>140</v>
      </c>
      <c r="G5" s="7" t="s">
        <v>329</v>
      </c>
      <c r="H5" s="7" t="s">
        <v>330</v>
      </c>
      <c r="I5" s="7" t="s">
        <v>141</v>
      </c>
      <c r="J5" s="7" t="s">
        <v>280</v>
      </c>
      <c r="K5" s="7" t="s">
        <v>331</v>
      </c>
      <c r="L5" s="7" t="s">
        <v>332</v>
      </c>
      <c r="M5" s="7" t="s">
        <v>140</v>
      </c>
      <c r="N5" s="7" t="s">
        <v>329</v>
      </c>
      <c r="O5" s="7" t="s">
        <v>330</v>
      </c>
      <c r="P5" s="7" t="s">
        <v>141</v>
      </c>
      <c r="Q5" s="7" t="s">
        <v>143</v>
      </c>
      <c r="R5" s="7" t="s">
        <v>333</v>
      </c>
      <c r="S5" s="7" t="s">
        <v>334</v>
      </c>
      <c r="T5" s="7" t="s">
        <v>144</v>
      </c>
      <c r="U5" s="7" t="s">
        <v>335</v>
      </c>
      <c r="V5" s="7" t="s">
        <v>336</v>
      </c>
      <c r="W5" s="7" t="s">
        <v>337</v>
      </c>
      <c r="X5" s="7" t="s">
        <v>338</v>
      </c>
      <c r="Y5" s="7" t="s">
        <v>339</v>
      </c>
      <c r="Z5" s="7" t="s">
        <v>336</v>
      </c>
      <c r="AA5" s="7" t="s">
        <v>337</v>
      </c>
      <c r="AB5" s="7" t="s">
        <v>340</v>
      </c>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row>
    <row r="6" spans="1:60" s="9" customFormat="1" ht="31.5" customHeight="1" x14ac:dyDescent="0.3">
      <c r="A6" s="15" t="s">
        <v>275</v>
      </c>
      <c r="B6" s="7" t="s">
        <v>141</v>
      </c>
      <c r="C6" s="16">
        <v>884</v>
      </c>
      <c r="D6" s="17">
        <v>72</v>
      </c>
      <c r="E6" s="10" t="s">
        <v>341</v>
      </c>
      <c r="F6" s="10" t="s">
        <v>140</v>
      </c>
      <c r="G6" s="7" t="s">
        <v>342</v>
      </c>
      <c r="H6" s="7" t="s">
        <v>330</v>
      </c>
      <c r="I6" s="7" t="s">
        <v>141</v>
      </c>
      <c r="J6" s="7" t="s">
        <v>280</v>
      </c>
      <c r="K6" s="7" t="s">
        <v>343</v>
      </c>
      <c r="L6" s="7" t="s">
        <v>332</v>
      </c>
      <c r="M6" s="7" t="s">
        <v>140</v>
      </c>
      <c r="N6" s="7" t="s">
        <v>342</v>
      </c>
      <c r="O6" s="7" t="s">
        <v>330</v>
      </c>
      <c r="P6" s="7" t="s">
        <v>141</v>
      </c>
      <c r="Q6" s="7" t="s">
        <v>344</v>
      </c>
      <c r="R6" s="7" t="s">
        <v>342</v>
      </c>
      <c r="S6" s="7" t="s">
        <v>330</v>
      </c>
      <c r="T6" s="7" t="s">
        <v>345</v>
      </c>
      <c r="U6" s="7" t="s">
        <v>346</v>
      </c>
      <c r="V6" s="7" t="s">
        <v>342</v>
      </c>
      <c r="W6" s="7" t="s">
        <v>330</v>
      </c>
      <c r="X6" s="7" t="s">
        <v>347</v>
      </c>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row>
    <row r="7" spans="1:60" s="9" customFormat="1" ht="31.5" customHeight="1" x14ac:dyDescent="0.3">
      <c r="A7" s="15" t="s">
        <v>275</v>
      </c>
      <c r="B7" s="7" t="s">
        <v>153</v>
      </c>
      <c r="C7" s="16">
        <v>885</v>
      </c>
      <c r="D7" s="17">
        <v>248</v>
      </c>
      <c r="E7" s="10" t="s">
        <v>348</v>
      </c>
      <c r="F7" s="10" t="s">
        <v>152</v>
      </c>
      <c r="G7" s="7" t="s">
        <v>349</v>
      </c>
      <c r="H7" s="7" t="s">
        <v>334</v>
      </c>
      <c r="I7" s="7" t="s">
        <v>153</v>
      </c>
      <c r="J7" s="7" t="s">
        <v>350</v>
      </c>
      <c r="K7" s="7" t="s">
        <v>351</v>
      </c>
      <c r="L7" s="7" t="s">
        <v>352</v>
      </c>
      <c r="M7" s="7" t="s">
        <v>353</v>
      </c>
      <c r="N7" s="7" t="s">
        <v>349</v>
      </c>
      <c r="O7" s="7" t="s">
        <v>334</v>
      </c>
      <c r="P7" s="7"/>
      <c r="Q7" s="7" t="s">
        <v>354</v>
      </c>
      <c r="R7" s="7" t="s">
        <v>349</v>
      </c>
      <c r="S7" s="7"/>
      <c r="T7" s="7"/>
      <c r="U7" s="7" t="s">
        <v>152</v>
      </c>
      <c r="V7" s="7" t="s">
        <v>349</v>
      </c>
      <c r="W7" s="7" t="s">
        <v>334</v>
      </c>
      <c r="X7" s="7" t="s">
        <v>153</v>
      </c>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row>
    <row r="8" spans="1:60" s="9" customFormat="1" ht="31.5" customHeight="1" x14ac:dyDescent="0.3">
      <c r="A8" s="15" t="s">
        <v>275</v>
      </c>
      <c r="B8" s="7" t="s">
        <v>52</v>
      </c>
      <c r="C8" s="16">
        <v>886</v>
      </c>
      <c r="D8" s="17">
        <v>529</v>
      </c>
      <c r="E8" s="10" t="s">
        <v>355</v>
      </c>
      <c r="F8" s="10" t="s">
        <v>51</v>
      </c>
      <c r="G8" s="7" t="s">
        <v>356</v>
      </c>
      <c r="H8" s="7" t="s">
        <v>334</v>
      </c>
      <c r="I8" s="7" t="s">
        <v>52</v>
      </c>
      <c r="J8" s="7" t="s">
        <v>280</v>
      </c>
      <c r="K8" s="7" t="s">
        <v>357</v>
      </c>
      <c r="L8" s="7" t="s">
        <v>358</v>
      </c>
      <c r="M8" s="7" t="s">
        <v>51</v>
      </c>
      <c r="N8" s="7" t="s">
        <v>356</v>
      </c>
      <c r="O8" s="7" t="s">
        <v>334</v>
      </c>
      <c r="P8" s="7" t="s">
        <v>52</v>
      </c>
      <c r="Q8" s="7" t="s">
        <v>359</v>
      </c>
      <c r="R8" s="7" t="s">
        <v>356</v>
      </c>
      <c r="S8" s="7" t="s">
        <v>334</v>
      </c>
      <c r="T8" s="7" t="s">
        <v>360</v>
      </c>
      <c r="U8" s="7" t="s">
        <v>361</v>
      </c>
      <c r="V8" s="7" t="s">
        <v>362</v>
      </c>
      <c r="W8" s="7" t="s">
        <v>334</v>
      </c>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row>
    <row r="9" spans="1:60" s="9" customFormat="1" ht="31.5" customHeight="1" x14ac:dyDescent="0.3">
      <c r="A9" s="15" t="s">
        <v>275</v>
      </c>
      <c r="B9" s="7" t="s">
        <v>360</v>
      </c>
      <c r="C9" s="16">
        <v>888</v>
      </c>
      <c r="D9" s="17">
        <v>529</v>
      </c>
      <c r="E9" s="10" t="s">
        <v>363</v>
      </c>
      <c r="F9" s="10" t="s">
        <v>359</v>
      </c>
      <c r="G9" s="7" t="s">
        <v>356</v>
      </c>
      <c r="H9" s="7" t="s">
        <v>334</v>
      </c>
      <c r="I9" s="7" t="s">
        <v>360</v>
      </c>
      <c r="J9" s="7" t="s">
        <v>280</v>
      </c>
      <c r="K9" s="7" t="s">
        <v>364</v>
      </c>
      <c r="L9" s="7" t="s">
        <v>365</v>
      </c>
      <c r="M9" s="7" t="s">
        <v>359</v>
      </c>
      <c r="N9" s="7" t="s">
        <v>356</v>
      </c>
      <c r="O9" s="7" t="s">
        <v>334</v>
      </c>
      <c r="P9" s="7" t="s">
        <v>360</v>
      </c>
      <c r="Q9" s="7" t="s">
        <v>51</v>
      </c>
      <c r="R9" s="7" t="s">
        <v>356</v>
      </c>
      <c r="S9" s="7" t="s">
        <v>334</v>
      </c>
      <c r="T9" s="7" t="s">
        <v>52</v>
      </c>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row>
    <row r="10" spans="1:60" s="9" customFormat="1" ht="31.5" customHeight="1" x14ac:dyDescent="0.3">
      <c r="A10" s="15" t="s">
        <v>275</v>
      </c>
      <c r="B10" s="7" t="s">
        <v>169</v>
      </c>
      <c r="C10" s="16">
        <v>889</v>
      </c>
      <c r="D10" s="17">
        <v>542</v>
      </c>
      <c r="E10" s="10" t="s">
        <v>366</v>
      </c>
      <c r="F10" s="10" t="s">
        <v>367</v>
      </c>
      <c r="G10" s="7" t="s">
        <v>368</v>
      </c>
      <c r="H10" s="7" t="s">
        <v>369</v>
      </c>
      <c r="I10" s="7" t="s">
        <v>169</v>
      </c>
      <c r="J10" s="7" t="s">
        <v>280</v>
      </c>
      <c r="K10" s="7" t="s">
        <v>370</v>
      </c>
      <c r="L10" s="7" t="s">
        <v>371</v>
      </c>
      <c r="M10" s="7" t="s">
        <v>367</v>
      </c>
      <c r="N10" s="7" t="s">
        <v>368</v>
      </c>
      <c r="O10" s="7" t="s">
        <v>369</v>
      </c>
      <c r="P10" s="7" t="s">
        <v>169</v>
      </c>
      <c r="Q10" s="7" t="s">
        <v>69</v>
      </c>
      <c r="R10" s="7" t="s">
        <v>368</v>
      </c>
      <c r="S10" s="7" t="s">
        <v>369</v>
      </c>
      <c r="T10" s="7" t="s">
        <v>70</v>
      </c>
      <c r="U10" s="7" t="s">
        <v>372</v>
      </c>
      <c r="V10" s="7" t="s">
        <v>368</v>
      </c>
      <c r="W10" s="7" t="s">
        <v>369</v>
      </c>
      <c r="X10" s="7" t="s">
        <v>373</v>
      </c>
      <c r="Y10" s="7" t="s">
        <v>374</v>
      </c>
      <c r="Z10" s="7" t="s">
        <v>368</v>
      </c>
      <c r="AA10" s="7" t="s">
        <v>369</v>
      </c>
      <c r="AB10" s="7" t="s">
        <v>375</v>
      </c>
      <c r="AC10" s="7" t="s">
        <v>376</v>
      </c>
      <c r="AD10" s="7" t="s">
        <v>368</v>
      </c>
      <c r="AE10" s="7" t="s">
        <v>369</v>
      </c>
      <c r="AF10" s="7" t="s">
        <v>377</v>
      </c>
      <c r="AG10" s="7" t="s">
        <v>378</v>
      </c>
      <c r="AH10" s="7" t="s">
        <v>368</v>
      </c>
      <c r="AI10" s="7" t="s">
        <v>369</v>
      </c>
      <c r="AJ10" s="7" t="s">
        <v>379</v>
      </c>
      <c r="AK10" s="7"/>
      <c r="AL10" s="7"/>
      <c r="AM10" s="7"/>
      <c r="AN10" s="7"/>
      <c r="AO10" s="7"/>
      <c r="AP10" s="7"/>
      <c r="AQ10" s="7"/>
      <c r="AR10" s="7"/>
      <c r="AS10" s="7"/>
      <c r="AT10" s="7"/>
      <c r="AU10" s="7"/>
      <c r="AV10" s="7"/>
      <c r="AW10" s="7"/>
      <c r="AX10" s="7"/>
      <c r="AY10" s="7"/>
      <c r="AZ10" s="7"/>
      <c r="BA10" s="7"/>
      <c r="BB10" s="7"/>
      <c r="BC10" s="7"/>
      <c r="BD10" s="7"/>
      <c r="BE10" s="7"/>
      <c r="BF10" s="7"/>
      <c r="BG10" s="7"/>
      <c r="BH10" s="7"/>
    </row>
    <row r="11" spans="1:60" s="9" customFormat="1" ht="31.5" customHeight="1" x14ac:dyDescent="0.3">
      <c r="A11" s="15" t="s">
        <v>275</v>
      </c>
      <c r="B11" s="7" t="s">
        <v>3</v>
      </c>
      <c r="C11" s="16" t="s">
        <v>2</v>
      </c>
      <c r="D11" s="17">
        <v>60</v>
      </c>
      <c r="E11" s="10" t="s">
        <v>381</v>
      </c>
      <c r="F11" s="10" t="s">
        <v>1</v>
      </c>
      <c r="G11" s="7" t="s">
        <v>382</v>
      </c>
      <c r="H11" s="7" t="s">
        <v>383</v>
      </c>
      <c r="I11" s="7" t="s">
        <v>3</v>
      </c>
      <c r="J11" s="7" t="s">
        <v>280</v>
      </c>
      <c r="K11" s="7" t="s">
        <v>384</v>
      </c>
      <c r="L11" s="7" t="s">
        <v>385</v>
      </c>
      <c r="M11" s="7" t="s">
        <v>1</v>
      </c>
      <c r="N11" s="7" t="s">
        <v>382</v>
      </c>
      <c r="O11" s="7" t="s">
        <v>383</v>
      </c>
      <c r="P11" s="7" t="s">
        <v>3</v>
      </c>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row>
    <row r="12" spans="1:60" s="9" customFormat="1" ht="31.5" customHeight="1" x14ac:dyDescent="0.3">
      <c r="A12" s="15" t="s">
        <v>275</v>
      </c>
      <c r="B12" s="7" t="s">
        <v>5</v>
      </c>
      <c r="C12" s="16">
        <v>893</v>
      </c>
      <c r="D12" s="17">
        <v>124</v>
      </c>
      <c r="E12" s="10" t="s">
        <v>386</v>
      </c>
      <c r="F12" s="10" t="s">
        <v>4</v>
      </c>
      <c r="G12" s="7" t="s">
        <v>387</v>
      </c>
      <c r="H12" s="7" t="s">
        <v>388</v>
      </c>
      <c r="I12" s="7" t="s">
        <v>5</v>
      </c>
      <c r="J12" s="7" t="s">
        <v>389</v>
      </c>
      <c r="K12" s="7" t="s">
        <v>390</v>
      </c>
      <c r="L12" s="7" t="s">
        <v>391</v>
      </c>
      <c r="M12" s="7" t="s">
        <v>392</v>
      </c>
      <c r="N12" s="7" t="s">
        <v>387</v>
      </c>
      <c r="O12" s="7" t="s">
        <v>388</v>
      </c>
      <c r="P12" s="7"/>
      <c r="Q12" s="7" t="s">
        <v>4</v>
      </c>
      <c r="R12" s="7" t="s">
        <v>387</v>
      </c>
      <c r="S12" s="7" t="s">
        <v>388</v>
      </c>
      <c r="T12" s="7" t="s">
        <v>5</v>
      </c>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row>
    <row r="13" spans="1:60" s="9" customFormat="1" ht="31.5" customHeight="1" x14ac:dyDescent="0.3">
      <c r="A13" s="15" t="s">
        <v>275</v>
      </c>
      <c r="B13" s="7" t="s">
        <v>149</v>
      </c>
      <c r="C13" s="16">
        <v>894</v>
      </c>
      <c r="D13" s="17">
        <v>236</v>
      </c>
      <c r="E13" s="10" t="s">
        <v>393</v>
      </c>
      <c r="F13" s="10" t="s">
        <v>394</v>
      </c>
      <c r="G13" s="7" t="s">
        <v>356</v>
      </c>
      <c r="H13" s="7" t="s">
        <v>334</v>
      </c>
      <c r="I13" s="7" t="s">
        <v>149</v>
      </c>
      <c r="J13" s="7" t="s">
        <v>280</v>
      </c>
      <c r="K13" s="7" t="s">
        <v>395</v>
      </c>
      <c r="L13" s="7" t="s">
        <v>396</v>
      </c>
      <c r="M13" s="7" t="s">
        <v>394</v>
      </c>
      <c r="N13" s="7" t="s">
        <v>356</v>
      </c>
      <c r="O13" s="7" t="s">
        <v>334</v>
      </c>
      <c r="P13" s="7" t="s">
        <v>149</v>
      </c>
      <c r="Q13" s="7" t="s">
        <v>397</v>
      </c>
      <c r="R13" s="7" t="s">
        <v>356</v>
      </c>
      <c r="S13" s="7" t="s">
        <v>334</v>
      </c>
      <c r="T13" s="7" t="s">
        <v>398</v>
      </c>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row>
    <row r="14" spans="1:60" s="9" customFormat="1" ht="31.5" customHeight="1" x14ac:dyDescent="0.3">
      <c r="A14" s="15" t="s">
        <v>275</v>
      </c>
      <c r="B14" s="7" t="s">
        <v>9</v>
      </c>
      <c r="C14" s="16">
        <v>895</v>
      </c>
      <c r="D14" s="17">
        <v>506</v>
      </c>
      <c r="E14" s="10" t="s">
        <v>399</v>
      </c>
      <c r="F14" s="10" t="s">
        <v>8</v>
      </c>
      <c r="G14" s="7" t="s">
        <v>387</v>
      </c>
      <c r="H14" s="7" t="s">
        <v>388</v>
      </c>
      <c r="I14" s="7" t="s">
        <v>9</v>
      </c>
      <c r="J14" s="7" t="s">
        <v>280</v>
      </c>
      <c r="K14" s="7" t="s">
        <v>400</v>
      </c>
      <c r="L14" s="7" t="s">
        <v>401</v>
      </c>
      <c r="M14" s="7" t="s">
        <v>8</v>
      </c>
      <c r="N14" s="7" t="s">
        <v>387</v>
      </c>
      <c r="O14" s="7" t="s">
        <v>388</v>
      </c>
      <c r="P14" s="7" t="s">
        <v>9</v>
      </c>
      <c r="Q14" s="7" t="s">
        <v>402</v>
      </c>
      <c r="R14" s="7" t="s">
        <v>387</v>
      </c>
      <c r="S14" s="7" t="s">
        <v>388</v>
      </c>
      <c r="T14" s="7" t="s">
        <v>403</v>
      </c>
      <c r="U14" s="7" t="s">
        <v>404</v>
      </c>
      <c r="V14" s="7" t="s">
        <v>387</v>
      </c>
      <c r="W14" s="7" t="s">
        <v>388</v>
      </c>
      <c r="X14" s="7" t="s">
        <v>405</v>
      </c>
      <c r="Y14" s="7" t="s">
        <v>406</v>
      </c>
      <c r="Z14" s="7" t="s">
        <v>387</v>
      </c>
      <c r="AA14" s="7" t="s">
        <v>388</v>
      </c>
      <c r="AB14" s="7" t="s">
        <v>407</v>
      </c>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row>
    <row r="15" spans="1:60" s="9" customFormat="1" ht="31.5" customHeight="1" x14ac:dyDescent="0.3">
      <c r="A15" s="15" t="s">
        <v>275</v>
      </c>
      <c r="B15" s="7" t="s">
        <v>117</v>
      </c>
      <c r="C15" s="16">
        <v>897</v>
      </c>
      <c r="D15" s="17">
        <v>592</v>
      </c>
      <c r="E15" s="10" t="s">
        <v>408</v>
      </c>
      <c r="F15" s="10" t="s">
        <v>409</v>
      </c>
      <c r="G15" s="7" t="s">
        <v>410</v>
      </c>
      <c r="H15" s="7" t="s">
        <v>411</v>
      </c>
      <c r="I15" s="7" t="s">
        <v>117</v>
      </c>
      <c r="J15" s="7" t="s">
        <v>280</v>
      </c>
      <c r="K15" s="7" t="s">
        <v>412</v>
      </c>
      <c r="L15" s="7" t="s">
        <v>371</v>
      </c>
      <c r="M15" s="7" t="s">
        <v>409</v>
      </c>
      <c r="N15" s="7" t="s">
        <v>410</v>
      </c>
      <c r="O15" s="7" t="s">
        <v>411</v>
      </c>
      <c r="P15" s="7" t="s">
        <v>117</v>
      </c>
      <c r="Q15" s="7" t="s">
        <v>413</v>
      </c>
      <c r="R15" s="7" t="s">
        <v>408</v>
      </c>
      <c r="S15" s="7" t="s">
        <v>411</v>
      </c>
      <c r="T15" s="7" t="s">
        <v>414</v>
      </c>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row>
    <row r="16" spans="1:60" s="9" customFormat="1" ht="31.5" customHeight="1" x14ac:dyDescent="0.3">
      <c r="A16" s="15" t="s">
        <v>275</v>
      </c>
      <c r="B16" s="7" t="s">
        <v>127</v>
      </c>
      <c r="C16" s="16">
        <v>898</v>
      </c>
      <c r="D16" s="17">
        <v>602</v>
      </c>
      <c r="E16" s="10" t="s">
        <v>415</v>
      </c>
      <c r="F16" s="10" t="s">
        <v>126</v>
      </c>
      <c r="G16" s="7" t="s">
        <v>416</v>
      </c>
      <c r="H16" s="7" t="s">
        <v>417</v>
      </c>
      <c r="I16" s="7" t="s">
        <v>127</v>
      </c>
      <c r="J16" s="7" t="s">
        <v>280</v>
      </c>
      <c r="K16" s="7" t="s">
        <v>418</v>
      </c>
      <c r="L16" s="7" t="s">
        <v>419</v>
      </c>
      <c r="M16" s="7" t="s">
        <v>126</v>
      </c>
      <c r="N16" s="7" t="s">
        <v>416</v>
      </c>
      <c r="O16" s="7" t="s">
        <v>417</v>
      </c>
      <c r="P16" s="7" t="s">
        <v>127</v>
      </c>
      <c r="Q16" s="7" t="s">
        <v>420</v>
      </c>
      <c r="R16" s="7" t="s">
        <v>421</v>
      </c>
      <c r="S16" s="7" t="s">
        <v>417</v>
      </c>
      <c r="T16" s="7" t="s">
        <v>422</v>
      </c>
      <c r="U16" s="7" t="s">
        <v>423</v>
      </c>
      <c r="V16" s="7" t="s">
        <v>424</v>
      </c>
      <c r="W16" s="7" t="s">
        <v>417</v>
      </c>
      <c r="X16" s="7" t="s">
        <v>425</v>
      </c>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row>
    <row r="17" spans="1:60" s="9" customFormat="1" ht="31.5" customHeight="1" x14ac:dyDescent="0.3">
      <c r="A17" s="15" t="s">
        <v>275</v>
      </c>
      <c r="B17" s="7" t="s">
        <v>101</v>
      </c>
      <c r="C17" s="16">
        <v>899</v>
      </c>
      <c r="D17" s="17">
        <v>579</v>
      </c>
      <c r="E17" s="10" t="s">
        <v>426</v>
      </c>
      <c r="F17" s="10" t="s">
        <v>427</v>
      </c>
      <c r="G17" s="7" t="s">
        <v>428</v>
      </c>
      <c r="H17" s="7" t="s">
        <v>429</v>
      </c>
      <c r="I17" s="7" t="s">
        <v>101</v>
      </c>
      <c r="J17" s="7" t="s">
        <v>280</v>
      </c>
      <c r="K17" s="7" t="s">
        <v>430</v>
      </c>
      <c r="L17" s="7" t="s">
        <v>371</v>
      </c>
      <c r="M17" s="7" t="s">
        <v>427</v>
      </c>
      <c r="N17" s="7" t="s">
        <v>428</v>
      </c>
      <c r="O17" s="7" t="s">
        <v>429</v>
      </c>
      <c r="P17" s="7" t="s">
        <v>101</v>
      </c>
      <c r="Q17" s="7" t="s">
        <v>431</v>
      </c>
      <c r="R17" s="7" t="s">
        <v>428</v>
      </c>
      <c r="S17" s="7" t="s">
        <v>429</v>
      </c>
      <c r="T17" s="7" t="s">
        <v>432</v>
      </c>
      <c r="U17" s="7" t="s">
        <v>433</v>
      </c>
      <c r="V17" s="7" t="s">
        <v>428</v>
      </c>
      <c r="W17" s="7" t="s">
        <v>429</v>
      </c>
      <c r="X17" s="7" t="s">
        <v>434</v>
      </c>
      <c r="Y17" s="7" t="s">
        <v>435</v>
      </c>
      <c r="Z17" s="7" t="s">
        <v>428</v>
      </c>
      <c r="AA17" s="7" t="s">
        <v>429</v>
      </c>
      <c r="AB17" s="7" t="s">
        <v>436</v>
      </c>
      <c r="AC17" s="7" t="s">
        <v>437</v>
      </c>
      <c r="AD17" s="7" t="s">
        <v>438</v>
      </c>
      <c r="AE17" s="7" t="s">
        <v>383</v>
      </c>
      <c r="AF17" s="7" t="s">
        <v>439</v>
      </c>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row>
    <row r="18" spans="1:60" s="9" customFormat="1" ht="31.5" customHeight="1" x14ac:dyDescent="0.3">
      <c r="A18" s="15" t="s">
        <v>275</v>
      </c>
      <c r="B18" s="7" t="s">
        <v>177</v>
      </c>
      <c r="C18" s="16">
        <v>900</v>
      </c>
      <c r="D18" s="17">
        <v>515</v>
      </c>
      <c r="E18" s="10" t="s">
        <v>440</v>
      </c>
      <c r="F18" s="10" t="s">
        <v>441</v>
      </c>
      <c r="G18" s="7" t="s">
        <v>442</v>
      </c>
      <c r="H18" s="7" t="s">
        <v>443</v>
      </c>
      <c r="I18" s="7" t="s">
        <v>177</v>
      </c>
      <c r="J18" s="7" t="s">
        <v>280</v>
      </c>
      <c r="K18" s="7" t="s">
        <v>444</v>
      </c>
      <c r="L18" s="7" t="s">
        <v>385</v>
      </c>
      <c r="M18" s="7" t="s">
        <v>441</v>
      </c>
      <c r="N18" s="7" t="s">
        <v>442</v>
      </c>
      <c r="O18" s="7" t="s">
        <v>443</v>
      </c>
      <c r="P18" s="7" t="s">
        <v>177</v>
      </c>
      <c r="Q18" s="7" t="s">
        <v>445</v>
      </c>
      <c r="R18" s="7" t="s">
        <v>380</v>
      </c>
      <c r="S18" s="7" t="s">
        <v>279</v>
      </c>
      <c r="T18" s="7" t="s">
        <v>446</v>
      </c>
      <c r="U18" s="7" t="s">
        <v>447</v>
      </c>
      <c r="V18" s="7" t="s">
        <v>442</v>
      </c>
      <c r="W18" s="7" t="s">
        <v>443</v>
      </c>
      <c r="X18" s="7" t="s">
        <v>448</v>
      </c>
      <c r="Y18" s="7" t="s">
        <v>449</v>
      </c>
      <c r="Z18" s="7" t="s">
        <v>380</v>
      </c>
      <c r="AA18" s="7" t="s">
        <v>279</v>
      </c>
      <c r="AB18" s="7" t="s">
        <v>450</v>
      </c>
      <c r="AC18" s="7" t="s">
        <v>451</v>
      </c>
      <c r="AD18" s="7" t="s">
        <v>380</v>
      </c>
      <c r="AE18" s="7" t="s">
        <v>279</v>
      </c>
      <c r="AF18" s="7" t="s">
        <v>452</v>
      </c>
      <c r="AG18" s="7" t="s">
        <v>453</v>
      </c>
      <c r="AH18" s="7" t="s">
        <v>380</v>
      </c>
      <c r="AI18" s="7" t="s">
        <v>279</v>
      </c>
      <c r="AJ18" s="7" t="s">
        <v>454</v>
      </c>
      <c r="AK18" s="7"/>
      <c r="AL18" s="7"/>
      <c r="AM18" s="7"/>
      <c r="AN18" s="7"/>
      <c r="AO18" s="7"/>
      <c r="AP18" s="7"/>
      <c r="AQ18" s="7"/>
      <c r="AR18" s="7"/>
      <c r="AS18" s="7"/>
      <c r="AT18" s="7"/>
      <c r="AU18" s="7"/>
      <c r="AV18" s="7"/>
      <c r="AW18" s="7"/>
      <c r="AX18" s="7"/>
      <c r="AY18" s="7"/>
      <c r="AZ18" s="7"/>
      <c r="BA18" s="7"/>
      <c r="BB18" s="7"/>
      <c r="BC18" s="7"/>
      <c r="BD18" s="7"/>
      <c r="BE18" s="7"/>
      <c r="BF18" s="7"/>
      <c r="BG18" s="7"/>
      <c r="BH18" s="7"/>
    </row>
    <row r="19" spans="1:60" s="9" customFormat="1" ht="31.5" customHeight="1" x14ac:dyDescent="0.3">
      <c r="A19" s="15" t="s">
        <v>275</v>
      </c>
      <c r="B19" s="7" t="s">
        <v>81</v>
      </c>
      <c r="C19" s="16">
        <v>901</v>
      </c>
      <c r="D19" s="17">
        <v>555</v>
      </c>
      <c r="E19" s="10" t="s">
        <v>455</v>
      </c>
      <c r="F19" s="10" t="s">
        <v>80</v>
      </c>
      <c r="G19" s="7" t="s">
        <v>456</v>
      </c>
      <c r="H19" s="7" t="s">
        <v>330</v>
      </c>
      <c r="I19" s="7" t="s">
        <v>81</v>
      </c>
      <c r="J19" s="7" t="s">
        <v>280</v>
      </c>
      <c r="K19" s="7" t="s">
        <v>457</v>
      </c>
      <c r="L19" s="7" t="s">
        <v>458</v>
      </c>
      <c r="M19" s="7" t="s">
        <v>80</v>
      </c>
      <c r="N19" s="7" t="s">
        <v>456</v>
      </c>
      <c r="O19" s="7" t="s">
        <v>330</v>
      </c>
      <c r="P19" s="7" t="s">
        <v>81</v>
      </c>
      <c r="Q19" s="7" t="s">
        <v>459</v>
      </c>
      <c r="R19" s="7" t="s">
        <v>456</v>
      </c>
      <c r="S19" s="7" t="s">
        <v>330</v>
      </c>
      <c r="T19" s="7" t="s">
        <v>460</v>
      </c>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row>
    <row r="20" spans="1:60" s="9" customFormat="1" ht="31.5" customHeight="1" x14ac:dyDescent="0.3">
      <c r="A20" s="15" t="s">
        <v>275</v>
      </c>
      <c r="B20" s="7" t="s">
        <v>91</v>
      </c>
      <c r="C20" s="16">
        <v>903</v>
      </c>
      <c r="D20" s="17">
        <v>568</v>
      </c>
      <c r="E20" s="10" t="s">
        <v>461</v>
      </c>
      <c r="F20" s="10" t="s">
        <v>462</v>
      </c>
      <c r="G20" s="7" t="s">
        <v>463</v>
      </c>
      <c r="H20" s="7" t="s">
        <v>279</v>
      </c>
      <c r="I20" s="7" t="s">
        <v>91</v>
      </c>
      <c r="J20" s="7" t="s">
        <v>280</v>
      </c>
      <c r="K20" s="7" t="s">
        <v>464</v>
      </c>
      <c r="L20" s="7" t="s">
        <v>465</v>
      </c>
      <c r="M20" s="7" t="s">
        <v>462</v>
      </c>
      <c r="N20" s="7" t="s">
        <v>463</v>
      </c>
      <c r="O20" s="7" t="s">
        <v>279</v>
      </c>
      <c r="P20" s="7" t="s">
        <v>91</v>
      </c>
      <c r="Q20" s="7" t="s">
        <v>108</v>
      </c>
      <c r="R20" s="7" t="s">
        <v>463</v>
      </c>
      <c r="S20" s="7" t="s">
        <v>279</v>
      </c>
      <c r="T20" s="7" t="s">
        <v>109</v>
      </c>
      <c r="U20" s="7" t="s">
        <v>466</v>
      </c>
      <c r="V20" s="7" t="s">
        <v>463</v>
      </c>
      <c r="W20" s="7" t="s">
        <v>279</v>
      </c>
      <c r="X20" s="7" t="s">
        <v>467</v>
      </c>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row>
    <row r="21" spans="1:60" s="9" customFormat="1" ht="31.5" customHeight="1" x14ac:dyDescent="0.3">
      <c r="A21" s="15" t="s">
        <v>275</v>
      </c>
      <c r="B21" s="7" t="s">
        <v>468</v>
      </c>
      <c r="C21" s="16" t="s">
        <v>469</v>
      </c>
      <c r="D21" s="17">
        <v>513</v>
      </c>
      <c r="E21" s="10" t="s">
        <v>470</v>
      </c>
      <c r="F21" s="10" t="s">
        <v>471</v>
      </c>
      <c r="G21" s="7" t="s">
        <v>472</v>
      </c>
      <c r="H21" s="7" t="s">
        <v>279</v>
      </c>
      <c r="I21" s="7" t="s">
        <v>468</v>
      </c>
      <c r="J21" s="7" t="s">
        <v>280</v>
      </c>
      <c r="K21" s="7" t="s">
        <v>473</v>
      </c>
      <c r="L21" s="7" t="s">
        <v>474</v>
      </c>
      <c r="M21" s="7" t="s">
        <v>471</v>
      </c>
      <c r="N21" s="7" t="s">
        <v>472</v>
      </c>
      <c r="O21" s="7" t="s">
        <v>279</v>
      </c>
      <c r="P21" s="7" t="s">
        <v>468</v>
      </c>
      <c r="Q21" s="7" t="s">
        <v>15</v>
      </c>
      <c r="R21" s="7" t="s">
        <v>475</v>
      </c>
      <c r="S21" s="7" t="s">
        <v>279</v>
      </c>
      <c r="T21" s="7" t="s">
        <v>476</v>
      </c>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row>
    <row r="22" spans="1:60" s="9" customFormat="1" ht="31.5" customHeight="1" x14ac:dyDescent="0.3">
      <c r="A22" s="15" t="s">
        <v>275</v>
      </c>
      <c r="B22" s="7" t="s">
        <v>17</v>
      </c>
      <c r="C22" s="16" t="s">
        <v>16</v>
      </c>
      <c r="D22" s="17">
        <f>VLOOKUP(C22,'[1]SCMS e PAG'!$L$3:$M$304,2,0)</f>
        <v>513</v>
      </c>
      <c r="E22" s="10" t="s">
        <v>477</v>
      </c>
      <c r="F22" s="10" t="s">
        <v>478</v>
      </c>
      <c r="G22" s="7" t="s">
        <v>479</v>
      </c>
      <c r="H22" s="7" t="s">
        <v>279</v>
      </c>
      <c r="I22" s="7" t="s">
        <v>17</v>
      </c>
      <c r="J22" s="7" t="s">
        <v>350</v>
      </c>
      <c r="K22" s="7" t="s">
        <v>480</v>
      </c>
      <c r="L22" s="7" t="s">
        <v>481</v>
      </c>
      <c r="M22" s="7" t="s">
        <v>482</v>
      </c>
      <c r="N22" s="7" t="s">
        <v>479</v>
      </c>
      <c r="O22" s="7" t="s">
        <v>279</v>
      </c>
      <c r="P22" s="7" t="s">
        <v>483</v>
      </c>
      <c r="Q22" s="7" t="s">
        <v>484</v>
      </c>
      <c r="R22" s="7" t="s">
        <v>479</v>
      </c>
      <c r="S22" s="7" t="s">
        <v>279</v>
      </c>
      <c r="T22" s="7" t="s">
        <v>485</v>
      </c>
      <c r="U22" s="7" t="s">
        <v>478</v>
      </c>
      <c r="V22" s="7" t="s">
        <v>479</v>
      </c>
      <c r="W22" s="7" t="s">
        <v>279</v>
      </c>
      <c r="X22" s="7" t="s">
        <v>17</v>
      </c>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row>
    <row r="23" spans="1:60" s="9" customFormat="1" ht="31.5" customHeight="1" x14ac:dyDescent="0.3">
      <c r="A23" s="15" t="s">
        <v>275</v>
      </c>
      <c r="B23" s="7" t="s">
        <v>50</v>
      </c>
      <c r="C23" s="18" t="s">
        <v>49</v>
      </c>
      <c r="D23" s="17">
        <f>VLOOKUP(C23,'[1]SCMS e PAG'!$L$3:$M$304,2,0)</f>
        <v>528</v>
      </c>
      <c r="E23" s="19" t="s">
        <v>486</v>
      </c>
      <c r="F23" s="19" t="s">
        <v>48</v>
      </c>
      <c r="G23" s="7" t="s">
        <v>487</v>
      </c>
      <c r="H23" s="7" t="s">
        <v>411</v>
      </c>
      <c r="I23" s="7" t="s">
        <v>50</v>
      </c>
      <c r="J23" s="7" t="s">
        <v>280</v>
      </c>
      <c r="K23" s="7" t="s">
        <v>488</v>
      </c>
      <c r="L23" s="7" t="s">
        <v>489</v>
      </c>
      <c r="M23" s="7" t="s">
        <v>48</v>
      </c>
      <c r="N23" s="7" t="s">
        <v>487</v>
      </c>
      <c r="O23" s="7" t="s">
        <v>411</v>
      </c>
      <c r="P23" s="7" t="s">
        <v>50</v>
      </c>
      <c r="Q23" s="7" t="s">
        <v>490</v>
      </c>
      <c r="R23" s="7" t="s">
        <v>491</v>
      </c>
      <c r="S23" s="7" t="s">
        <v>411</v>
      </c>
      <c r="T23" s="7" t="s">
        <v>492</v>
      </c>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row>
    <row r="24" spans="1:60" s="9" customFormat="1" ht="31.5" customHeight="1" x14ac:dyDescent="0.3">
      <c r="A24" s="15" t="s">
        <v>275</v>
      </c>
      <c r="B24" s="7" t="s">
        <v>96</v>
      </c>
      <c r="C24" s="16" t="s">
        <v>493</v>
      </c>
      <c r="D24" s="17">
        <v>574</v>
      </c>
      <c r="E24" s="10" t="s">
        <v>494</v>
      </c>
      <c r="F24" s="10" t="s">
        <v>495</v>
      </c>
      <c r="G24" s="7" t="s">
        <v>496</v>
      </c>
      <c r="H24" s="7" t="s">
        <v>497</v>
      </c>
      <c r="I24" s="7" t="s">
        <v>96</v>
      </c>
      <c r="J24" s="7" t="s">
        <v>280</v>
      </c>
      <c r="K24" s="7" t="s">
        <v>498</v>
      </c>
      <c r="L24" s="7" t="s">
        <v>499</v>
      </c>
      <c r="M24" s="7" t="s">
        <v>495</v>
      </c>
      <c r="N24" s="7" t="s">
        <v>496</v>
      </c>
      <c r="O24" s="7" t="s">
        <v>497</v>
      </c>
      <c r="P24" s="7" t="s">
        <v>96</v>
      </c>
      <c r="Q24" s="7" t="s">
        <v>500</v>
      </c>
      <c r="R24" s="7" t="s">
        <v>496</v>
      </c>
      <c r="S24" s="7" t="s">
        <v>497</v>
      </c>
      <c r="T24" s="7" t="s">
        <v>501</v>
      </c>
      <c r="U24" s="7" t="s">
        <v>502</v>
      </c>
      <c r="V24" s="7" t="s">
        <v>496</v>
      </c>
      <c r="W24" s="7" t="s">
        <v>497</v>
      </c>
      <c r="X24" s="7" t="s">
        <v>503</v>
      </c>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row>
    <row r="25" spans="1:60" s="9" customFormat="1" ht="31.5" customHeight="1" x14ac:dyDescent="0.3">
      <c r="A25" s="15" t="s">
        <v>275</v>
      </c>
      <c r="B25" s="7" t="s">
        <v>100</v>
      </c>
      <c r="C25" s="16">
        <v>909</v>
      </c>
      <c r="D25" s="17">
        <v>577</v>
      </c>
      <c r="E25" s="10" t="s">
        <v>504</v>
      </c>
      <c r="F25" s="10" t="s">
        <v>99</v>
      </c>
      <c r="G25" s="7" t="s">
        <v>496</v>
      </c>
      <c r="H25" s="7" t="s">
        <v>497</v>
      </c>
      <c r="I25" s="7" t="s">
        <v>100</v>
      </c>
      <c r="J25" s="7" t="s">
        <v>280</v>
      </c>
      <c r="K25" s="7" t="s">
        <v>505</v>
      </c>
      <c r="L25" s="7" t="s">
        <v>506</v>
      </c>
      <c r="M25" s="7" t="s">
        <v>99</v>
      </c>
      <c r="N25" s="7" t="s">
        <v>496</v>
      </c>
      <c r="O25" s="7" t="s">
        <v>497</v>
      </c>
      <c r="P25" s="7" t="s">
        <v>100</v>
      </c>
      <c r="Q25" s="7" t="s">
        <v>507</v>
      </c>
      <c r="R25" s="7" t="s">
        <v>496</v>
      </c>
      <c r="S25" s="7" t="s">
        <v>497</v>
      </c>
      <c r="T25" s="7" t="s">
        <v>508</v>
      </c>
      <c r="U25" s="7" t="s">
        <v>509</v>
      </c>
      <c r="V25" s="7" t="s">
        <v>496</v>
      </c>
      <c r="W25" s="7" t="s">
        <v>497</v>
      </c>
      <c r="X25" s="7" t="s">
        <v>510</v>
      </c>
      <c r="Y25" s="7" t="s">
        <v>502</v>
      </c>
      <c r="Z25" s="7" t="s">
        <v>496</v>
      </c>
      <c r="AA25" s="7" t="s">
        <v>497</v>
      </c>
      <c r="AB25" s="7" t="s">
        <v>503</v>
      </c>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row>
    <row r="26" spans="1:60" s="9" customFormat="1" ht="31.5" customHeight="1" x14ac:dyDescent="0.3">
      <c r="A26" s="15" t="s">
        <v>275</v>
      </c>
      <c r="B26" s="7" t="s">
        <v>511</v>
      </c>
      <c r="C26" s="16">
        <v>910</v>
      </c>
      <c r="D26" s="17">
        <v>554</v>
      </c>
      <c r="E26" s="10" t="s">
        <v>512</v>
      </c>
      <c r="F26" s="10" t="s">
        <v>188</v>
      </c>
      <c r="G26" s="7" t="s">
        <v>513</v>
      </c>
      <c r="H26" s="7" t="s">
        <v>497</v>
      </c>
      <c r="I26" s="7" t="s">
        <v>511</v>
      </c>
      <c r="J26" s="7" t="s">
        <v>280</v>
      </c>
      <c r="K26" s="7" t="s">
        <v>514</v>
      </c>
      <c r="L26" s="7" t="s">
        <v>515</v>
      </c>
      <c r="M26" s="7" t="s">
        <v>188</v>
      </c>
      <c r="N26" s="7" t="s">
        <v>513</v>
      </c>
      <c r="O26" s="7" t="s">
        <v>497</v>
      </c>
      <c r="P26" s="7" t="s">
        <v>511</v>
      </c>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row>
    <row r="27" spans="1:60" s="9" customFormat="1" ht="31.5" customHeight="1" x14ac:dyDescent="0.3">
      <c r="A27" s="15" t="s">
        <v>275</v>
      </c>
      <c r="B27" s="7" t="s">
        <v>125</v>
      </c>
      <c r="C27" s="16">
        <v>914</v>
      </c>
      <c r="D27" s="17">
        <v>601</v>
      </c>
      <c r="E27" s="10" t="s">
        <v>517</v>
      </c>
      <c r="F27" s="10" t="s">
        <v>124</v>
      </c>
      <c r="G27" s="7" t="s">
        <v>518</v>
      </c>
      <c r="H27" s="7" t="s">
        <v>279</v>
      </c>
      <c r="I27" s="7" t="s">
        <v>125</v>
      </c>
      <c r="J27" s="7" t="s">
        <v>280</v>
      </c>
      <c r="K27" s="7" t="s">
        <v>519</v>
      </c>
      <c r="L27" s="7" t="s">
        <v>520</v>
      </c>
      <c r="M27" s="7" t="s">
        <v>124</v>
      </c>
      <c r="N27" s="7" t="s">
        <v>518</v>
      </c>
      <c r="O27" s="7" t="s">
        <v>279</v>
      </c>
      <c r="P27" s="7" t="s">
        <v>125</v>
      </c>
      <c r="Q27" s="7" t="s">
        <v>521</v>
      </c>
      <c r="R27" s="7" t="s">
        <v>518</v>
      </c>
      <c r="S27" s="7" t="s">
        <v>279</v>
      </c>
      <c r="T27" s="7" t="s">
        <v>522</v>
      </c>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row>
    <row r="28" spans="1:60" s="9" customFormat="1" ht="31.5" customHeight="1" x14ac:dyDescent="0.3">
      <c r="A28" s="15" t="s">
        <v>275</v>
      </c>
      <c r="B28" s="7" t="s">
        <v>523</v>
      </c>
      <c r="C28" s="16">
        <v>915</v>
      </c>
      <c r="D28" s="21"/>
      <c r="E28" s="10" t="s">
        <v>524</v>
      </c>
      <c r="F28" s="10" t="s">
        <v>525</v>
      </c>
      <c r="G28" s="7" t="s">
        <v>526</v>
      </c>
      <c r="H28" s="7" t="s">
        <v>417</v>
      </c>
      <c r="I28" s="7" t="s">
        <v>523</v>
      </c>
      <c r="J28" s="7" t="s">
        <v>280</v>
      </c>
      <c r="K28" s="7" t="s">
        <v>527</v>
      </c>
      <c r="L28" s="7" t="s">
        <v>516</v>
      </c>
      <c r="M28" s="7" t="s">
        <v>525</v>
      </c>
      <c r="N28" s="7" t="s">
        <v>526</v>
      </c>
      <c r="O28" s="7" t="s">
        <v>417</v>
      </c>
      <c r="P28" s="7" t="s">
        <v>523</v>
      </c>
      <c r="Q28" s="7" t="s">
        <v>528</v>
      </c>
      <c r="R28" s="7" t="s">
        <v>526</v>
      </c>
      <c r="S28" s="7" t="s">
        <v>417</v>
      </c>
      <c r="T28" s="7" t="s">
        <v>529</v>
      </c>
      <c r="U28" s="7" t="s">
        <v>530</v>
      </c>
      <c r="V28" s="7" t="s">
        <v>526</v>
      </c>
      <c r="W28" s="7" t="s">
        <v>417</v>
      </c>
      <c r="X28" s="7" t="s">
        <v>531</v>
      </c>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row>
    <row r="29" spans="1:60" s="9" customFormat="1" ht="31.5" customHeight="1" x14ac:dyDescent="0.3">
      <c r="A29" s="15" t="s">
        <v>275</v>
      </c>
      <c r="B29" s="7" t="s">
        <v>93</v>
      </c>
      <c r="C29" s="18">
        <v>916</v>
      </c>
      <c r="D29" s="17">
        <v>570</v>
      </c>
      <c r="E29" s="19" t="s">
        <v>532</v>
      </c>
      <c r="F29" s="19" t="s">
        <v>92</v>
      </c>
      <c r="G29" s="7" t="s">
        <v>533</v>
      </c>
      <c r="H29" s="7" t="s">
        <v>443</v>
      </c>
      <c r="I29" s="7" t="s">
        <v>93</v>
      </c>
      <c r="J29" s="7" t="s">
        <v>389</v>
      </c>
      <c r="K29" s="7" t="s">
        <v>534</v>
      </c>
      <c r="L29" s="7" t="s">
        <v>326</v>
      </c>
      <c r="M29" s="7" t="s">
        <v>535</v>
      </c>
      <c r="N29" s="7" t="s">
        <v>533</v>
      </c>
      <c r="O29" s="7" t="s">
        <v>443</v>
      </c>
      <c r="P29" s="7" t="s">
        <v>536</v>
      </c>
      <c r="Q29" s="7" t="s">
        <v>92</v>
      </c>
      <c r="R29" s="7" t="s">
        <v>533</v>
      </c>
      <c r="S29" s="7" t="s">
        <v>443</v>
      </c>
      <c r="T29" s="7" t="s">
        <v>93</v>
      </c>
      <c r="U29" s="7" t="s">
        <v>537</v>
      </c>
      <c r="V29" s="7" t="s">
        <v>533</v>
      </c>
      <c r="W29" s="7" t="s">
        <v>443</v>
      </c>
      <c r="X29" s="7" t="s">
        <v>538</v>
      </c>
      <c r="Y29" s="7" t="s">
        <v>539</v>
      </c>
      <c r="Z29" s="7" t="s">
        <v>533</v>
      </c>
      <c r="AA29" s="7" t="s">
        <v>443</v>
      </c>
      <c r="AB29" s="7" t="s">
        <v>540</v>
      </c>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row>
    <row r="30" spans="1:60" s="9" customFormat="1" ht="31.5" customHeight="1" x14ac:dyDescent="0.3">
      <c r="A30" s="15" t="s">
        <v>275</v>
      </c>
      <c r="B30" s="7" t="s">
        <v>216</v>
      </c>
      <c r="C30" s="16">
        <v>919</v>
      </c>
      <c r="D30" s="17">
        <v>127</v>
      </c>
      <c r="E30" s="10" t="s">
        <v>542</v>
      </c>
      <c r="F30" s="10" t="s">
        <v>215</v>
      </c>
      <c r="G30" s="7" t="s">
        <v>543</v>
      </c>
      <c r="H30" s="7" t="s">
        <v>544</v>
      </c>
      <c r="I30" s="7" t="s">
        <v>216</v>
      </c>
      <c r="J30" s="7" t="s">
        <v>280</v>
      </c>
      <c r="K30" s="7" t="s">
        <v>545</v>
      </c>
      <c r="L30" s="7" t="s">
        <v>546</v>
      </c>
      <c r="M30" s="7" t="s">
        <v>215</v>
      </c>
      <c r="N30" s="7" t="s">
        <v>543</v>
      </c>
      <c r="O30" s="7" t="s">
        <v>544</v>
      </c>
      <c r="P30" s="7" t="s">
        <v>216</v>
      </c>
      <c r="Q30" s="7" t="s">
        <v>547</v>
      </c>
      <c r="R30" s="7" t="s">
        <v>548</v>
      </c>
      <c r="S30" s="7" t="s">
        <v>544</v>
      </c>
      <c r="T30" s="7" t="s">
        <v>549</v>
      </c>
      <c r="U30" s="7" t="s">
        <v>550</v>
      </c>
      <c r="V30" s="7" t="s">
        <v>543</v>
      </c>
      <c r="W30" s="7" t="s">
        <v>544</v>
      </c>
      <c r="X30" s="7" t="s">
        <v>551</v>
      </c>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row>
    <row r="31" spans="1:60" s="9" customFormat="1" ht="31.5" customHeight="1" x14ac:dyDescent="0.3">
      <c r="A31" s="15" t="s">
        <v>275</v>
      </c>
      <c r="B31" s="7" t="s">
        <v>11</v>
      </c>
      <c r="C31" s="16">
        <v>921</v>
      </c>
      <c r="D31" s="17">
        <v>507</v>
      </c>
      <c r="E31" s="10" t="s">
        <v>553</v>
      </c>
      <c r="F31" s="10" t="s">
        <v>10</v>
      </c>
      <c r="G31" s="7" t="s">
        <v>554</v>
      </c>
      <c r="H31" s="7" t="s">
        <v>388</v>
      </c>
      <c r="I31" s="7" t="s">
        <v>11</v>
      </c>
      <c r="J31" s="7" t="s">
        <v>280</v>
      </c>
      <c r="K31" s="7" t="s">
        <v>555</v>
      </c>
      <c r="L31" s="7" t="s">
        <v>556</v>
      </c>
      <c r="M31" s="7" t="s">
        <v>10</v>
      </c>
      <c r="N31" s="7" t="s">
        <v>554</v>
      </c>
      <c r="O31" s="7" t="s">
        <v>388</v>
      </c>
      <c r="P31" s="7" t="s">
        <v>11</v>
      </c>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row>
    <row r="32" spans="1:60" s="9" customFormat="1" ht="31.5" customHeight="1" x14ac:dyDescent="0.3">
      <c r="A32" s="15" t="s">
        <v>275</v>
      </c>
      <c r="B32" s="7" t="s">
        <v>165</v>
      </c>
      <c r="C32" s="16">
        <v>922</v>
      </c>
      <c r="D32" s="17">
        <v>306</v>
      </c>
      <c r="E32" s="10" t="s">
        <v>557</v>
      </c>
      <c r="F32" s="10" t="s">
        <v>164</v>
      </c>
      <c r="G32" s="7" t="s">
        <v>558</v>
      </c>
      <c r="H32" s="7" t="s">
        <v>334</v>
      </c>
      <c r="I32" s="7" t="s">
        <v>165</v>
      </c>
      <c r="J32" s="7" t="s">
        <v>280</v>
      </c>
      <c r="K32" s="7" t="s">
        <v>559</v>
      </c>
      <c r="L32" s="7" t="s">
        <v>560</v>
      </c>
      <c r="M32" s="7" t="s">
        <v>164</v>
      </c>
      <c r="N32" s="7" t="s">
        <v>558</v>
      </c>
      <c r="O32" s="7" t="s">
        <v>334</v>
      </c>
      <c r="P32" s="7" t="s">
        <v>165</v>
      </c>
      <c r="Q32" s="7" t="s">
        <v>561</v>
      </c>
      <c r="R32" s="7" t="s">
        <v>558</v>
      </c>
      <c r="S32" s="7" t="s">
        <v>334</v>
      </c>
      <c r="T32" s="7" t="s">
        <v>142</v>
      </c>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row>
    <row r="33" spans="1:60" s="9" customFormat="1" ht="31.5" customHeight="1" x14ac:dyDescent="0.3">
      <c r="A33" s="15" t="s">
        <v>275</v>
      </c>
      <c r="B33" s="7" t="s">
        <v>70</v>
      </c>
      <c r="C33" s="16">
        <v>923</v>
      </c>
      <c r="D33" s="17">
        <v>542</v>
      </c>
      <c r="E33" s="10" t="s">
        <v>562</v>
      </c>
      <c r="F33" s="10" t="s">
        <v>69</v>
      </c>
      <c r="G33" s="7" t="s">
        <v>368</v>
      </c>
      <c r="H33" s="7" t="s">
        <v>369</v>
      </c>
      <c r="I33" s="7" t="s">
        <v>70</v>
      </c>
      <c r="J33" s="7" t="s">
        <v>280</v>
      </c>
      <c r="K33" s="7" t="s">
        <v>563</v>
      </c>
      <c r="L33" s="7" t="s">
        <v>371</v>
      </c>
      <c r="M33" s="7" t="s">
        <v>69</v>
      </c>
      <c r="N33" s="7" t="s">
        <v>368</v>
      </c>
      <c r="O33" s="7" t="s">
        <v>369</v>
      </c>
      <c r="P33" s="7" t="s">
        <v>70</v>
      </c>
      <c r="Q33" s="7" t="s">
        <v>367</v>
      </c>
      <c r="R33" s="7" t="s">
        <v>368</v>
      </c>
      <c r="S33" s="7" t="s">
        <v>369</v>
      </c>
      <c r="T33" s="7" t="s">
        <v>169</v>
      </c>
      <c r="U33" s="7" t="s">
        <v>372</v>
      </c>
      <c r="V33" s="7" t="s">
        <v>368</v>
      </c>
      <c r="W33" s="7" t="s">
        <v>369</v>
      </c>
      <c r="X33" s="7" t="s">
        <v>373</v>
      </c>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row>
    <row r="34" spans="1:60" s="9" customFormat="1" ht="31.5" customHeight="1" x14ac:dyDescent="0.3">
      <c r="A34" s="15" t="s">
        <v>275</v>
      </c>
      <c r="B34" s="7" t="s">
        <v>564</v>
      </c>
      <c r="C34" s="16">
        <v>924</v>
      </c>
      <c r="D34" s="17">
        <v>573</v>
      </c>
      <c r="E34" s="10" t="s">
        <v>565</v>
      </c>
      <c r="F34" s="10" t="s">
        <v>95</v>
      </c>
      <c r="G34" s="7" t="s">
        <v>566</v>
      </c>
      <c r="H34" s="7" t="s">
        <v>497</v>
      </c>
      <c r="I34" s="7" t="s">
        <v>564</v>
      </c>
      <c r="J34" s="7" t="s">
        <v>280</v>
      </c>
      <c r="K34" s="7" t="s">
        <v>567</v>
      </c>
      <c r="L34" s="7" t="s">
        <v>568</v>
      </c>
      <c r="M34" s="7" t="s">
        <v>95</v>
      </c>
      <c r="N34" s="7" t="s">
        <v>566</v>
      </c>
      <c r="O34" s="7" t="s">
        <v>497</v>
      </c>
      <c r="P34" s="7" t="s">
        <v>564</v>
      </c>
      <c r="Q34" s="7" t="s">
        <v>569</v>
      </c>
      <c r="R34" s="7" t="s">
        <v>566</v>
      </c>
      <c r="S34" s="7" t="s">
        <v>497</v>
      </c>
      <c r="T34" s="7" t="s">
        <v>570</v>
      </c>
      <c r="U34" s="7" t="s">
        <v>571</v>
      </c>
      <c r="V34" s="7" t="s">
        <v>566</v>
      </c>
      <c r="W34" s="7" t="s">
        <v>497</v>
      </c>
      <c r="X34" s="7" t="s">
        <v>572</v>
      </c>
      <c r="Y34" s="7" t="s">
        <v>573</v>
      </c>
      <c r="Z34" s="7" t="s">
        <v>574</v>
      </c>
      <c r="AA34" s="7" t="s">
        <v>497</v>
      </c>
      <c r="AB34" s="7" t="s">
        <v>575</v>
      </c>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row>
    <row r="35" spans="1:60" s="9" customFormat="1" ht="31.5" customHeight="1" x14ac:dyDescent="0.3">
      <c r="A35" s="15" t="s">
        <v>275</v>
      </c>
      <c r="B35" s="7" t="s">
        <v>13</v>
      </c>
      <c r="C35" s="16">
        <v>926</v>
      </c>
      <c r="D35" s="17">
        <v>510</v>
      </c>
      <c r="E35" s="10" t="s">
        <v>580</v>
      </c>
      <c r="F35" s="10" t="s">
        <v>12</v>
      </c>
      <c r="G35" s="7" t="s">
        <v>313</v>
      </c>
      <c r="H35" s="7" t="s">
        <v>279</v>
      </c>
      <c r="I35" s="7" t="s">
        <v>13</v>
      </c>
      <c r="J35" s="7" t="s">
        <v>581</v>
      </c>
      <c r="K35" s="7" t="s">
        <v>582</v>
      </c>
      <c r="L35" s="7" t="s">
        <v>583</v>
      </c>
      <c r="M35" s="7" t="s">
        <v>576</v>
      </c>
      <c r="N35" s="7" t="s">
        <v>313</v>
      </c>
      <c r="O35" s="7" t="s">
        <v>279</v>
      </c>
      <c r="P35" s="7" t="s">
        <v>577</v>
      </c>
      <c r="Q35" s="7" t="s">
        <v>578</v>
      </c>
      <c r="R35" s="7" t="s">
        <v>313</v>
      </c>
      <c r="S35" s="7" t="s">
        <v>279</v>
      </c>
      <c r="T35" s="7" t="s">
        <v>579</v>
      </c>
      <c r="U35" s="7" t="s">
        <v>584</v>
      </c>
      <c r="V35" s="7" t="s">
        <v>313</v>
      </c>
      <c r="W35" s="7" t="s">
        <v>279</v>
      </c>
      <c r="X35" s="7" t="s">
        <v>585</v>
      </c>
      <c r="Y35" s="7" t="s">
        <v>12</v>
      </c>
      <c r="Z35" s="7" t="s">
        <v>313</v>
      </c>
      <c r="AA35" s="7" t="s">
        <v>279</v>
      </c>
      <c r="AB35" s="7" t="s">
        <v>13</v>
      </c>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row>
    <row r="36" spans="1:60" s="9" customFormat="1" ht="31.5" customHeight="1" x14ac:dyDescent="0.3">
      <c r="A36" s="15" t="s">
        <v>275</v>
      </c>
      <c r="B36" s="7" t="s">
        <v>76</v>
      </c>
      <c r="C36" s="16">
        <v>927</v>
      </c>
      <c r="D36" s="17">
        <v>547</v>
      </c>
      <c r="E36" s="10" t="s">
        <v>586</v>
      </c>
      <c r="F36" s="10" t="s">
        <v>75</v>
      </c>
      <c r="G36" s="7" t="s">
        <v>587</v>
      </c>
      <c r="H36" s="7" t="s">
        <v>588</v>
      </c>
      <c r="I36" s="7" t="s">
        <v>76</v>
      </c>
      <c r="J36" s="7" t="s">
        <v>280</v>
      </c>
      <c r="K36" s="7" t="s">
        <v>589</v>
      </c>
      <c r="L36" s="7" t="s">
        <v>371</v>
      </c>
      <c r="M36" s="7" t="s">
        <v>75</v>
      </c>
      <c r="N36" s="7" t="s">
        <v>587</v>
      </c>
      <c r="O36" s="7" t="s">
        <v>588</v>
      </c>
      <c r="P36" s="7" t="s">
        <v>76</v>
      </c>
      <c r="Q36" s="7" t="s">
        <v>590</v>
      </c>
      <c r="R36" s="7" t="s">
        <v>587</v>
      </c>
      <c r="S36" s="7" t="s">
        <v>588</v>
      </c>
      <c r="T36" s="7" t="s">
        <v>591</v>
      </c>
      <c r="U36" s="7" t="s">
        <v>592</v>
      </c>
      <c r="V36" s="7" t="s">
        <v>593</v>
      </c>
      <c r="W36" s="7" t="s">
        <v>588</v>
      </c>
      <c r="X36" s="7" t="s">
        <v>594</v>
      </c>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row>
    <row r="37" spans="1:60" s="9" customFormat="1" ht="31.5" customHeight="1" x14ac:dyDescent="0.3">
      <c r="A37" s="15" t="s">
        <v>275</v>
      </c>
      <c r="B37" s="7" t="s">
        <v>14</v>
      </c>
      <c r="C37" s="16">
        <v>928</v>
      </c>
      <c r="D37" s="17">
        <v>511</v>
      </c>
      <c r="E37" s="10" t="s">
        <v>595</v>
      </c>
      <c r="F37" s="10" t="s">
        <v>596</v>
      </c>
      <c r="G37" s="7"/>
      <c r="H37" s="7" t="s">
        <v>597</v>
      </c>
      <c r="I37" s="7" t="s">
        <v>14</v>
      </c>
      <c r="J37" s="7" t="s">
        <v>280</v>
      </c>
      <c r="K37" s="7" t="s">
        <v>598</v>
      </c>
      <c r="L37" s="7" t="s">
        <v>599</v>
      </c>
      <c r="M37" s="7" t="s">
        <v>596</v>
      </c>
      <c r="N37" s="7"/>
      <c r="O37" s="7" t="s">
        <v>597</v>
      </c>
      <c r="P37" s="7" t="s">
        <v>14</v>
      </c>
      <c r="Q37" s="7" t="s">
        <v>600</v>
      </c>
      <c r="R37" s="7" t="s">
        <v>601</v>
      </c>
      <c r="S37" s="7" t="s">
        <v>597</v>
      </c>
      <c r="T37" s="7" t="s">
        <v>602</v>
      </c>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row>
    <row r="38" spans="1:60" s="9" customFormat="1" ht="31.5" customHeight="1" x14ac:dyDescent="0.3">
      <c r="A38" s="15" t="s">
        <v>275</v>
      </c>
      <c r="B38" s="7" t="s">
        <v>139</v>
      </c>
      <c r="C38" s="16">
        <v>929</v>
      </c>
      <c r="D38" s="17">
        <v>62</v>
      </c>
      <c r="E38" s="10" t="s">
        <v>603</v>
      </c>
      <c r="F38" s="10" t="s">
        <v>138</v>
      </c>
      <c r="G38" s="7" t="s">
        <v>333</v>
      </c>
      <c r="H38" s="7" t="s">
        <v>334</v>
      </c>
      <c r="I38" s="7" t="s">
        <v>139</v>
      </c>
      <c r="J38" s="7" t="s">
        <v>389</v>
      </c>
      <c r="K38" s="7" t="s">
        <v>604</v>
      </c>
      <c r="L38" s="7" t="s">
        <v>605</v>
      </c>
      <c r="M38" s="7" t="s">
        <v>606</v>
      </c>
      <c r="N38" s="7" t="s">
        <v>333</v>
      </c>
      <c r="O38" s="7" t="s">
        <v>334</v>
      </c>
      <c r="P38" s="7" t="s">
        <v>607</v>
      </c>
      <c r="Q38" s="7" t="s">
        <v>138</v>
      </c>
      <c r="R38" s="7" t="s">
        <v>333</v>
      </c>
      <c r="S38" s="7" t="s">
        <v>334</v>
      </c>
      <c r="T38" s="7" t="s">
        <v>139</v>
      </c>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row>
    <row r="39" spans="1:60" s="9" customFormat="1" ht="31.5" customHeight="1" x14ac:dyDescent="0.3">
      <c r="A39" s="15" t="s">
        <v>275</v>
      </c>
      <c r="B39" s="7" t="s">
        <v>197</v>
      </c>
      <c r="C39" s="16">
        <v>930</v>
      </c>
      <c r="D39" s="17">
        <v>613</v>
      </c>
      <c r="E39" s="10" t="s">
        <v>608</v>
      </c>
      <c r="F39" s="10" t="s">
        <v>196</v>
      </c>
      <c r="G39" s="7" t="s">
        <v>609</v>
      </c>
      <c r="H39" s="7" t="s">
        <v>383</v>
      </c>
      <c r="I39" s="7" t="s">
        <v>197</v>
      </c>
      <c r="J39" s="7" t="s">
        <v>280</v>
      </c>
      <c r="K39" s="7" t="s">
        <v>610</v>
      </c>
      <c r="L39" s="7" t="s">
        <v>371</v>
      </c>
      <c r="M39" s="7" t="s">
        <v>196</v>
      </c>
      <c r="N39" s="7" t="s">
        <v>609</v>
      </c>
      <c r="O39" s="7" t="s">
        <v>383</v>
      </c>
      <c r="P39" s="7" t="s">
        <v>197</v>
      </c>
      <c r="Q39" s="7" t="s">
        <v>611</v>
      </c>
      <c r="R39" s="7" t="s">
        <v>609</v>
      </c>
      <c r="S39" s="7" t="s">
        <v>383</v>
      </c>
      <c r="T39" s="7" t="s">
        <v>612</v>
      </c>
      <c r="U39" s="7" t="s">
        <v>613</v>
      </c>
      <c r="V39" s="7" t="s">
        <v>609</v>
      </c>
      <c r="W39" s="7" t="s">
        <v>383</v>
      </c>
      <c r="X39" s="7" t="s">
        <v>614</v>
      </c>
      <c r="Y39" s="7" t="s">
        <v>615</v>
      </c>
      <c r="Z39" s="7" t="s">
        <v>609</v>
      </c>
      <c r="AA39" s="7" t="s">
        <v>383</v>
      </c>
      <c r="AB39" s="7" t="s">
        <v>616</v>
      </c>
      <c r="AC39" s="7" t="s">
        <v>617</v>
      </c>
      <c r="AD39" s="7" t="s">
        <v>609</v>
      </c>
      <c r="AE39" s="7" t="s">
        <v>383</v>
      </c>
      <c r="AF39" s="7" t="s">
        <v>618</v>
      </c>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row>
    <row r="40" spans="1:60" s="9" customFormat="1" ht="31.5" customHeight="1" x14ac:dyDescent="0.3">
      <c r="A40" s="15" t="s">
        <v>275</v>
      </c>
      <c r="B40" s="20" t="s">
        <v>619</v>
      </c>
      <c r="C40" s="16">
        <v>931</v>
      </c>
      <c r="D40" s="17">
        <v>557</v>
      </c>
      <c r="E40" s="10" t="s">
        <v>620</v>
      </c>
      <c r="F40" s="10" t="s">
        <v>621</v>
      </c>
      <c r="G40" s="7" t="s">
        <v>622</v>
      </c>
      <c r="H40" s="7" t="s">
        <v>279</v>
      </c>
      <c r="I40" s="7" t="s">
        <v>619</v>
      </c>
      <c r="J40" s="7" t="s">
        <v>581</v>
      </c>
      <c r="K40" s="7" t="s">
        <v>623</v>
      </c>
      <c r="L40" s="7" t="s">
        <v>624</v>
      </c>
      <c r="M40" s="7" t="s">
        <v>625</v>
      </c>
      <c r="N40" s="7" t="s">
        <v>626</v>
      </c>
      <c r="O40" s="7" t="s">
        <v>279</v>
      </c>
      <c r="P40" s="7" t="s">
        <v>627</v>
      </c>
      <c r="Q40" s="7" t="s">
        <v>628</v>
      </c>
      <c r="R40" s="7" t="s">
        <v>622</v>
      </c>
      <c r="S40" s="7" t="s">
        <v>279</v>
      </c>
      <c r="T40" s="7" t="s">
        <v>629</v>
      </c>
      <c r="U40" s="7" t="s">
        <v>630</v>
      </c>
      <c r="V40" s="7" t="s">
        <v>622</v>
      </c>
      <c r="W40" s="7" t="s">
        <v>279</v>
      </c>
      <c r="X40" s="7" t="s">
        <v>631</v>
      </c>
      <c r="Y40" s="7" t="s">
        <v>621</v>
      </c>
      <c r="Z40" s="7" t="s">
        <v>622</v>
      </c>
      <c r="AA40" s="7" t="s">
        <v>279</v>
      </c>
      <c r="AB40" s="7" t="s">
        <v>619</v>
      </c>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row>
    <row r="41" spans="1:60" s="9" customFormat="1" ht="31.5" customHeight="1" x14ac:dyDescent="0.3">
      <c r="A41" s="15" t="s">
        <v>275</v>
      </c>
      <c r="B41" s="20" t="s">
        <v>619</v>
      </c>
      <c r="C41" s="16">
        <v>932</v>
      </c>
      <c r="D41" s="17">
        <v>557</v>
      </c>
      <c r="E41" s="10" t="s">
        <v>632</v>
      </c>
      <c r="F41" s="10" t="s">
        <v>633</v>
      </c>
      <c r="G41" s="7" t="s">
        <v>622</v>
      </c>
      <c r="H41" s="7" t="s">
        <v>279</v>
      </c>
      <c r="I41" s="7" t="s">
        <v>619</v>
      </c>
      <c r="J41" s="7" t="s">
        <v>634</v>
      </c>
      <c r="K41" s="7" t="s">
        <v>635</v>
      </c>
      <c r="L41" s="7" t="s">
        <v>624</v>
      </c>
      <c r="M41" s="7" t="s">
        <v>636</v>
      </c>
      <c r="N41" s="7" t="s">
        <v>622</v>
      </c>
      <c r="O41" s="7" t="s">
        <v>279</v>
      </c>
      <c r="P41" s="7" t="s">
        <v>637</v>
      </c>
      <c r="Q41" s="7" t="s">
        <v>638</v>
      </c>
      <c r="R41" s="7" t="s">
        <v>639</v>
      </c>
      <c r="S41" s="7" t="s">
        <v>279</v>
      </c>
      <c r="T41" s="7" t="s">
        <v>627</v>
      </c>
      <c r="U41" s="7" t="s">
        <v>640</v>
      </c>
      <c r="V41" s="7" t="s">
        <v>641</v>
      </c>
      <c r="W41" s="7" t="s">
        <v>279</v>
      </c>
      <c r="X41" s="7" t="s">
        <v>642</v>
      </c>
      <c r="Y41" s="7" t="s">
        <v>630</v>
      </c>
      <c r="Z41" s="7" t="s">
        <v>622</v>
      </c>
      <c r="AA41" s="7" t="s">
        <v>279</v>
      </c>
      <c r="AB41" s="7" t="s">
        <v>631</v>
      </c>
      <c r="AC41" s="7" t="s">
        <v>633</v>
      </c>
      <c r="AD41" s="7" t="s">
        <v>622</v>
      </c>
      <c r="AE41" s="7" t="s">
        <v>279</v>
      </c>
      <c r="AF41" s="7" t="s">
        <v>619</v>
      </c>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row>
    <row r="42" spans="1:60" s="9" customFormat="1" ht="31.5" customHeight="1" x14ac:dyDescent="0.3">
      <c r="A42" s="15" t="s">
        <v>275</v>
      </c>
      <c r="B42" s="7" t="s">
        <v>643</v>
      </c>
      <c r="C42" s="16">
        <v>934</v>
      </c>
      <c r="D42" s="17">
        <v>576</v>
      </c>
      <c r="E42" s="10" t="s">
        <v>644</v>
      </c>
      <c r="F42" s="10" t="s">
        <v>98</v>
      </c>
      <c r="G42" s="7" t="s">
        <v>645</v>
      </c>
      <c r="H42" s="7" t="s">
        <v>646</v>
      </c>
      <c r="I42" s="7" t="s">
        <v>643</v>
      </c>
      <c r="J42" s="7" t="s">
        <v>280</v>
      </c>
      <c r="K42" s="7" t="s">
        <v>647</v>
      </c>
      <c r="L42" s="7" t="s">
        <v>648</v>
      </c>
      <c r="M42" s="7" t="s">
        <v>98</v>
      </c>
      <c r="N42" s="7" t="s">
        <v>645</v>
      </c>
      <c r="O42" s="7" t="s">
        <v>646</v>
      </c>
      <c r="P42" s="7" t="s">
        <v>643</v>
      </c>
      <c r="Q42" s="7" t="s">
        <v>649</v>
      </c>
      <c r="R42" s="7" t="s">
        <v>650</v>
      </c>
      <c r="S42" s="7" t="s">
        <v>646</v>
      </c>
      <c r="T42" s="7" t="s">
        <v>651</v>
      </c>
      <c r="U42" s="7" t="s">
        <v>652</v>
      </c>
      <c r="V42" s="7" t="s">
        <v>645</v>
      </c>
      <c r="W42" s="7" t="s">
        <v>646</v>
      </c>
      <c r="X42" s="7" t="s">
        <v>653</v>
      </c>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row>
    <row r="43" spans="1:60" s="9" customFormat="1" ht="31.5" customHeight="1" x14ac:dyDescent="0.3">
      <c r="A43" s="15" t="s">
        <v>275</v>
      </c>
      <c r="B43" s="7" t="s">
        <v>87</v>
      </c>
      <c r="C43" s="16">
        <v>935</v>
      </c>
      <c r="D43" s="17">
        <v>564</v>
      </c>
      <c r="E43" s="10" t="s">
        <v>654</v>
      </c>
      <c r="F43" s="10" t="s">
        <v>86</v>
      </c>
      <c r="G43" s="7" t="s">
        <v>655</v>
      </c>
      <c r="H43" s="7" t="s">
        <v>497</v>
      </c>
      <c r="I43" s="7" t="s">
        <v>87</v>
      </c>
      <c r="J43" s="7" t="s">
        <v>280</v>
      </c>
      <c r="K43" s="7" t="s">
        <v>656</v>
      </c>
      <c r="L43" s="7" t="s">
        <v>657</v>
      </c>
      <c r="M43" s="7" t="s">
        <v>86</v>
      </c>
      <c r="N43" s="7" t="s">
        <v>655</v>
      </c>
      <c r="O43" s="7" t="s">
        <v>497</v>
      </c>
      <c r="P43" s="7" t="s">
        <v>87</v>
      </c>
      <c r="Q43" s="7" t="s">
        <v>658</v>
      </c>
      <c r="R43" s="7" t="s">
        <v>655</v>
      </c>
      <c r="S43" s="7" t="s">
        <v>497</v>
      </c>
      <c r="T43" s="7" t="s">
        <v>32</v>
      </c>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row>
    <row r="44" spans="1:60" s="9" customFormat="1" ht="31.5" customHeight="1" x14ac:dyDescent="0.3">
      <c r="A44" s="15" t="s">
        <v>275</v>
      </c>
      <c r="B44" s="20" t="s">
        <v>176</v>
      </c>
      <c r="C44" s="16">
        <v>936</v>
      </c>
      <c r="D44" s="17">
        <v>491</v>
      </c>
      <c r="E44" s="10" t="s">
        <v>659</v>
      </c>
      <c r="F44" s="10" t="s">
        <v>175</v>
      </c>
      <c r="G44" s="7" t="s">
        <v>660</v>
      </c>
      <c r="H44" s="7" t="s">
        <v>417</v>
      </c>
      <c r="I44" s="7" t="s">
        <v>176</v>
      </c>
      <c r="J44" s="7" t="s">
        <v>280</v>
      </c>
      <c r="K44" s="7" t="s">
        <v>661</v>
      </c>
      <c r="L44" s="7" t="s">
        <v>662</v>
      </c>
      <c r="M44" s="7" t="s">
        <v>175</v>
      </c>
      <c r="N44" s="7" t="s">
        <v>660</v>
      </c>
      <c r="O44" s="7" t="s">
        <v>417</v>
      </c>
      <c r="P44" s="7" t="s">
        <v>176</v>
      </c>
      <c r="Q44" s="7" t="s">
        <v>663</v>
      </c>
      <c r="R44" s="7" t="s">
        <v>664</v>
      </c>
      <c r="S44" s="7" t="s">
        <v>417</v>
      </c>
      <c r="T44" s="7" t="s">
        <v>665</v>
      </c>
      <c r="U44" s="7" t="s">
        <v>666</v>
      </c>
      <c r="V44" s="7" t="s">
        <v>667</v>
      </c>
      <c r="W44" s="7" t="s">
        <v>417</v>
      </c>
      <c r="X44" s="7" t="s">
        <v>668</v>
      </c>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row>
    <row r="45" spans="1:60" s="9" customFormat="1" ht="31.5" customHeight="1" x14ac:dyDescent="0.3">
      <c r="A45" s="15" t="s">
        <v>275</v>
      </c>
      <c r="B45" s="20" t="s">
        <v>669</v>
      </c>
      <c r="C45" s="16">
        <v>937</v>
      </c>
      <c r="D45" s="17">
        <v>538</v>
      </c>
      <c r="E45" s="10" t="s">
        <v>670</v>
      </c>
      <c r="F45" s="10" t="s">
        <v>671</v>
      </c>
      <c r="G45" s="7" t="s">
        <v>672</v>
      </c>
      <c r="H45" s="7" t="s">
        <v>673</v>
      </c>
      <c r="I45" s="7" t="s">
        <v>669</v>
      </c>
      <c r="J45" s="7" t="s">
        <v>389</v>
      </c>
      <c r="K45" s="7" t="s">
        <v>674</v>
      </c>
      <c r="L45" s="7" t="s">
        <v>371</v>
      </c>
      <c r="M45" s="7" t="s">
        <v>675</v>
      </c>
      <c r="N45" s="7" t="s">
        <v>676</v>
      </c>
      <c r="O45" s="7" t="s">
        <v>673</v>
      </c>
      <c r="P45" s="7" t="s">
        <v>63</v>
      </c>
      <c r="Q45" s="7" t="s">
        <v>671</v>
      </c>
      <c r="R45" s="7" t="s">
        <v>672</v>
      </c>
      <c r="S45" s="7" t="s">
        <v>673</v>
      </c>
      <c r="T45" s="7" t="s">
        <v>669</v>
      </c>
      <c r="U45" s="7" t="s">
        <v>677</v>
      </c>
      <c r="V45" s="7" t="s">
        <v>678</v>
      </c>
      <c r="W45" s="7" t="s">
        <v>673</v>
      </c>
      <c r="X45" s="7" t="s">
        <v>679</v>
      </c>
      <c r="Y45" s="7" t="s">
        <v>680</v>
      </c>
      <c r="Z45" s="7" t="s">
        <v>672</v>
      </c>
      <c r="AA45" s="7" t="s">
        <v>673</v>
      </c>
      <c r="AB45" s="7" t="s">
        <v>681</v>
      </c>
      <c r="AC45" s="7" t="s">
        <v>682</v>
      </c>
      <c r="AD45" s="7" t="s">
        <v>672</v>
      </c>
      <c r="AE45" s="7" t="s">
        <v>673</v>
      </c>
      <c r="AF45" s="7" t="s">
        <v>683</v>
      </c>
      <c r="AG45" s="7" t="s">
        <v>684</v>
      </c>
      <c r="AH45" s="7" t="s">
        <v>672</v>
      </c>
      <c r="AI45" s="7" t="s">
        <v>673</v>
      </c>
      <c r="AJ45" s="7" t="s">
        <v>685</v>
      </c>
      <c r="AK45" s="7" t="s">
        <v>686</v>
      </c>
      <c r="AL45" s="7" t="s">
        <v>687</v>
      </c>
      <c r="AM45" s="7" t="s">
        <v>673</v>
      </c>
      <c r="AN45" s="7" t="s">
        <v>688</v>
      </c>
      <c r="AO45" s="7" t="s">
        <v>689</v>
      </c>
      <c r="AP45" s="7" t="s">
        <v>690</v>
      </c>
      <c r="AQ45" s="7" t="s">
        <v>673</v>
      </c>
      <c r="AR45" s="7" t="s">
        <v>691</v>
      </c>
      <c r="AS45" s="7" t="s">
        <v>692</v>
      </c>
      <c r="AT45" s="7" t="s">
        <v>693</v>
      </c>
      <c r="AU45" s="7" t="s">
        <v>673</v>
      </c>
      <c r="AV45" s="7" t="s">
        <v>694</v>
      </c>
      <c r="AW45" s="7" t="s">
        <v>695</v>
      </c>
      <c r="AX45" s="7" t="s">
        <v>696</v>
      </c>
      <c r="AY45" s="7" t="s">
        <v>673</v>
      </c>
      <c r="AZ45" s="7" t="s">
        <v>697</v>
      </c>
      <c r="BA45" s="7" t="s">
        <v>698</v>
      </c>
      <c r="BB45" s="7" t="s">
        <v>699</v>
      </c>
      <c r="BC45" s="7" t="s">
        <v>673</v>
      </c>
      <c r="BD45" s="7" t="s">
        <v>211</v>
      </c>
      <c r="BE45" s="7"/>
      <c r="BF45" s="7"/>
      <c r="BG45" s="7"/>
      <c r="BH45" s="7"/>
    </row>
    <row r="46" spans="1:60" s="9" customFormat="1" ht="31.5" customHeight="1" x14ac:dyDescent="0.3">
      <c r="A46" s="15" t="s">
        <v>275</v>
      </c>
      <c r="B46" s="7" t="s">
        <v>32</v>
      </c>
      <c r="C46" s="16">
        <v>938</v>
      </c>
      <c r="D46" s="17">
        <v>107</v>
      </c>
      <c r="E46" s="10" t="s">
        <v>700</v>
      </c>
      <c r="F46" s="10" t="s">
        <v>658</v>
      </c>
      <c r="G46" s="7" t="s">
        <v>496</v>
      </c>
      <c r="H46" s="7" t="s">
        <v>497</v>
      </c>
      <c r="I46" s="7" t="s">
        <v>32</v>
      </c>
      <c r="J46" s="7" t="s">
        <v>280</v>
      </c>
      <c r="K46" s="7" t="s">
        <v>701</v>
      </c>
      <c r="L46" s="7" t="s">
        <v>702</v>
      </c>
      <c r="M46" s="7" t="s">
        <v>658</v>
      </c>
      <c r="N46" s="7" t="s">
        <v>496</v>
      </c>
      <c r="O46" s="7" t="s">
        <v>497</v>
      </c>
      <c r="P46" s="7" t="s">
        <v>32</v>
      </c>
      <c r="Q46" s="7" t="s">
        <v>703</v>
      </c>
      <c r="R46" s="7" t="s">
        <v>496</v>
      </c>
      <c r="S46" s="7" t="s">
        <v>497</v>
      </c>
      <c r="T46" s="7" t="s">
        <v>704</v>
      </c>
      <c r="U46" s="7" t="s">
        <v>705</v>
      </c>
      <c r="V46" s="7" t="s">
        <v>706</v>
      </c>
      <c r="W46" s="7" t="s">
        <v>646</v>
      </c>
      <c r="X46" s="7" t="s">
        <v>707</v>
      </c>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row>
    <row r="47" spans="1:60" s="9" customFormat="1" ht="31.5" customHeight="1" x14ac:dyDescent="0.3">
      <c r="A47" s="15" t="s">
        <v>275</v>
      </c>
      <c r="B47" s="7" t="s">
        <v>708</v>
      </c>
      <c r="C47" s="16">
        <v>939</v>
      </c>
      <c r="D47" s="17">
        <v>512</v>
      </c>
      <c r="E47" s="10" t="s">
        <v>709</v>
      </c>
      <c r="F47" s="10" t="s">
        <v>710</v>
      </c>
      <c r="G47" s="7" t="s">
        <v>380</v>
      </c>
      <c r="H47" s="7" t="s">
        <v>279</v>
      </c>
      <c r="I47" s="7" t="s">
        <v>708</v>
      </c>
      <c r="J47" s="7" t="s">
        <v>280</v>
      </c>
      <c r="K47" s="7" t="s">
        <v>711</v>
      </c>
      <c r="L47" s="7" t="s">
        <v>712</v>
      </c>
      <c r="M47" s="7" t="s">
        <v>710</v>
      </c>
      <c r="N47" s="7" t="s">
        <v>380</v>
      </c>
      <c r="O47" s="7" t="s">
        <v>279</v>
      </c>
      <c r="P47" s="7" t="s">
        <v>708</v>
      </c>
      <c r="Q47" s="7" t="s">
        <v>713</v>
      </c>
      <c r="R47" s="7" t="s">
        <v>714</v>
      </c>
      <c r="S47" s="7" t="s">
        <v>279</v>
      </c>
      <c r="T47" s="7" t="s">
        <v>715</v>
      </c>
      <c r="U47" s="7" t="s">
        <v>716</v>
      </c>
      <c r="V47" s="7" t="s">
        <v>717</v>
      </c>
      <c r="W47" s="7" t="s">
        <v>279</v>
      </c>
      <c r="X47" s="7" t="s">
        <v>718</v>
      </c>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row>
    <row r="48" spans="1:60" s="9" customFormat="1" ht="31.5" customHeight="1" x14ac:dyDescent="0.3">
      <c r="A48" s="15" t="s">
        <v>275</v>
      </c>
      <c r="B48" s="7" t="s">
        <v>107</v>
      </c>
      <c r="C48" s="16">
        <v>940</v>
      </c>
      <c r="D48" s="17">
        <v>582</v>
      </c>
      <c r="E48" s="10" t="s">
        <v>719</v>
      </c>
      <c r="F48" s="10" t="s">
        <v>106</v>
      </c>
      <c r="G48" s="7" t="s">
        <v>720</v>
      </c>
      <c r="H48" s="7" t="s">
        <v>544</v>
      </c>
      <c r="I48" s="7" t="s">
        <v>107</v>
      </c>
      <c r="J48" s="7" t="s">
        <v>280</v>
      </c>
      <c r="K48" s="7" t="s">
        <v>721</v>
      </c>
      <c r="L48" s="7" t="s">
        <v>546</v>
      </c>
      <c r="M48" s="7" t="s">
        <v>106</v>
      </c>
      <c r="N48" s="7" t="s">
        <v>720</v>
      </c>
      <c r="O48" s="7" t="s">
        <v>544</v>
      </c>
      <c r="P48" s="7" t="s">
        <v>107</v>
      </c>
      <c r="Q48" s="7" t="s">
        <v>722</v>
      </c>
      <c r="R48" s="7"/>
      <c r="S48" s="7" t="s">
        <v>544</v>
      </c>
      <c r="T48" s="7"/>
      <c r="U48" s="7" t="s">
        <v>723</v>
      </c>
      <c r="V48" s="7"/>
      <c r="W48" s="7" t="s">
        <v>544</v>
      </c>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row>
    <row r="49" spans="1:60" s="9" customFormat="1" ht="31.5" customHeight="1" x14ac:dyDescent="0.3">
      <c r="A49" s="15" t="s">
        <v>275</v>
      </c>
      <c r="B49" s="7" t="s">
        <v>142</v>
      </c>
      <c r="C49" s="16">
        <v>941</v>
      </c>
      <c r="D49" s="17">
        <v>96</v>
      </c>
      <c r="E49" s="10" t="s">
        <v>724</v>
      </c>
      <c r="F49" s="10" t="s">
        <v>561</v>
      </c>
      <c r="G49" s="7" t="s">
        <v>558</v>
      </c>
      <c r="H49" s="7" t="s">
        <v>334</v>
      </c>
      <c r="I49" s="7" t="s">
        <v>142</v>
      </c>
      <c r="J49" s="7" t="s">
        <v>350</v>
      </c>
      <c r="K49" s="7" t="s">
        <v>725</v>
      </c>
      <c r="L49" s="7" t="s">
        <v>726</v>
      </c>
      <c r="M49" s="7" t="s">
        <v>727</v>
      </c>
      <c r="N49" s="7" t="s">
        <v>558</v>
      </c>
      <c r="O49" s="7" t="s">
        <v>334</v>
      </c>
      <c r="P49" s="7" t="s">
        <v>728</v>
      </c>
      <c r="Q49" s="7" t="s">
        <v>729</v>
      </c>
      <c r="R49" s="7" t="s">
        <v>558</v>
      </c>
      <c r="S49" s="7" t="s">
        <v>334</v>
      </c>
      <c r="T49" s="7" t="s">
        <v>62</v>
      </c>
      <c r="U49" s="7" t="s">
        <v>561</v>
      </c>
      <c r="V49" s="7" t="s">
        <v>558</v>
      </c>
      <c r="W49" s="7" t="s">
        <v>334</v>
      </c>
      <c r="X49" s="7" t="s">
        <v>142</v>
      </c>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row>
    <row r="50" spans="1:60" s="9" customFormat="1" ht="31.5" customHeight="1" x14ac:dyDescent="0.3">
      <c r="A50" s="15" t="s">
        <v>275</v>
      </c>
      <c r="B50" s="7" t="s">
        <v>62</v>
      </c>
      <c r="C50" s="16">
        <v>942</v>
      </c>
      <c r="D50" s="17">
        <v>565</v>
      </c>
      <c r="E50" s="10" t="s">
        <v>730</v>
      </c>
      <c r="F50" s="10" t="s">
        <v>61</v>
      </c>
      <c r="G50" s="7" t="s">
        <v>558</v>
      </c>
      <c r="H50" s="7" t="s">
        <v>334</v>
      </c>
      <c r="I50" s="7" t="s">
        <v>62</v>
      </c>
      <c r="J50" s="7" t="s">
        <v>280</v>
      </c>
      <c r="K50" s="7" t="s">
        <v>731</v>
      </c>
      <c r="L50" s="7" t="s">
        <v>732</v>
      </c>
      <c r="M50" s="7" t="s">
        <v>61</v>
      </c>
      <c r="N50" s="7" t="s">
        <v>558</v>
      </c>
      <c r="O50" s="7" t="s">
        <v>334</v>
      </c>
      <c r="P50" s="7" t="s">
        <v>62</v>
      </c>
      <c r="Q50" s="7" t="s">
        <v>733</v>
      </c>
      <c r="R50" s="7" t="s">
        <v>558</v>
      </c>
      <c r="S50" s="7" t="s">
        <v>334</v>
      </c>
      <c r="T50" s="7" t="s">
        <v>142</v>
      </c>
      <c r="U50" s="7" t="s">
        <v>734</v>
      </c>
      <c r="V50" s="7" t="s">
        <v>558</v>
      </c>
      <c r="W50" s="7" t="s">
        <v>334</v>
      </c>
      <c r="X50" s="7" t="s">
        <v>735</v>
      </c>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row>
    <row r="51" spans="1:60" s="9" customFormat="1" ht="31.5" customHeight="1" x14ac:dyDescent="0.3">
      <c r="A51" s="15" t="s">
        <v>275</v>
      </c>
      <c r="B51" s="7" t="s">
        <v>39</v>
      </c>
      <c r="C51" s="16">
        <v>943</v>
      </c>
      <c r="D51" s="17">
        <v>365</v>
      </c>
      <c r="E51" s="10" t="s">
        <v>736</v>
      </c>
      <c r="F51" s="10" t="s">
        <v>38</v>
      </c>
      <c r="G51" s="7" t="s">
        <v>737</v>
      </c>
      <c r="H51" s="7" t="s">
        <v>383</v>
      </c>
      <c r="I51" s="7" t="s">
        <v>39</v>
      </c>
      <c r="J51" s="7" t="s">
        <v>280</v>
      </c>
      <c r="K51" s="7" t="s">
        <v>738</v>
      </c>
      <c r="L51" s="7" t="s">
        <v>371</v>
      </c>
      <c r="M51" s="7" t="s">
        <v>38</v>
      </c>
      <c r="N51" s="7" t="s">
        <v>737</v>
      </c>
      <c r="O51" s="7" t="s">
        <v>383</v>
      </c>
      <c r="P51" s="7" t="s">
        <v>39</v>
      </c>
      <c r="Q51" s="7" t="s">
        <v>739</v>
      </c>
      <c r="R51" s="7" t="s">
        <v>737</v>
      </c>
      <c r="S51" s="7" t="s">
        <v>383</v>
      </c>
      <c r="T51" s="7" t="s">
        <v>740</v>
      </c>
      <c r="U51" s="7" t="s">
        <v>741</v>
      </c>
      <c r="V51" s="7" t="s">
        <v>737</v>
      </c>
      <c r="W51" s="7" t="s">
        <v>383</v>
      </c>
      <c r="X51" s="7" t="s">
        <v>742</v>
      </c>
      <c r="Y51" s="7" t="s">
        <v>743</v>
      </c>
      <c r="Z51" s="7" t="s">
        <v>744</v>
      </c>
      <c r="AA51" s="7" t="s">
        <v>588</v>
      </c>
      <c r="AB51" s="7" t="s">
        <v>745</v>
      </c>
      <c r="AC51" s="7" t="s">
        <v>746</v>
      </c>
      <c r="AD51" s="7" t="s">
        <v>737</v>
      </c>
      <c r="AE51" s="7" t="s">
        <v>383</v>
      </c>
      <c r="AF51" s="7" t="s">
        <v>747</v>
      </c>
      <c r="AG51" s="7" t="s">
        <v>748</v>
      </c>
      <c r="AH51" s="7" t="s">
        <v>737</v>
      </c>
      <c r="AI51" s="7" t="s">
        <v>383</v>
      </c>
      <c r="AJ51" s="7" t="s">
        <v>749</v>
      </c>
      <c r="AK51" s="7" t="s">
        <v>750</v>
      </c>
      <c r="AL51" s="7" t="s">
        <v>737</v>
      </c>
      <c r="AM51" s="7" t="s">
        <v>383</v>
      </c>
      <c r="AN51" s="7" t="s">
        <v>751</v>
      </c>
      <c r="AO51" s="7"/>
      <c r="AP51" s="7"/>
      <c r="AQ51" s="7"/>
      <c r="AR51" s="7"/>
      <c r="AS51" s="7"/>
      <c r="AT51" s="7"/>
      <c r="AU51" s="7"/>
      <c r="AV51" s="7"/>
      <c r="AW51" s="7"/>
      <c r="AX51" s="7"/>
      <c r="AY51" s="7"/>
      <c r="AZ51" s="7"/>
      <c r="BA51" s="7"/>
      <c r="BB51" s="7"/>
      <c r="BC51" s="7"/>
      <c r="BD51" s="7"/>
      <c r="BE51" s="7"/>
      <c r="BF51" s="7"/>
      <c r="BG51" s="7"/>
      <c r="BH51" s="7"/>
    </row>
    <row r="52" spans="1:60" s="9" customFormat="1" ht="31.5" customHeight="1" x14ac:dyDescent="0.3">
      <c r="A52" s="15" t="s">
        <v>275</v>
      </c>
      <c r="B52" s="7" t="s">
        <v>144</v>
      </c>
      <c r="C52" s="16">
        <v>944</v>
      </c>
      <c r="D52" s="17">
        <v>100</v>
      </c>
      <c r="E52" s="10" t="s">
        <v>752</v>
      </c>
      <c r="F52" s="10" t="s">
        <v>143</v>
      </c>
      <c r="G52" s="7" t="s">
        <v>333</v>
      </c>
      <c r="H52" s="7" t="s">
        <v>334</v>
      </c>
      <c r="I52" s="7" t="s">
        <v>144</v>
      </c>
      <c r="J52" s="7" t="s">
        <v>280</v>
      </c>
      <c r="K52" s="7" t="s">
        <v>753</v>
      </c>
      <c r="L52" s="7" t="s">
        <v>332</v>
      </c>
      <c r="M52" s="7" t="s">
        <v>143</v>
      </c>
      <c r="N52" s="7" t="s">
        <v>333</v>
      </c>
      <c r="O52" s="7" t="s">
        <v>334</v>
      </c>
      <c r="P52" s="7" t="s">
        <v>144</v>
      </c>
      <c r="Q52" s="7" t="s">
        <v>754</v>
      </c>
      <c r="R52" s="7" t="s">
        <v>755</v>
      </c>
      <c r="S52" s="7" t="s">
        <v>334</v>
      </c>
      <c r="T52" s="7" t="s">
        <v>756</v>
      </c>
      <c r="U52" s="7" t="s">
        <v>757</v>
      </c>
      <c r="V52" s="7" t="s">
        <v>333</v>
      </c>
      <c r="W52" s="7" t="s">
        <v>334</v>
      </c>
      <c r="X52" s="7" t="s">
        <v>758</v>
      </c>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row>
    <row r="53" spans="1:60" s="9" customFormat="1" ht="31.5" customHeight="1" x14ac:dyDescent="0.3">
      <c r="A53" s="15" t="s">
        <v>275</v>
      </c>
      <c r="B53" s="7" t="s">
        <v>759</v>
      </c>
      <c r="C53" s="16">
        <v>945</v>
      </c>
      <c r="D53" s="17">
        <v>540</v>
      </c>
      <c r="E53" s="10" t="s">
        <v>760</v>
      </c>
      <c r="F53" s="10" t="s">
        <v>671</v>
      </c>
      <c r="G53" s="7" t="s">
        <v>761</v>
      </c>
      <c r="H53" s="7" t="s">
        <v>673</v>
      </c>
      <c r="I53" s="7" t="s">
        <v>759</v>
      </c>
      <c r="J53" s="7" t="s">
        <v>350</v>
      </c>
      <c r="K53" s="7" t="s">
        <v>762</v>
      </c>
      <c r="L53" s="7" t="s">
        <v>371</v>
      </c>
      <c r="M53" s="7" t="s">
        <v>66</v>
      </c>
      <c r="N53" s="7" t="s">
        <v>763</v>
      </c>
      <c r="O53" s="7" t="s">
        <v>673</v>
      </c>
      <c r="P53" s="7" t="s">
        <v>764</v>
      </c>
      <c r="Q53" s="7" t="s">
        <v>765</v>
      </c>
      <c r="R53" s="7" t="s">
        <v>766</v>
      </c>
      <c r="S53" s="7" t="s">
        <v>673</v>
      </c>
      <c r="T53" s="7" t="s">
        <v>767</v>
      </c>
      <c r="U53" s="7" t="s">
        <v>671</v>
      </c>
      <c r="V53" s="7" t="s">
        <v>761</v>
      </c>
      <c r="W53" s="7" t="s">
        <v>673</v>
      </c>
      <c r="X53" s="7" t="s">
        <v>759</v>
      </c>
      <c r="Y53" s="7" t="s">
        <v>686</v>
      </c>
      <c r="Z53" s="7" t="s">
        <v>768</v>
      </c>
      <c r="AA53" s="7" t="s">
        <v>673</v>
      </c>
      <c r="AB53" s="7" t="s">
        <v>688</v>
      </c>
      <c r="AC53" s="7" t="s">
        <v>677</v>
      </c>
      <c r="AD53" s="7" t="s">
        <v>678</v>
      </c>
      <c r="AE53" s="7" t="s">
        <v>673</v>
      </c>
      <c r="AF53" s="7" t="s">
        <v>679</v>
      </c>
      <c r="AG53" s="7" t="s">
        <v>680</v>
      </c>
      <c r="AH53" s="7" t="s">
        <v>761</v>
      </c>
      <c r="AI53" s="7" t="s">
        <v>673</v>
      </c>
      <c r="AJ53" s="7" t="s">
        <v>681</v>
      </c>
      <c r="AK53" s="7" t="s">
        <v>684</v>
      </c>
      <c r="AL53" s="7" t="s">
        <v>761</v>
      </c>
      <c r="AM53" s="7" t="s">
        <v>673</v>
      </c>
      <c r="AN53" s="7" t="s">
        <v>685</v>
      </c>
      <c r="AO53" s="7" t="s">
        <v>769</v>
      </c>
      <c r="AP53" s="7" t="s">
        <v>770</v>
      </c>
      <c r="AQ53" s="7" t="s">
        <v>673</v>
      </c>
      <c r="AR53" s="7" t="s">
        <v>771</v>
      </c>
      <c r="AS53" s="7" t="s">
        <v>689</v>
      </c>
      <c r="AT53" s="7" t="s">
        <v>772</v>
      </c>
      <c r="AU53" s="7" t="s">
        <v>673</v>
      </c>
      <c r="AV53" s="7" t="s">
        <v>691</v>
      </c>
      <c r="AW53" s="7" t="s">
        <v>695</v>
      </c>
      <c r="AX53" s="7" t="s">
        <v>773</v>
      </c>
      <c r="AY53" s="7" t="s">
        <v>673</v>
      </c>
      <c r="AZ53" s="7" t="s">
        <v>697</v>
      </c>
      <c r="BA53" s="7" t="s">
        <v>774</v>
      </c>
      <c r="BB53" s="7" t="s">
        <v>761</v>
      </c>
      <c r="BC53" s="7" t="s">
        <v>673</v>
      </c>
      <c r="BD53" s="7" t="s">
        <v>775</v>
      </c>
      <c r="BE53" s="7" t="s">
        <v>776</v>
      </c>
      <c r="BF53" s="7" t="s">
        <v>777</v>
      </c>
      <c r="BG53" s="7" t="s">
        <v>279</v>
      </c>
      <c r="BH53" s="7" t="s">
        <v>211</v>
      </c>
    </row>
    <row r="54" spans="1:60" s="9" customFormat="1" ht="31.5" customHeight="1" x14ac:dyDescent="0.3">
      <c r="A54" s="15" t="s">
        <v>275</v>
      </c>
      <c r="B54" s="7" t="s">
        <v>165</v>
      </c>
      <c r="C54" s="16">
        <v>946</v>
      </c>
      <c r="D54" s="17">
        <v>306</v>
      </c>
      <c r="E54" s="10" t="s">
        <v>778</v>
      </c>
      <c r="F54" s="10" t="s">
        <v>164</v>
      </c>
      <c r="G54" s="7" t="s">
        <v>779</v>
      </c>
      <c r="H54" s="7" t="s">
        <v>334</v>
      </c>
      <c r="I54" s="7" t="s">
        <v>165</v>
      </c>
      <c r="J54" s="7" t="s">
        <v>389</v>
      </c>
      <c r="K54" s="7" t="s">
        <v>780</v>
      </c>
      <c r="L54" s="7" t="s">
        <v>781</v>
      </c>
      <c r="M54" s="7" t="s">
        <v>782</v>
      </c>
      <c r="N54" s="7" t="s">
        <v>783</v>
      </c>
      <c r="O54" s="7" t="s">
        <v>784</v>
      </c>
      <c r="P54" s="7" t="s">
        <v>785</v>
      </c>
      <c r="Q54" s="7" t="s">
        <v>164</v>
      </c>
      <c r="R54" s="7" t="s">
        <v>779</v>
      </c>
      <c r="S54" s="7" t="s">
        <v>334</v>
      </c>
      <c r="T54" s="7" t="s">
        <v>165</v>
      </c>
      <c r="U54" s="7" t="s">
        <v>786</v>
      </c>
      <c r="V54" s="7" t="s">
        <v>783</v>
      </c>
      <c r="W54" s="7" t="s">
        <v>784</v>
      </c>
      <c r="X54" s="7" t="s">
        <v>787</v>
      </c>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row>
    <row r="55" spans="1:60" s="9" customFormat="1" ht="31.5" customHeight="1" x14ac:dyDescent="0.3">
      <c r="A55" s="15" t="s">
        <v>275</v>
      </c>
      <c r="B55" s="7" t="s">
        <v>788</v>
      </c>
      <c r="C55" s="16">
        <v>947</v>
      </c>
      <c r="D55" s="17">
        <v>561</v>
      </c>
      <c r="E55" s="10" t="s">
        <v>789</v>
      </c>
      <c r="F55" s="10" t="s">
        <v>790</v>
      </c>
      <c r="G55" s="7" t="s">
        <v>791</v>
      </c>
      <c r="H55" s="7" t="s">
        <v>334</v>
      </c>
      <c r="I55" s="7" t="s">
        <v>788</v>
      </c>
      <c r="J55" s="7" t="s">
        <v>280</v>
      </c>
      <c r="K55" s="7" t="s">
        <v>792</v>
      </c>
      <c r="L55" s="7" t="s">
        <v>793</v>
      </c>
      <c r="M55" s="7" t="s">
        <v>790</v>
      </c>
      <c r="N55" s="7" t="s">
        <v>791</v>
      </c>
      <c r="O55" s="7" t="s">
        <v>334</v>
      </c>
      <c r="P55" s="7" t="s">
        <v>788</v>
      </c>
      <c r="Q55" s="7" t="s">
        <v>84</v>
      </c>
      <c r="R55" s="7" t="s">
        <v>794</v>
      </c>
      <c r="S55" s="7" t="s">
        <v>795</v>
      </c>
      <c r="T55" s="7" t="s">
        <v>85</v>
      </c>
      <c r="U55" s="7" t="s">
        <v>796</v>
      </c>
      <c r="V55" s="7" t="s">
        <v>794</v>
      </c>
      <c r="W55" s="7" t="s">
        <v>795</v>
      </c>
      <c r="X55" s="7" t="s">
        <v>797</v>
      </c>
      <c r="Y55" s="7" t="s">
        <v>798</v>
      </c>
      <c r="Z55" s="7" t="s">
        <v>794</v>
      </c>
      <c r="AA55" s="7" t="s">
        <v>795</v>
      </c>
      <c r="AB55" s="7" t="s">
        <v>799</v>
      </c>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row>
    <row r="56" spans="1:60" s="9" customFormat="1" ht="31.5" customHeight="1" x14ac:dyDescent="0.3">
      <c r="A56" s="15" t="s">
        <v>275</v>
      </c>
      <c r="B56" s="7" t="s">
        <v>119</v>
      </c>
      <c r="C56" s="16">
        <v>948</v>
      </c>
      <c r="D56" s="17">
        <v>593</v>
      </c>
      <c r="E56" s="10" t="s">
        <v>800</v>
      </c>
      <c r="F56" s="10" t="s">
        <v>118</v>
      </c>
      <c r="G56" s="7" t="s">
        <v>801</v>
      </c>
      <c r="H56" s="7" t="s">
        <v>802</v>
      </c>
      <c r="I56" s="7" t="s">
        <v>119</v>
      </c>
      <c r="J56" s="7" t="s">
        <v>280</v>
      </c>
      <c r="K56" s="7" t="s">
        <v>803</v>
      </c>
      <c r="L56" s="7" t="s">
        <v>804</v>
      </c>
      <c r="M56" s="7" t="s">
        <v>118</v>
      </c>
      <c r="N56" s="7" t="s">
        <v>801</v>
      </c>
      <c r="O56" s="7" t="s">
        <v>802</v>
      </c>
      <c r="P56" s="7" t="s">
        <v>119</v>
      </c>
      <c r="Q56" s="7" t="s">
        <v>805</v>
      </c>
      <c r="R56" s="7" t="s">
        <v>806</v>
      </c>
      <c r="S56" s="7" t="s">
        <v>417</v>
      </c>
      <c r="T56" s="7" t="s">
        <v>807</v>
      </c>
      <c r="U56" s="7" t="s">
        <v>808</v>
      </c>
      <c r="V56" s="7" t="s">
        <v>801</v>
      </c>
      <c r="W56" s="7" t="s">
        <v>802</v>
      </c>
      <c r="X56" s="7" t="s">
        <v>809</v>
      </c>
      <c r="Y56" s="7" t="s">
        <v>810</v>
      </c>
      <c r="Z56" s="7" t="s">
        <v>801</v>
      </c>
      <c r="AA56" s="7" t="s">
        <v>802</v>
      </c>
      <c r="AB56" s="7" t="s">
        <v>811</v>
      </c>
      <c r="AC56" s="7" t="s">
        <v>812</v>
      </c>
      <c r="AD56" s="7" t="s">
        <v>801</v>
      </c>
      <c r="AE56" s="7" t="s">
        <v>802</v>
      </c>
      <c r="AF56" s="7" t="s">
        <v>813</v>
      </c>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row>
    <row r="57" spans="1:60" s="9" customFormat="1" ht="31.5" customHeight="1" x14ac:dyDescent="0.3">
      <c r="A57" s="15" t="s">
        <v>275</v>
      </c>
      <c r="B57" s="7" t="s">
        <v>200</v>
      </c>
      <c r="C57" s="16">
        <v>949</v>
      </c>
      <c r="D57" s="17">
        <v>612</v>
      </c>
      <c r="E57" s="10" t="s">
        <v>814</v>
      </c>
      <c r="F57" s="10" t="s">
        <v>198</v>
      </c>
      <c r="G57" s="7" t="s">
        <v>815</v>
      </c>
      <c r="H57" s="7" t="s">
        <v>279</v>
      </c>
      <c r="I57" s="7" t="s">
        <v>200</v>
      </c>
      <c r="J57" s="7" t="s">
        <v>280</v>
      </c>
      <c r="K57" s="7" t="s">
        <v>816</v>
      </c>
      <c r="L57" s="7" t="s">
        <v>817</v>
      </c>
      <c r="M57" s="7" t="s">
        <v>198</v>
      </c>
      <c r="N57" s="7" t="s">
        <v>815</v>
      </c>
      <c r="O57" s="7" t="s">
        <v>279</v>
      </c>
      <c r="P57" s="7" t="s">
        <v>200</v>
      </c>
      <c r="Q57" s="7" t="s">
        <v>199</v>
      </c>
      <c r="R57" s="7" t="s">
        <v>815</v>
      </c>
      <c r="S57" s="7" t="s">
        <v>279</v>
      </c>
      <c r="T57" s="7" t="s">
        <v>818</v>
      </c>
      <c r="U57" s="7" t="s">
        <v>819</v>
      </c>
      <c r="V57" s="7" t="s">
        <v>820</v>
      </c>
      <c r="W57" s="7" t="s">
        <v>279</v>
      </c>
      <c r="X57" s="7" t="s">
        <v>821</v>
      </c>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row>
    <row r="58" spans="1:60" s="9" customFormat="1" ht="31.5" customHeight="1" x14ac:dyDescent="0.3">
      <c r="A58" s="15" t="s">
        <v>275</v>
      </c>
      <c r="B58" s="7" t="s">
        <v>822</v>
      </c>
      <c r="C58" s="16">
        <v>950</v>
      </c>
      <c r="D58" s="17">
        <v>599</v>
      </c>
      <c r="E58" s="10" t="s">
        <v>823</v>
      </c>
      <c r="F58" s="10" t="s">
        <v>824</v>
      </c>
      <c r="G58" s="7" t="s">
        <v>825</v>
      </c>
      <c r="H58" s="7" t="s">
        <v>826</v>
      </c>
      <c r="I58" s="7" t="s">
        <v>822</v>
      </c>
      <c r="J58" s="7" t="s">
        <v>280</v>
      </c>
      <c r="K58" s="7" t="s">
        <v>827</v>
      </c>
      <c r="L58" s="7" t="s">
        <v>828</v>
      </c>
      <c r="M58" s="7" t="s">
        <v>824</v>
      </c>
      <c r="N58" s="7" t="s">
        <v>825</v>
      </c>
      <c r="O58" s="7" t="s">
        <v>826</v>
      </c>
      <c r="P58" s="7" t="s">
        <v>822</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row>
    <row r="59" spans="1:60" s="9" customFormat="1" ht="31.5" customHeight="1" x14ac:dyDescent="0.3">
      <c r="A59" s="15" t="s">
        <v>275</v>
      </c>
      <c r="B59" s="7" t="s">
        <v>822</v>
      </c>
      <c r="C59" s="16">
        <v>951</v>
      </c>
      <c r="D59" s="17">
        <v>609</v>
      </c>
      <c r="E59" s="10" t="s">
        <v>829</v>
      </c>
      <c r="F59" s="10" t="s">
        <v>824</v>
      </c>
      <c r="G59" s="7" t="s">
        <v>825</v>
      </c>
      <c r="H59" s="7" t="s">
        <v>826</v>
      </c>
      <c r="I59" s="7" t="s">
        <v>822</v>
      </c>
      <c r="J59" s="7" t="s">
        <v>389</v>
      </c>
      <c r="K59" s="7" t="s">
        <v>830</v>
      </c>
      <c r="L59" s="7" t="s">
        <v>831</v>
      </c>
      <c r="M59" s="7" t="s">
        <v>832</v>
      </c>
      <c r="N59" s="7" t="s">
        <v>825</v>
      </c>
      <c r="O59" s="7" t="s">
        <v>826</v>
      </c>
      <c r="P59" s="7"/>
      <c r="Q59" s="7" t="s">
        <v>824</v>
      </c>
      <c r="R59" s="7" t="s">
        <v>825</v>
      </c>
      <c r="S59" s="7" t="s">
        <v>826</v>
      </c>
      <c r="T59" s="7" t="s">
        <v>822</v>
      </c>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row>
    <row r="60" spans="1:60" s="9" customFormat="1" ht="31.5" customHeight="1" x14ac:dyDescent="0.3">
      <c r="A60" s="15" t="s">
        <v>275</v>
      </c>
      <c r="B60" s="7" t="s">
        <v>822</v>
      </c>
      <c r="C60" s="16">
        <v>952</v>
      </c>
      <c r="D60" s="17">
        <v>609</v>
      </c>
      <c r="E60" s="10" t="s">
        <v>833</v>
      </c>
      <c r="F60" s="10" t="s">
        <v>824</v>
      </c>
      <c r="G60" s="7" t="s">
        <v>825</v>
      </c>
      <c r="H60" s="7" t="s">
        <v>826</v>
      </c>
      <c r="I60" s="7" t="s">
        <v>822</v>
      </c>
      <c r="J60" s="7" t="s">
        <v>280</v>
      </c>
      <c r="K60" s="7" t="s">
        <v>834</v>
      </c>
      <c r="L60" s="7" t="s">
        <v>835</v>
      </c>
      <c r="M60" s="7" t="s">
        <v>824</v>
      </c>
      <c r="N60" s="7" t="s">
        <v>825</v>
      </c>
      <c r="O60" s="7" t="s">
        <v>826</v>
      </c>
      <c r="P60" s="7" t="s">
        <v>822</v>
      </c>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row>
    <row r="61" spans="1:60" s="9" customFormat="1" ht="31.5" customHeight="1" x14ac:dyDescent="0.3">
      <c r="A61" s="15" t="s">
        <v>275</v>
      </c>
      <c r="B61" s="7" t="s">
        <v>836</v>
      </c>
      <c r="C61" s="16">
        <v>955</v>
      </c>
      <c r="D61" s="17">
        <v>240</v>
      </c>
      <c r="E61" s="10" t="s">
        <v>837</v>
      </c>
      <c r="F61" s="10" t="s">
        <v>838</v>
      </c>
      <c r="G61" s="7" t="s">
        <v>380</v>
      </c>
      <c r="H61" s="7" t="s">
        <v>279</v>
      </c>
      <c r="I61" s="7" t="s">
        <v>836</v>
      </c>
      <c r="J61" s="7" t="s">
        <v>280</v>
      </c>
      <c r="K61" s="7" t="s">
        <v>839</v>
      </c>
      <c r="L61" s="7" t="s">
        <v>465</v>
      </c>
      <c r="M61" s="7" t="s">
        <v>838</v>
      </c>
      <c r="N61" s="7" t="s">
        <v>380</v>
      </c>
      <c r="O61" s="7" t="s">
        <v>279</v>
      </c>
      <c r="P61" s="7" t="s">
        <v>836</v>
      </c>
      <c r="Q61" s="7" t="s">
        <v>150</v>
      </c>
      <c r="R61" s="7" t="s">
        <v>380</v>
      </c>
      <c r="S61" s="7" t="s">
        <v>279</v>
      </c>
      <c r="T61" s="7" t="s">
        <v>151</v>
      </c>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row>
    <row r="62" spans="1:60" s="9" customFormat="1" ht="31.5" customHeight="1" x14ac:dyDescent="0.3">
      <c r="A62" s="15" t="s">
        <v>275</v>
      </c>
      <c r="B62" s="7" t="s">
        <v>184</v>
      </c>
      <c r="C62" s="16">
        <v>956</v>
      </c>
      <c r="D62" s="17">
        <v>546</v>
      </c>
      <c r="E62" s="10" t="s">
        <v>840</v>
      </c>
      <c r="F62" s="10" t="s">
        <v>841</v>
      </c>
      <c r="G62" s="7" t="s">
        <v>842</v>
      </c>
      <c r="H62" s="7" t="s">
        <v>279</v>
      </c>
      <c r="I62" s="7" t="s">
        <v>184</v>
      </c>
      <c r="J62" s="7" t="s">
        <v>280</v>
      </c>
      <c r="K62" s="7" t="s">
        <v>843</v>
      </c>
      <c r="L62" s="7" t="s">
        <v>844</v>
      </c>
      <c r="M62" s="7" t="s">
        <v>841</v>
      </c>
      <c r="N62" s="7" t="s">
        <v>842</v>
      </c>
      <c r="O62" s="7" t="s">
        <v>279</v>
      </c>
      <c r="P62" s="7" t="s">
        <v>184</v>
      </c>
      <c r="Q62" s="7" t="s">
        <v>845</v>
      </c>
      <c r="R62" s="7" t="s">
        <v>842</v>
      </c>
      <c r="S62" s="7" t="s">
        <v>279</v>
      </c>
      <c r="T62" s="7" t="s">
        <v>846</v>
      </c>
      <c r="U62" s="7" t="s">
        <v>847</v>
      </c>
      <c r="V62" s="7" t="s">
        <v>842</v>
      </c>
      <c r="W62" s="7" t="s">
        <v>279</v>
      </c>
      <c r="X62" s="7" t="s">
        <v>848</v>
      </c>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row>
    <row r="63" spans="1:60" s="9" customFormat="1" ht="31.5" customHeight="1" x14ac:dyDescent="0.3">
      <c r="A63" s="15" t="s">
        <v>275</v>
      </c>
      <c r="B63" s="7" t="s">
        <v>193</v>
      </c>
      <c r="C63" s="16">
        <v>957</v>
      </c>
      <c r="D63" s="17">
        <v>595</v>
      </c>
      <c r="E63" s="10" t="s">
        <v>849</v>
      </c>
      <c r="F63" s="10" t="s">
        <v>192</v>
      </c>
      <c r="G63" s="7" t="s">
        <v>850</v>
      </c>
      <c r="H63" s="7" t="s">
        <v>279</v>
      </c>
      <c r="I63" s="7" t="s">
        <v>193</v>
      </c>
      <c r="J63" s="7" t="s">
        <v>389</v>
      </c>
      <c r="K63" s="7" t="s">
        <v>851</v>
      </c>
      <c r="L63" s="7" t="s">
        <v>852</v>
      </c>
      <c r="M63" s="7" t="s">
        <v>853</v>
      </c>
      <c r="N63" s="7" t="s">
        <v>850</v>
      </c>
      <c r="O63" s="7" t="s">
        <v>279</v>
      </c>
      <c r="P63" s="7" t="s">
        <v>854</v>
      </c>
      <c r="Q63" s="7" t="s">
        <v>192</v>
      </c>
      <c r="R63" s="7" t="s">
        <v>850</v>
      </c>
      <c r="S63" s="7" t="s">
        <v>279</v>
      </c>
      <c r="T63" s="7" t="s">
        <v>193</v>
      </c>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row>
    <row r="64" spans="1:60" s="9" customFormat="1" ht="31.5" customHeight="1" x14ac:dyDescent="0.3">
      <c r="A64" s="15" t="s">
        <v>275</v>
      </c>
      <c r="B64" s="7" t="s">
        <v>858</v>
      </c>
      <c r="C64" s="16">
        <v>958</v>
      </c>
      <c r="D64" s="17">
        <v>615</v>
      </c>
      <c r="E64" s="10" t="s">
        <v>855</v>
      </c>
      <c r="F64" s="10" t="s">
        <v>199</v>
      </c>
      <c r="G64" s="7" t="s">
        <v>815</v>
      </c>
      <c r="H64" s="7" t="s">
        <v>279</v>
      </c>
      <c r="I64" s="7" t="s">
        <v>858</v>
      </c>
      <c r="J64" s="7" t="s">
        <v>389</v>
      </c>
      <c r="K64" s="7" t="s">
        <v>856</v>
      </c>
      <c r="L64" s="7" t="s">
        <v>857</v>
      </c>
      <c r="M64" s="7" t="s">
        <v>201</v>
      </c>
      <c r="N64" s="7" t="s">
        <v>815</v>
      </c>
      <c r="O64" s="7" t="s">
        <v>279</v>
      </c>
      <c r="P64" s="7" t="s">
        <v>858</v>
      </c>
      <c r="Q64" s="7" t="s">
        <v>199</v>
      </c>
      <c r="R64" s="7" t="s">
        <v>815</v>
      </c>
      <c r="S64" s="7" t="s">
        <v>279</v>
      </c>
      <c r="T64" s="7" t="s">
        <v>818</v>
      </c>
      <c r="U64" s="7" t="s">
        <v>859</v>
      </c>
      <c r="V64" s="7" t="s">
        <v>815</v>
      </c>
      <c r="W64" s="7" t="s">
        <v>279</v>
      </c>
      <c r="X64" s="7" t="s">
        <v>860</v>
      </c>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row>
    <row r="65" spans="1:60" s="9" customFormat="1" ht="31.5" customHeight="1" x14ac:dyDescent="0.3">
      <c r="A65" s="15" t="s">
        <v>275</v>
      </c>
      <c r="B65" s="7" t="s">
        <v>109</v>
      </c>
      <c r="C65" s="16">
        <v>960</v>
      </c>
      <c r="D65" s="17">
        <v>584</v>
      </c>
      <c r="E65" s="10" t="s">
        <v>861</v>
      </c>
      <c r="F65" s="10" t="s">
        <v>108</v>
      </c>
      <c r="G65" s="7" t="s">
        <v>862</v>
      </c>
      <c r="H65" s="7" t="s">
        <v>279</v>
      </c>
      <c r="I65" s="7" t="s">
        <v>109</v>
      </c>
      <c r="J65" s="7" t="s">
        <v>389</v>
      </c>
      <c r="K65" s="7" t="s">
        <v>863</v>
      </c>
      <c r="L65" s="7" t="s">
        <v>864</v>
      </c>
      <c r="M65" s="7" t="s">
        <v>865</v>
      </c>
      <c r="N65" s="7" t="s">
        <v>862</v>
      </c>
      <c r="O65" s="7" t="s">
        <v>279</v>
      </c>
      <c r="P65" s="7" t="s">
        <v>866</v>
      </c>
      <c r="Q65" s="7" t="s">
        <v>108</v>
      </c>
      <c r="R65" s="7" t="s">
        <v>862</v>
      </c>
      <c r="S65" s="7" t="s">
        <v>279</v>
      </c>
      <c r="T65" s="7" t="s">
        <v>109</v>
      </c>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row>
    <row r="66" spans="1:60" s="9" customFormat="1" ht="31.5" customHeight="1" x14ac:dyDescent="0.3">
      <c r="A66" s="15" t="s">
        <v>275</v>
      </c>
      <c r="B66" s="20" t="s">
        <v>83</v>
      </c>
      <c r="C66" s="16">
        <v>962</v>
      </c>
      <c r="D66" s="17">
        <v>599</v>
      </c>
      <c r="E66" s="10" t="s">
        <v>867</v>
      </c>
      <c r="F66" s="10" t="s">
        <v>868</v>
      </c>
      <c r="G66" s="7" t="s">
        <v>869</v>
      </c>
      <c r="H66" s="7" t="s">
        <v>497</v>
      </c>
      <c r="I66" s="7" t="s">
        <v>83</v>
      </c>
      <c r="J66" s="7" t="s">
        <v>280</v>
      </c>
      <c r="K66" s="7" t="s">
        <v>870</v>
      </c>
      <c r="L66" s="7" t="s">
        <v>516</v>
      </c>
      <c r="M66" s="7" t="s">
        <v>868</v>
      </c>
      <c r="N66" s="7" t="s">
        <v>869</v>
      </c>
      <c r="O66" s="7" t="s">
        <v>497</v>
      </c>
      <c r="P66" s="7" t="s">
        <v>83</v>
      </c>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row>
    <row r="67" spans="1:60" s="9" customFormat="1" ht="31.5" customHeight="1" x14ac:dyDescent="0.3">
      <c r="A67" s="15" t="s">
        <v>275</v>
      </c>
      <c r="B67" s="7" t="s">
        <v>871</v>
      </c>
      <c r="C67" s="16">
        <v>964</v>
      </c>
      <c r="D67" s="17">
        <v>575</v>
      </c>
      <c r="E67" s="10" t="s">
        <v>872</v>
      </c>
      <c r="F67" s="10" t="s">
        <v>97</v>
      </c>
      <c r="G67" s="7" t="s">
        <v>873</v>
      </c>
      <c r="H67" s="7" t="s">
        <v>279</v>
      </c>
      <c r="I67" s="7" t="s">
        <v>871</v>
      </c>
      <c r="J67" s="7" t="s">
        <v>280</v>
      </c>
      <c r="K67" s="7" t="s">
        <v>874</v>
      </c>
      <c r="L67" s="7" t="s">
        <v>657</v>
      </c>
      <c r="M67" s="7" t="s">
        <v>97</v>
      </c>
      <c r="N67" s="7" t="s">
        <v>873</v>
      </c>
      <c r="O67" s="7" t="s">
        <v>279</v>
      </c>
      <c r="P67" s="7" t="s">
        <v>871</v>
      </c>
      <c r="Q67" s="7" t="s">
        <v>285</v>
      </c>
      <c r="R67" s="7" t="s">
        <v>875</v>
      </c>
      <c r="S67" s="7" t="s">
        <v>279</v>
      </c>
      <c r="T67" s="7" t="s">
        <v>286</v>
      </c>
      <c r="U67" s="7" t="s">
        <v>876</v>
      </c>
      <c r="V67" s="7" t="s">
        <v>873</v>
      </c>
      <c r="W67" s="7" t="s">
        <v>279</v>
      </c>
      <c r="X67" s="7" t="s">
        <v>877</v>
      </c>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row>
    <row r="68" spans="1:60" s="9" customFormat="1" ht="31.5" customHeight="1" x14ac:dyDescent="0.3">
      <c r="A68" s="15" t="s">
        <v>275</v>
      </c>
      <c r="B68" s="7" t="s">
        <v>68</v>
      </c>
      <c r="C68" s="16">
        <v>965</v>
      </c>
      <c r="D68" s="17">
        <v>541</v>
      </c>
      <c r="E68" s="10" t="s">
        <v>878</v>
      </c>
      <c r="F68" s="10" t="s">
        <v>67</v>
      </c>
      <c r="G68" s="7" t="s">
        <v>879</v>
      </c>
      <c r="H68" s="7" t="s">
        <v>497</v>
      </c>
      <c r="I68" s="7" t="s">
        <v>68</v>
      </c>
      <c r="J68" s="7" t="s">
        <v>280</v>
      </c>
      <c r="K68" s="7" t="s">
        <v>880</v>
      </c>
      <c r="L68" s="7" t="s">
        <v>371</v>
      </c>
      <c r="M68" s="7" t="s">
        <v>67</v>
      </c>
      <c r="N68" s="7" t="s">
        <v>879</v>
      </c>
      <c r="O68" s="7" t="s">
        <v>497</v>
      </c>
      <c r="P68" s="7" t="s">
        <v>68</v>
      </c>
      <c r="Q68" s="7" t="s">
        <v>881</v>
      </c>
      <c r="R68" s="7" t="s">
        <v>879</v>
      </c>
      <c r="S68" s="7" t="s">
        <v>497</v>
      </c>
      <c r="T68" s="7" t="s">
        <v>882</v>
      </c>
      <c r="U68" s="7" t="s">
        <v>883</v>
      </c>
      <c r="V68" s="7" t="s">
        <v>879</v>
      </c>
      <c r="W68" s="7" t="s">
        <v>497</v>
      </c>
      <c r="X68" s="7" t="s">
        <v>884</v>
      </c>
      <c r="Y68" s="7" t="s">
        <v>885</v>
      </c>
      <c r="Z68" s="7" t="s">
        <v>879</v>
      </c>
      <c r="AA68" s="7" t="s">
        <v>497</v>
      </c>
      <c r="AB68" s="7" t="s">
        <v>886</v>
      </c>
      <c r="AC68" s="7" t="s">
        <v>887</v>
      </c>
      <c r="AD68" s="7" t="s">
        <v>879</v>
      </c>
      <c r="AE68" s="7" t="s">
        <v>497</v>
      </c>
      <c r="AF68" s="7" t="s">
        <v>888</v>
      </c>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row>
    <row r="69" spans="1:60" s="9" customFormat="1" ht="31.5" customHeight="1" x14ac:dyDescent="0.3">
      <c r="A69" s="15" t="s">
        <v>275</v>
      </c>
      <c r="B69" s="7" t="s">
        <v>211</v>
      </c>
      <c r="C69" s="16">
        <v>967</v>
      </c>
      <c r="D69" s="17">
        <v>627</v>
      </c>
      <c r="E69" s="10" t="s">
        <v>891</v>
      </c>
      <c r="F69" s="10" t="s">
        <v>698</v>
      </c>
      <c r="G69" s="7" t="s">
        <v>892</v>
      </c>
      <c r="H69" s="7" t="s">
        <v>279</v>
      </c>
      <c r="I69" s="7" t="s">
        <v>211</v>
      </c>
      <c r="J69" s="7" t="s">
        <v>634</v>
      </c>
      <c r="K69" s="7" t="s">
        <v>893</v>
      </c>
      <c r="L69" s="7" t="s">
        <v>371</v>
      </c>
      <c r="M69" s="7" t="s">
        <v>894</v>
      </c>
      <c r="N69" s="7" t="s">
        <v>892</v>
      </c>
      <c r="O69" s="7" t="s">
        <v>279</v>
      </c>
      <c r="P69" s="7" t="s">
        <v>895</v>
      </c>
      <c r="Q69" s="7" t="s">
        <v>896</v>
      </c>
      <c r="R69" s="7" t="s">
        <v>892</v>
      </c>
      <c r="S69" s="7" t="s">
        <v>279</v>
      </c>
      <c r="T69" s="7" t="s">
        <v>897</v>
      </c>
      <c r="U69" s="7" t="s">
        <v>898</v>
      </c>
      <c r="V69" s="7" t="s">
        <v>899</v>
      </c>
      <c r="W69" s="7" t="s">
        <v>552</v>
      </c>
      <c r="X69" s="7" t="s">
        <v>900</v>
      </c>
      <c r="Y69" s="7" t="s">
        <v>901</v>
      </c>
      <c r="Z69" s="7" t="s">
        <v>902</v>
      </c>
      <c r="AA69" s="7" t="s">
        <v>429</v>
      </c>
      <c r="AB69" s="7" t="s">
        <v>163</v>
      </c>
      <c r="AC69" s="7" t="s">
        <v>698</v>
      </c>
      <c r="AD69" s="7" t="s">
        <v>892</v>
      </c>
      <c r="AE69" s="7" t="s">
        <v>279</v>
      </c>
      <c r="AF69" s="7" t="s">
        <v>211</v>
      </c>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row>
    <row r="70" spans="1:60" s="9" customFormat="1" ht="31.5" customHeight="1" x14ac:dyDescent="0.3">
      <c r="A70" s="15" t="s">
        <v>275</v>
      </c>
      <c r="B70" s="7" t="s">
        <v>163</v>
      </c>
      <c r="C70" s="16">
        <v>968</v>
      </c>
      <c r="D70" s="17">
        <v>303</v>
      </c>
      <c r="E70" s="10" t="s">
        <v>903</v>
      </c>
      <c r="F70" s="10" t="s">
        <v>162</v>
      </c>
      <c r="G70" s="7" t="s">
        <v>904</v>
      </c>
      <c r="H70" s="7" t="s">
        <v>429</v>
      </c>
      <c r="I70" s="7" t="s">
        <v>163</v>
      </c>
      <c r="J70" s="7" t="s">
        <v>280</v>
      </c>
      <c r="K70" s="7" t="s">
        <v>905</v>
      </c>
      <c r="L70" s="7" t="s">
        <v>371</v>
      </c>
      <c r="M70" s="7" t="s">
        <v>162</v>
      </c>
      <c r="N70" s="7" t="s">
        <v>904</v>
      </c>
      <c r="O70" s="7" t="s">
        <v>429</v>
      </c>
      <c r="P70" s="7" t="s">
        <v>163</v>
      </c>
      <c r="Q70" s="7" t="s">
        <v>906</v>
      </c>
      <c r="R70" s="7" t="s">
        <v>907</v>
      </c>
      <c r="S70" s="7" t="s">
        <v>429</v>
      </c>
      <c r="T70" s="7" t="s">
        <v>170</v>
      </c>
      <c r="U70" s="7" t="s">
        <v>898</v>
      </c>
      <c r="V70" s="7" t="s">
        <v>908</v>
      </c>
      <c r="W70" s="7" t="s">
        <v>552</v>
      </c>
      <c r="X70" s="7" t="s">
        <v>909</v>
      </c>
      <c r="Y70" s="7" t="s">
        <v>910</v>
      </c>
      <c r="Z70" s="7" t="s">
        <v>911</v>
      </c>
      <c r="AA70" s="7" t="s">
        <v>429</v>
      </c>
      <c r="AB70" s="7" t="s">
        <v>912</v>
      </c>
      <c r="AC70" s="7" t="s">
        <v>913</v>
      </c>
      <c r="AD70" s="7" t="s">
        <v>914</v>
      </c>
      <c r="AE70" s="7" t="s">
        <v>429</v>
      </c>
      <c r="AF70" s="7" t="s">
        <v>915</v>
      </c>
      <c r="AG70" s="7" t="s">
        <v>916</v>
      </c>
      <c r="AH70" s="7" t="s">
        <v>904</v>
      </c>
      <c r="AI70" s="7" t="s">
        <v>429</v>
      </c>
      <c r="AJ70" s="7" t="s">
        <v>917</v>
      </c>
      <c r="AK70" s="7" t="s">
        <v>918</v>
      </c>
      <c r="AL70" s="7" t="s">
        <v>919</v>
      </c>
      <c r="AM70" s="7" t="s">
        <v>552</v>
      </c>
      <c r="AN70" s="7" t="s">
        <v>920</v>
      </c>
      <c r="AO70" s="7" t="s">
        <v>921</v>
      </c>
      <c r="AP70" s="7" t="s">
        <v>907</v>
      </c>
      <c r="AQ70" s="7" t="s">
        <v>429</v>
      </c>
      <c r="AR70" s="7" t="s">
        <v>922</v>
      </c>
      <c r="AS70" s="7" t="s">
        <v>154</v>
      </c>
      <c r="AT70" s="7" t="s">
        <v>923</v>
      </c>
      <c r="AU70" s="7" t="s">
        <v>924</v>
      </c>
      <c r="AV70" s="7" t="s">
        <v>925</v>
      </c>
      <c r="AW70" s="7" t="s">
        <v>926</v>
      </c>
      <c r="AX70" s="7" t="s">
        <v>927</v>
      </c>
      <c r="AY70" s="7" t="s">
        <v>383</v>
      </c>
      <c r="AZ70" s="7" t="s">
        <v>928</v>
      </c>
      <c r="BA70" s="7" t="s">
        <v>698</v>
      </c>
      <c r="BB70" s="7" t="s">
        <v>929</v>
      </c>
      <c r="BC70" s="7" t="s">
        <v>279</v>
      </c>
      <c r="BD70" s="7" t="s">
        <v>211</v>
      </c>
      <c r="BE70" s="7"/>
      <c r="BF70" s="7"/>
      <c r="BG70" s="7"/>
      <c r="BH70" s="7"/>
    </row>
    <row r="71" spans="1:60" s="9" customFormat="1" ht="31.5" customHeight="1" x14ac:dyDescent="0.3">
      <c r="A71" s="15" t="s">
        <v>275</v>
      </c>
      <c r="B71" s="7" t="s">
        <v>56</v>
      </c>
      <c r="C71" s="16">
        <v>969</v>
      </c>
      <c r="D71" s="17">
        <v>531</v>
      </c>
      <c r="E71" s="10" t="s">
        <v>930</v>
      </c>
      <c r="F71" s="10" t="s">
        <v>55</v>
      </c>
      <c r="G71" s="7" t="s">
        <v>931</v>
      </c>
      <c r="H71" s="7" t="s">
        <v>497</v>
      </c>
      <c r="I71" s="7" t="s">
        <v>56</v>
      </c>
      <c r="J71" s="7" t="s">
        <v>280</v>
      </c>
      <c r="K71" s="7" t="s">
        <v>932</v>
      </c>
      <c r="L71" s="7" t="s">
        <v>933</v>
      </c>
      <c r="M71" s="7" t="s">
        <v>55</v>
      </c>
      <c r="N71" s="7" t="s">
        <v>931</v>
      </c>
      <c r="O71" s="7" t="s">
        <v>497</v>
      </c>
      <c r="P71" s="7" t="s">
        <v>56</v>
      </c>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row>
    <row r="72" spans="1:60" s="9" customFormat="1" ht="31.5" customHeight="1" x14ac:dyDescent="0.3">
      <c r="A72" s="15" t="s">
        <v>275</v>
      </c>
      <c r="B72" s="7" t="s">
        <v>65</v>
      </c>
      <c r="C72" s="16">
        <v>971</v>
      </c>
      <c r="D72" s="17">
        <v>611</v>
      </c>
      <c r="E72" s="10" t="s">
        <v>934</v>
      </c>
      <c r="F72" s="10" t="s">
        <v>64</v>
      </c>
      <c r="G72" s="7" t="s">
        <v>935</v>
      </c>
      <c r="H72" s="7" t="s">
        <v>936</v>
      </c>
      <c r="I72" s="7" t="s">
        <v>65</v>
      </c>
      <c r="J72" s="7" t="s">
        <v>280</v>
      </c>
      <c r="K72" s="7" t="s">
        <v>937</v>
      </c>
      <c r="L72" s="7" t="s">
        <v>371</v>
      </c>
      <c r="M72" s="7" t="s">
        <v>64</v>
      </c>
      <c r="N72" s="7" t="s">
        <v>935</v>
      </c>
      <c r="O72" s="7" t="s">
        <v>936</v>
      </c>
      <c r="P72" s="7" t="s">
        <v>65</v>
      </c>
      <c r="Q72" s="7" t="s">
        <v>938</v>
      </c>
      <c r="R72" s="7" t="s">
        <v>935</v>
      </c>
      <c r="S72" s="7" t="s">
        <v>936</v>
      </c>
      <c r="T72" s="7" t="s">
        <v>939</v>
      </c>
      <c r="U72" s="7" t="s">
        <v>940</v>
      </c>
      <c r="V72" s="7" t="s">
        <v>941</v>
      </c>
      <c r="W72" s="7" t="s">
        <v>936</v>
      </c>
      <c r="X72" s="7" t="s">
        <v>942</v>
      </c>
      <c r="Y72" s="7" t="s">
        <v>943</v>
      </c>
      <c r="Z72" s="7" t="s">
        <v>944</v>
      </c>
      <c r="AA72" s="7" t="s">
        <v>497</v>
      </c>
      <c r="AB72" s="7" t="s">
        <v>135</v>
      </c>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row>
    <row r="73" spans="1:60" s="9" customFormat="1" ht="31.5" customHeight="1" x14ac:dyDescent="0.3">
      <c r="A73" s="15" t="s">
        <v>275</v>
      </c>
      <c r="B73" s="20" t="s">
        <v>945</v>
      </c>
      <c r="C73" s="16">
        <v>972</v>
      </c>
      <c r="D73" s="17">
        <v>623</v>
      </c>
      <c r="E73" s="10" t="s">
        <v>946</v>
      </c>
      <c r="F73" s="10" t="s">
        <v>210</v>
      </c>
      <c r="G73" s="7" t="s">
        <v>947</v>
      </c>
      <c r="H73" s="7" t="s">
        <v>417</v>
      </c>
      <c r="I73" s="7" t="s">
        <v>945</v>
      </c>
      <c r="J73" s="7" t="s">
        <v>280</v>
      </c>
      <c r="K73" s="7" t="s">
        <v>948</v>
      </c>
      <c r="L73" s="7" t="s">
        <v>541</v>
      </c>
      <c r="M73" s="7" t="s">
        <v>210</v>
      </c>
      <c r="N73" s="7" t="s">
        <v>947</v>
      </c>
      <c r="O73" s="7" t="s">
        <v>417</v>
      </c>
      <c r="P73" s="7" t="s">
        <v>945</v>
      </c>
      <c r="Q73" s="7" t="s">
        <v>949</v>
      </c>
      <c r="R73" s="7" t="s">
        <v>947</v>
      </c>
      <c r="S73" s="7" t="s">
        <v>417</v>
      </c>
      <c r="T73" s="7" t="s">
        <v>950</v>
      </c>
      <c r="U73" s="7" t="s">
        <v>951</v>
      </c>
      <c r="V73" s="7" t="s">
        <v>947</v>
      </c>
      <c r="W73" s="7" t="s">
        <v>417</v>
      </c>
      <c r="X73" s="7" t="s">
        <v>952</v>
      </c>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row>
    <row r="74" spans="1:60" s="9" customFormat="1" ht="31.5" customHeight="1" x14ac:dyDescent="0.3">
      <c r="A74" s="15" t="s">
        <v>275</v>
      </c>
      <c r="B74" s="7" t="s">
        <v>139</v>
      </c>
      <c r="C74" s="16">
        <v>975</v>
      </c>
      <c r="D74" s="17">
        <v>580</v>
      </c>
      <c r="E74" s="10" t="s">
        <v>953</v>
      </c>
      <c r="F74" s="10" t="s">
        <v>138</v>
      </c>
      <c r="G74" s="7" t="s">
        <v>333</v>
      </c>
      <c r="H74" s="7" t="s">
        <v>334</v>
      </c>
      <c r="I74" s="7" t="s">
        <v>139</v>
      </c>
      <c r="J74" s="7" t="s">
        <v>389</v>
      </c>
      <c r="K74" s="7" t="s">
        <v>954</v>
      </c>
      <c r="L74" s="7" t="s">
        <v>955</v>
      </c>
      <c r="M74" s="7" t="s">
        <v>956</v>
      </c>
      <c r="N74" s="7" t="s">
        <v>333</v>
      </c>
      <c r="O74" s="7" t="s">
        <v>334</v>
      </c>
      <c r="P74" s="7" t="s">
        <v>957</v>
      </c>
      <c r="Q74" s="7" t="s">
        <v>138</v>
      </c>
      <c r="R74" s="7" t="s">
        <v>333</v>
      </c>
      <c r="S74" s="7" t="s">
        <v>334</v>
      </c>
      <c r="T74" s="7" t="s">
        <v>139</v>
      </c>
      <c r="U74" s="7" t="s">
        <v>102</v>
      </c>
      <c r="V74" s="7" t="s">
        <v>333</v>
      </c>
      <c r="W74" s="7" t="s">
        <v>334</v>
      </c>
      <c r="X74" s="7" t="s">
        <v>958</v>
      </c>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row>
    <row r="75" spans="1:60" s="9" customFormat="1" ht="31.5" customHeight="1" x14ac:dyDescent="0.3">
      <c r="A75" s="15" t="s">
        <v>275</v>
      </c>
      <c r="B75" s="7" t="s">
        <v>47</v>
      </c>
      <c r="C75" s="16">
        <v>976</v>
      </c>
      <c r="D75" s="17">
        <v>527</v>
      </c>
      <c r="E75" s="10" t="s">
        <v>959</v>
      </c>
      <c r="F75" s="10" t="s">
        <v>46</v>
      </c>
      <c r="G75" s="7" t="s">
        <v>960</v>
      </c>
      <c r="H75" s="7" t="s">
        <v>443</v>
      </c>
      <c r="I75" s="7" t="s">
        <v>47</v>
      </c>
      <c r="J75" s="7" t="s">
        <v>280</v>
      </c>
      <c r="K75" s="7" t="s">
        <v>961</v>
      </c>
      <c r="L75" s="7" t="s">
        <v>962</v>
      </c>
      <c r="M75" s="7" t="s">
        <v>46</v>
      </c>
      <c r="N75" s="7" t="s">
        <v>960</v>
      </c>
      <c r="O75" s="7" t="s">
        <v>443</v>
      </c>
      <c r="P75" s="7" t="s">
        <v>47</v>
      </c>
      <c r="Q75" s="7" t="s">
        <v>963</v>
      </c>
      <c r="R75" s="7" t="s">
        <v>960</v>
      </c>
      <c r="S75" s="7" t="s">
        <v>443</v>
      </c>
      <c r="T75" s="7" t="s">
        <v>964</v>
      </c>
      <c r="U75" s="7" t="s">
        <v>965</v>
      </c>
      <c r="V75" s="7" t="s">
        <v>960</v>
      </c>
      <c r="W75" s="7" t="s">
        <v>443</v>
      </c>
      <c r="X75" s="7" t="s">
        <v>966</v>
      </c>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row>
    <row r="76" spans="1:60" s="9" customFormat="1" ht="31.5" customHeight="1" x14ac:dyDescent="0.3">
      <c r="A76" s="15" t="s">
        <v>275</v>
      </c>
      <c r="B76" t="s">
        <v>967</v>
      </c>
      <c r="C76" s="22">
        <v>978</v>
      </c>
      <c r="D76" s="21"/>
      <c r="E76" s="7" t="s">
        <v>968</v>
      </c>
      <c r="F76" s="7" t="s">
        <v>969</v>
      </c>
      <c r="G76" s="7" t="s">
        <v>970</v>
      </c>
      <c r="H76" s="7" t="s">
        <v>971</v>
      </c>
      <c r="I76" s="7" t="s">
        <v>967</v>
      </c>
      <c r="J76" s="7" t="s">
        <v>280</v>
      </c>
      <c r="K76" s="7" t="s">
        <v>972</v>
      </c>
      <c r="L76" s="7" t="s">
        <v>973</v>
      </c>
      <c r="M76" s="7" t="s">
        <v>969</v>
      </c>
      <c r="N76" s="7" t="s">
        <v>970</v>
      </c>
      <c r="O76" s="7" t="s">
        <v>971</v>
      </c>
      <c r="P76" s="7" t="s">
        <v>967</v>
      </c>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row>
    <row r="77" spans="1:60" s="9" customFormat="1" ht="31.5" customHeight="1" x14ac:dyDescent="0.3">
      <c r="A77" s="15" t="s">
        <v>275</v>
      </c>
      <c r="B77" s="7" t="s">
        <v>54</v>
      </c>
      <c r="C77" s="16">
        <v>979</v>
      </c>
      <c r="D77" s="17">
        <v>530</v>
      </c>
      <c r="E77" s="10" t="s">
        <v>974</v>
      </c>
      <c r="F77" s="10" t="s">
        <v>53</v>
      </c>
      <c r="G77" s="7" t="s">
        <v>975</v>
      </c>
      <c r="H77" s="7" t="s">
        <v>388</v>
      </c>
      <c r="I77" s="7" t="s">
        <v>54</v>
      </c>
      <c r="J77" s="7" t="s">
        <v>280</v>
      </c>
      <c r="K77" s="7" t="s">
        <v>976</v>
      </c>
      <c r="L77" s="7" t="s">
        <v>977</v>
      </c>
      <c r="M77" s="7" t="s">
        <v>53</v>
      </c>
      <c r="N77" s="7" t="s">
        <v>975</v>
      </c>
      <c r="O77" s="7" t="s">
        <v>388</v>
      </c>
      <c r="P77" s="7" t="s">
        <v>54</v>
      </c>
      <c r="Q77" s="7" t="s">
        <v>978</v>
      </c>
      <c r="R77" s="7" t="s">
        <v>975</v>
      </c>
      <c r="S77" s="7" t="s">
        <v>388</v>
      </c>
      <c r="T77" s="7" t="s">
        <v>979</v>
      </c>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row>
    <row r="78" spans="1:60" s="9" customFormat="1" ht="31.5" customHeight="1" x14ac:dyDescent="0.3">
      <c r="A78" s="15" t="s">
        <v>275</v>
      </c>
      <c r="B78" s="7" t="s">
        <v>23</v>
      </c>
      <c r="C78" s="16">
        <v>980</v>
      </c>
      <c r="D78" s="17">
        <v>524</v>
      </c>
      <c r="E78" s="10" t="s">
        <v>980</v>
      </c>
      <c r="F78" s="10" t="s">
        <v>22</v>
      </c>
      <c r="G78" s="7" t="s">
        <v>981</v>
      </c>
      <c r="H78" s="7" t="s">
        <v>795</v>
      </c>
      <c r="I78" s="7" t="s">
        <v>23</v>
      </c>
      <c r="J78" s="7" t="s">
        <v>280</v>
      </c>
      <c r="K78" s="7" t="s">
        <v>982</v>
      </c>
      <c r="L78" s="7" t="s">
        <v>983</v>
      </c>
      <c r="M78" s="7" t="s">
        <v>22</v>
      </c>
      <c r="N78" s="7" t="s">
        <v>981</v>
      </c>
      <c r="O78" s="7" t="s">
        <v>795</v>
      </c>
      <c r="P78" s="7" t="s">
        <v>23</v>
      </c>
      <c r="Q78" s="7" t="s">
        <v>984</v>
      </c>
      <c r="R78" s="7" t="s">
        <v>981</v>
      </c>
      <c r="S78" s="7" t="s">
        <v>795</v>
      </c>
      <c r="T78" s="7" t="s">
        <v>985</v>
      </c>
      <c r="U78" s="7" t="s">
        <v>986</v>
      </c>
      <c r="V78" s="7" t="s">
        <v>981</v>
      </c>
      <c r="W78" s="7" t="s">
        <v>795</v>
      </c>
      <c r="X78" s="7" t="s">
        <v>987</v>
      </c>
      <c r="Y78" s="7" t="s">
        <v>988</v>
      </c>
      <c r="Z78" s="7" t="s">
        <v>981</v>
      </c>
      <c r="AA78" s="7" t="s">
        <v>795</v>
      </c>
      <c r="AB78" s="7" t="s">
        <v>989</v>
      </c>
      <c r="AC78" s="7" t="s">
        <v>990</v>
      </c>
      <c r="AD78" s="7" t="s">
        <v>991</v>
      </c>
      <c r="AE78" s="7" t="s">
        <v>784</v>
      </c>
      <c r="AF78" s="7" t="s">
        <v>992</v>
      </c>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row>
    <row r="79" spans="1:60" s="9" customFormat="1" ht="31.5" customHeight="1" x14ac:dyDescent="0.3">
      <c r="A79" s="15" t="s">
        <v>275</v>
      </c>
      <c r="B79" s="7" t="s">
        <v>170</v>
      </c>
      <c r="C79" s="16">
        <v>981</v>
      </c>
      <c r="D79" s="17">
        <v>363</v>
      </c>
      <c r="E79" s="10" t="s">
        <v>993</v>
      </c>
      <c r="F79" s="10" t="s">
        <v>994</v>
      </c>
      <c r="G79" s="7" t="s">
        <v>995</v>
      </c>
      <c r="H79" s="7" t="s">
        <v>429</v>
      </c>
      <c r="I79" s="7" t="s">
        <v>170</v>
      </c>
      <c r="J79" s="7" t="s">
        <v>292</v>
      </c>
      <c r="K79" s="7" t="s">
        <v>996</v>
      </c>
      <c r="L79" s="7" t="s">
        <v>371</v>
      </c>
      <c r="M79" s="7" t="s">
        <v>997</v>
      </c>
      <c r="N79" s="7" t="s">
        <v>998</v>
      </c>
      <c r="O79" s="7" t="s">
        <v>429</v>
      </c>
      <c r="P79" s="7" t="s">
        <v>999</v>
      </c>
      <c r="Q79" s="7" t="s">
        <v>898</v>
      </c>
      <c r="R79" s="7" t="s">
        <v>1000</v>
      </c>
      <c r="S79" s="7" t="s">
        <v>552</v>
      </c>
      <c r="T79" s="7" t="s">
        <v>900</v>
      </c>
      <c r="U79" s="7" t="s">
        <v>1001</v>
      </c>
      <c r="V79" s="7" t="s">
        <v>998</v>
      </c>
      <c r="W79" s="7" t="s">
        <v>429</v>
      </c>
      <c r="X79" s="7" t="s">
        <v>1002</v>
      </c>
      <c r="Y79" s="7" t="s">
        <v>1003</v>
      </c>
      <c r="Z79" s="7" t="s">
        <v>998</v>
      </c>
      <c r="AA79" s="7" t="s">
        <v>429</v>
      </c>
      <c r="AB79" s="7" t="s">
        <v>1004</v>
      </c>
      <c r="AC79" s="7" t="s">
        <v>1005</v>
      </c>
      <c r="AD79" s="7" t="s">
        <v>995</v>
      </c>
      <c r="AE79" s="7" t="s">
        <v>429</v>
      </c>
      <c r="AF79" s="7" t="s">
        <v>1006</v>
      </c>
      <c r="AG79" s="7" t="s">
        <v>994</v>
      </c>
      <c r="AH79" s="7" t="s">
        <v>995</v>
      </c>
      <c r="AI79" s="7" t="s">
        <v>429</v>
      </c>
      <c r="AJ79" s="7" t="s">
        <v>170</v>
      </c>
      <c r="AK79" s="7"/>
      <c r="AL79" s="7"/>
      <c r="AM79" s="7"/>
      <c r="AN79" s="7"/>
      <c r="AO79" s="7"/>
      <c r="AP79" s="7"/>
      <c r="AQ79" s="7"/>
      <c r="AR79" s="7"/>
      <c r="AS79" s="7"/>
      <c r="AT79" s="7"/>
      <c r="AU79" s="7"/>
      <c r="AV79" s="7"/>
      <c r="AW79" s="7"/>
      <c r="AX79" s="7"/>
      <c r="AY79" s="7"/>
      <c r="AZ79" s="7"/>
      <c r="BA79" s="7"/>
      <c r="BB79" s="7"/>
      <c r="BC79" s="7"/>
      <c r="BD79" s="7"/>
      <c r="BE79" s="7"/>
      <c r="BF79" s="7"/>
      <c r="BG79" s="7"/>
      <c r="BH79" s="7"/>
    </row>
    <row r="80" spans="1:60" s="9" customFormat="1" ht="31.5" customHeight="1" x14ac:dyDescent="0.3">
      <c r="A80" s="15" t="s">
        <v>275</v>
      </c>
      <c r="B80" s="7" t="s">
        <v>155</v>
      </c>
      <c r="C80" s="16">
        <v>982</v>
      </c>
      <c r="D80" s="17">
        <v>262</v>
      </c>
      <c r="E80" s="10" t="s">
        <v>1007</v>
      </c>
      <c r="F80" s="10" t="s">
        <v>154</v>
      </c>
      <c r="G80" s="7" t="s">
        <v>1008</v>
      </c>
      <c r="H80" s="7" t="s">
        <v>1009</v>
      </c>
      <c r="I80" s="7" t="s">
        <v>155</v>
      </c>
      <c r="J80" s="7" t="s">
        <v>280</v>
      </c>
      <c r="K80" s="7" t="s">
        <v>1010</v>
      </c>
      <c r="L80" s="7" t="s">
        <v>371</v>
      </c>
      <c r="M80" s="7" t="s">
        <v>154</v>
      </c>
      <c r="N80" s="7" t="s">
        <v>1008</v>
      </c>
      <c r="O80" s="7" t="s">
        <v>1009</v>
      </c>
      <c r="P80" s="7" t="s">
        <v>155</v>
      </c>
      <c r="Q80" s="7" t="s">
        <v>1011</v>
      </c>
      <c r="R80" s="7" t="s">
        <v>1008</v>
      </c>
      <c r="S80" s="7" t="s">
        <v>1009</v>
      </c>
      <c r="T80" s="7"/>
      <c r="U80" s="7" t="s">
        <v>1012</v>
      </c>
      <c r="V80" s="7" t="s">
        <v>1013</v>
      </c>
      <c r="W80" s="7" t="s">
        <v>1009</v>
      </c>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row>
    <row r="81" spans="1:60" s="9" customFormat="1" ht="31.5" customHeight="1" x14ac:dyDescent="0.3">
      <c r="A81" s="15" t="s">
        <v>275</v>
      </c>
      <c r="B81" s="7" t="s">
        <v>159</v>
      </c>
      <c r="C81" s="16">
        <v>983</v>
      </c>
      <c r="D81" s="17">
        <v>285</v>
      </c>
      <c r="E81" s="10" t="s">
        <v>1014</v>
      </c>
      <c r="F81" s="10" t="s">
        <v>158</v>
      </c>
      <c r="G81" s="7" t="s">
        <v>558</v>
      </c>
      <c r="H81" s="7" t="s">
        <v>334</v>
      </c>
      <c r="I81" s="7" t="s">
        <v>159</v>
      </c>
      <c r="J81" s="7" t="s">
        <v>350</v>
      </c>
      <c r="K81" s="7" t="s">
        <v>1015</v>
      </c>
      <c r="L81" s="7" t="s">
        <v>657</v>
      </c>
      <c r="M81" s="7" t="s">
        <v>1016</v>
      </c>
      <c r="N81" s="7"/>
      <c r="O81" s="7" t="s">
        <v>334</v>
      </c>
      <c r="P81" s="7" t="s">
        <v>1017</v>
      </c>
      <c r="Q81" s="7" t="s">
        <v>1018</v>
      </c>
      <c r="R81" s="7"/>
      <c r="S81" s="7" t="s">
        <v>334</v>
      </c>
      <c r="T81" s="7" t="s">
        <v>1019</v>
      </c>
      <c r="U81" s="7" t="s">
        <v>158</v>
      </c>
      <c r="V81" s="7" t="s">
        <v>558</v>
      </c>
      <c r="W81" s="7" t="s">
        <v>334</v>
      </c>
      <c r="X81" s="7" t="s">
        <v>159</v>
      </c>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row>
    <row r="82" spans="1:60" s="9" customFormat="1" ht="31.5" customHeight="1" x14ac:dyDescent="0.3">
      <c r="A82" s="15" t="s">
        <v>275</v>
      </c>
      <c r="B82" s="7" t="s">
        <v>131</v>
      </c>
      <c r="C82" s="16">
        <v>984</v>
      </c>
      <c r="D82" s="17">
        <v>605</v>
      </c>
      <c r="E82" s="10" t="s">
        <v>1020</v>
      </c>
      <c r="F82" s="10" t="s">
        <v>130</v>
      </c>
      <c r="G82" s="7" t="s">
        <v>1021</v>
      </c>
      <c r="H82" s="7" t="s">
        <v>279</v>
      </c>
      <c r="I82" s="7" t="s">
        <v>131</v>
      </c>
      <c r="J82" s="7" t="s">
        <v>280</v>
      </c>
      <c r="K82" s="7" t="s">
        <v>1022</v>
      </c>
      <c r="L82" s="7" t="s">
        <v>1023</v>
      </c>
      <c r="M82" s="7" t="s">
        <v>130</v>
      </c>
      <c r="N82" s="7" t="s">
        <v>1021</v>
      </c>
      <c r="O82" s="7" t="s">
        <v>279</v>
      </c>
      <c r="P82" s="7" t="s">
        <v>131</v>
      </c>
      <c r="Q82" s="7" t="s">
        <v>1024</v>
      </c>
      <c r="R82" s="7" t="s">
        <v>1025</v>
      </c>
      <c r="S82" s="7" t="s">
        <v>279</v>
      </c>
      <c r="T82" s="7" t="s">
        <v>1026</v>
      </c>
      <c r="U82" s="7" t="s">
        <v>1027</v>
      </c>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row>
    <row r="83" spans="1:60" s="9" customFormat="1" ht="31.5" customHeight="1" x14ac:dyDescent="0.3">
      <c r="A83" s="15" t="s">
        <v>275</v>
      </c>
      <c r="B83" s="7" t="s">
        <v>1028</v>
      </c>
      <c r="C83" s="16">
        <v>988</v>
      </c>
      <c r="D83" s="17">
        <v>610</v>
      </c>
      <c r="E83" s="10" t="s">
        <v>1029</v>
      </c>
      <c r="F83" s="10" t="s">
        <v>1030</v>
      </c>
      <c r="G83" s="7" t="s">
        <v>1031</v>
      </c>
      <c r="H83" s="7" t="s">
        <v>1032</v>
      </c>
      <c r="I83" s="7" t="s">
        <v>1028</v>
      </c>
      <c r="J83" s="7" t="s">
        <v>280</v>
      </c>
      <c r="K83" s="7" t="s">
        <v>1033</v>
      </c>
      <c r="L83" s="7" t="s">
        <v>1034</v>
      </c>
      <c r="M83" s="7" t="s">
        <v>1030</v>
      </c>
      <c r="N83" s="7" t="s">
        <v>1031</v>
      </c>
      <c r="O83" s="7" t="s">
        <v>1032</v>
      </c>
      <c r="P83" s="7" t="s">
        <v>1028</v>
      </c>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row>
    <row r="84" spans="1:60" s="9" customFormat="1" ht="31.5" customHeight="1" x14ac:dyDescent="0.3">
      <c r="A84" s="15" t="s">
        <v>275</v>
      </c>
      <c r="B84" s="7" t="s">
        <v>214</v>
      </c>
      <c r="C84" s="16">
        <v>989</v>
      </c>
      <c r="D84" s="17"/>
      <c r="E84" s="10" t="s">
        <v>1035</v>
      </c>
      <c r="F84" s="10" t="s">
        <v>213</v>
      </c>
      <c r="G84" s="7" t="s">
        <v>1036</v>
      </c>
      <c r="H84" s="7" t="s">
        <v>1037</v>
      </c>
      <c r="I84" s="7" t="s">
        <v>214</v>
      </c>
      <c r="J84" s="7" t="s">
        <v>389</v>
      </c>
      <c r="K84" s="7" t="s">
        <v>1038</v>
      </c>
      <c r="L84" s="7" t="s">
        <v>973</v>
      </c>
      <c r="M84" s="7" t="s">
        <v>1039</v>
      </c>
      <c r="N84" s="7" t="s">
        <v>1036</v>
      </c>
      <c r="O84" s="7" t="s">
        <v>1037</v>
      </c>
      <c r="P84" s="7" t="s">
        <v>1040</v>
      </c>
      <c r="Q84" s="7" t="s">
        <v>213</v>
      </c>
      <c r="R84" s="7" t="s">
        <v>1036</v>
      </c>
      <c r="S84" s="7" t="s">
        <v>1037</v>
      </c>
      <c r="T84" s="7" t="s">
        <v>214</v>
      </c>
      <c r="U84" s="7" t="s">
        <v>1041</v>
      </c>
      <c r="V84" s="7" t="s">
        <v>1042</v>
      </c>
      <c r="W84" s="7" t="s">
        <v>1037</v>
      </c>
      <c r="X84" s="7" t="s">
        <v>1043</v>
      </c>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row>
    <row r="85" spans="1:60" s="9" customFormat="1" ht="31.5" customHeight="1" x14ac:dyDescent="0.3">
      <c r="A85" s="15" t="s">
        <v>275</v>
      </c>
      <c r="B85" s="7" t="s">
        <v>1044</v>
      </c>
      <c r="C85" s="16">
        <v>990</v>
      </c>
      <c r="D85" s="17"/>
      <c r="E85" s="10" t="s">
        <v>1045</v>
      </c>
      <c r="F85" s="10" t="s">
        <v>1046</v>
      </c>
      <c r="G85" s="7" t="s">
        <v>1047</v>
      </c>
      <c r="H85" s="7" t="s">
        <v>279</v>
      </c>
      <c r="I85" s="7" t="s">
        <v>1044</v>
      </c>
      <c r="J85" s="7" t="s">
        <v>280</v>
      </c>
      <c r="K85" s="7" t="s">
        <v>1048</v>
      </c>
      <c r="L85" s="7" t="s">
        <v>973</v>
      </c>
      <c r="M85" s="7" t="s">
        <v>1046</v>
      </c>
      <c r="N85" s="7" t="s">
        <v>1047</v>
      </c>
      <c r="O85" s="7" t="s">
        <v>279</v>
      </c>
      <c r="P85" s="7" t="s">
        <v>1044</v>
      </c>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row>
    <row r="86" spans="1:60" s="23" customFormat="1" ht="31.5" customHeight="1" x14ac:dyDescent="0.3">
      <c r="A86" s="15" t="s">
        <v>275</v>
      </c>
      <c r="B86" s="7" t="s">
        <v>111</v>
      </c>
      <c r="C86" s="16">
        <v>991</v>
      </c>
      <c r="D86" s="17">
        <v>587</v>
      </c>
      <c r="E86" s="10" t="s">
        <v>1049</v>
      </c>
      <c r="F86" s="10" t="s">
        <v>110</v>
      </c>
      <c r="G86" s="7" t="s">
        <v>1050</v>
      </c>
      <c r="H86" s="7" t="s">
        <v>279</v>
      </c>
      <c r="I86" s="7" t="s">
        <v>111</v>
      </c>
      <c r="J86" s="7" t="s">
        <v>280</v>
      </c>
      <c r="K86" s="7" t="s">
        <v>1051</v>
      </c>
      <c r="L86" s="7" t="s">
        <v>1052</v>
      </c>
      <c r="M86" s="7" t="s">
        <v>110</v>
      </c>
      <c r="N86" s="7" t="s">
        <v>1050</v>
      </c>
      <c r="O86" s="7" t="s">
        <v>279</v>
      </c>
      <c r="P86" s="7" t="s">
        <v>111</v>
      </c>
      <c r="Q86" s="7" t="s">
        <v>1053</v>
      </c>
      <c r="R86" s="7" t="s">
        <v>1050</v>
      </c>
      <c r="S86" s="7" t="s">
        <v>279</v>
      </c>
      <c r="T86" s="7" t="s">
        <v>1054</v>
      </c>
      <c r="U86" s="7" t="s">
        <v>1055</v>
      </c>
      <c r="V86" s="7" t="s">
        <v>1056</v>
      </c>
      <c r="W86" s="7" t="s">
        <v>279</v>
      </c>
      <c r="X86" s="7" t="s">
        <v>1057</v>
      </c>
      <c r="Y86" s="7" t="s">
        <v>1058</v>
      </c>
      <c r="Z86" s="7" t="s">
        <v>1056</v>
      </c>
      <c r="AA86" s="7" t="s">
        <v>279</v>
      </c>
      <c r="AB86" s="7" t="s">
        <v>1059</v>
      </c>
      <c r="AC86" s="7" t="s">
        <v>1060</v>
      </c>
      <c r="AD86" s="7" t="s">
        <v>1050</v>
      </c>
      <c r="AE86" s="7" t="s">
        <v>279</v>
      </c>
      <c r="AF86" s="7" t="s">
        <v>1061</v>
      </c>
      <c r="AG86" s="7" t="s">
        <v>1062</v>
      </c>
      <c r="AH86" s="7" t="s">
        <v>1056</v>
      </c>
      <c r="AI86" s="7" t="s">
        <v>279</v>
      </c>
      <c r="AJ86" s="7" t="s">
        <v>1063</v>
      </c>
      <c r="AK86" s="7" t="s">
        <v>1064</v>
      </c>
      <c r="AL86" s="7" t="s">
        <v>1065</v>
      </c>
      <c r="AM86" s="7" t="s">
        <v>279</v>
      </c>
      <c r="AN86" s="7" t="s">
        <v>1066</v>
      </c>
      <c r="AO86" s="7" t="s">
        <v>1067</v>
      </c>
      <c r="AP86" s="7" t="s">
        <v>1068</v>
      </c>
      <c r="AQ86" s="7" t="s">
        <v>279</v>
      </c>
      <c r="AR86" s="7" t="s">
        <v>1069</v>
      </c>
      <c r="AS86" s="7"/>
      <c r="AT86" s="7"/>
      <c r="AU86" s="7"/>
      <c r="AV86" s="7"/>
      <c r="AW86" s="7"/>
      <c r="AX86" s="7"/>
      <c r="AY86" s="7"/>
      <c r="AZ86" s="7"/>
      <c r="BA86" s="7"/>
      <c r="BB86" s="7"/>
      <c r="BC86" s="7"/>
      <c r="BD86" s="7"/>
      <c r="BE86" s="7"/>
      <c r="BF86" s="7"/>
      <c r="BG86" s="7"/>
      <c r="BH86" s="7"/>
    </row>
    <row r="87" spans="1:60" s="25" customFormat="1" ht="31.5" customHeight="1" x14ac:dyDescent="0.3">
      <c r="A87" s="8" t="s">
        <v>1070</v>
      </c>
      <c r="B87" s="5" t="s">
        <v>157</v>
      </c>
      <c r="C87" s="24" t="s">
        <v>1071</v>
      </c>
      <c r="D87" s="17">
        <v>274</v>
      </c>
      <c r="E87" s="4" t="s">
        <v>1072</v>
      </c>
      <c r="F87" s="4" t="s">
        <v>156</v>
      </c>
      <c r="G87" s="5" t="s">
        <v>1073</v>
      </c>
      <c r="H87" s="5" t="s">
        <v>1074</v>
      </c>
      <c r="I87" s="5" t="s">
        <v>157</v>
      </c>
      <c r="J87" s="5" t="s">
        <v>280</v>
      </c>
      <c r="K87" s="5" t="s">
        <v>1075</v>
      </c>
      <c r="L87" s="5" t="s">
        <v>156</v>
      </c>
      <c r="M87" s="5" t="s">
        <v>1073</v>
      </c>
      <c r="N87" s="5" t="s">
        <v>1074</v>
      </c>
      <c r="O87" s="5" t="s">
        <v>157</v>
      </c>
      <c r="P87" s="5" t="s">
        <v>1076</v>
      </c>
      <c r="Q87" s="5" t="s">
        <v>1077</v>
      </c>
      <c r="R87" s="5" t="s">
        <v>1074</v>
      </c>
      <c r="S87" s="5" t="s">
        <v>1078</v>
      </c>
      <c r="T87" s="5"/>
      <c r="U87" s="5"/>
      <c r="V87" s="5"/>
      <c r="W87" s="5"/>
      <c r="X87" s="5"/>
      <c r="Y87" s="5"/>
      <c r="Z87" s="5"/>
      <c r="AA87" s="5"/>
      <c r="AB87" s="5"/>
      <c r="AC87" s="5"/>
      <c r="AD87" s="5"/>
      <c r="AE87" s="5"/>
      <c r="AF87" s="5"/>
      <c r="AG87" s="5"/>
      <c r="AH87" s="5"/>
      <c r="AI87" s="5"/>
    </row>
    <row r="88" spans="1:60" ht="31.5" customHeight="1" x14ac:dyDescent="0.3">
      <c r="A88" s="8" t="s">
        <v>1070</v>
      </c>
      <c r="B88" s="5" t="s">
        <v>83</v>
      </c>
      <c r="C88" s="24">
        <v>576</v>
      </c>
      <c r="D88" s="17">
        <v>599</v>
      </c>
      <c r="E88" s="4" t="s">
        <v>1079</v>
      </c>
      <c r="F88" s="4" t="s">
        <v>82</v>
      </c>
      <c r="G88" s="5" t="s">
        <v>869</v>
      </c>
      <c r="H88" s="5" t="s">
        <v>497</v>
      </c>
      <c r="I88" s="5" t="s">
        <v>83</v>
      </c>
      <c r="J88" s="5" t="s">
        <v>280</v>
      </c>
      <c r="K88" s="5" t="s">
        <v>1080</v>
      </c>
      <c r="L88" s="5" t="s">
        <v>82</v>
      </c>
      <c r="M88" s="5" t="s">
        <v>869</v>
      </c>
      <c r="N88" s="5" t="s">
        <v>497</v>
      </c>
      <c r="O88" s="5" t="s">
        <v>83</v>
      </c>
      <c r="P88" s="5" t="s">
        <v>1081</v>
      </c>
      <c r="Q88" s="5" t="s">
        <v>574</v>
      </c>
      <c r="R88" s="5" t="s">
        <v>497</v>
      </c>
      <c r="S88" s="5"/>
      <c r="T88" s="5" t="s">
        <v>573</v>
      </c>
      <c r="U88" s="5" t="s">
        <v>574</v>
      </c>
      <c r="V88" s="5" t="s">
        <v>497</v>
      </c>
      <c r="W88" s="5"/>
      <c r="X88" s="5"/>
      <c r="Y88" s="5"/>
      <c r="Z88" s="5"/>
      <c r="AA88" s="5"/>
      <c r="AB88" s="5"/>
      <c r="AC88" s="5"/>
      <c r="AD88" s="5"/>
      <c r="AE88" s="5"/>
      <c r="AF88" s="5"/>
      <c r="AG88" s="5"/>
      <c r="AH88" s="5"/>
      <c r="AI88" s="5"/>
    </row>
    <row r="89" spans="1:60" ht="31.5" customHeight="1" x14ac:dyDescent="0.3">
      <c r="A89" s="8" t="s">
        <v>1070</v>
      </c>
      <c r="B89" s="5" t="s">
        <v>20</v>
      </c>
      <c r="C89" s="24" t="s">
        <v>19</v>
      </c>
      <c r="D89" s="17">
        <v>521</v>
      </c>
      <c r="E89" s="4" t="s">
        <v>1086</v>
      </c>
      <c r="F89" s="4" t="s">
        <v>18</v>
      </c>
      <c r="G89" s="5" t="s">
        <v>1087</v>
      </c>
      <c r="H89" s="5" t="s">
        <v>1009</v>
      </c>
      <c r="I89" s="5" t="s">
        <v>20</v>
      </c>
      <c r="J89" s="5" t="s">
        <v>280</v>
      </c>
      <c r="K89" s="5" t="s">
        <v>1088</v>
      </c>
      <c r="L89" s="5" t="s">
        <v>18</v>
      </c>
      <c r="M89" s="5" t="s">
        <v>1087</v>
      </c>
      <c r="N89" s="5" t="s">
        <v>1009</v>
      </c>
      <c r="O89" s="5" t="s">
        <v>20</v>
      </c>
      <c r="P89" s="5" t="s">
        <v>1089</v>
      </c>
      <c r="Q89" s="5" t="s">
        <v>1087</v>
      </c>
      <c r="R89" s="5" t="s">
        <v>1009</v>
      </c>
      <c r="S89" s="5" t="s">
        <v>1090</v>
      </c>
      <c r="T89" s="5" t="s">
        <v>1091</v>
      </c>
      <c r="U89" s="5" t="s">
        <v>1087</v>
      </c>
      <c r="V89" s="5" t="s">
        <v>1009</v>
      </c>
      <c r="W89" s="5" t="s">
        <v>1092</v>
      </c>
      <c r="X89" s="5" t="s">
        <v>1093</v>
      </c>
      <c r="Y89" s="5" t="s">
        <v>1087</v>
      </c>
      <c r="Z89" s="5" t="s">
        <v>1009</v>
      </c>
      <c r="AA89" s="5" t="s">
        <v>1094</v>
      </c>
      <c r="AB89" s="5" t="s">
        <v>1095</v>
      </c>
      <c r="AC89" s="5" t="s">
        <v>1087</v>
      </c>
      <c r="AD89" s="5" t="s">
        <v>1009</v>
      </c>
      <c r="AE89" s="5" t="s">
        <v>1096</v>
      </c>
      <c r="AF89" s="5"/>
      <c r="AG89" s="5"/>
      <c r="AH89" s="5"/>
      <c r="AI89" s="5"/>
    </row>
    <row r="90" spans="1:60" ht="31.5" customHeight="1" x14ac:dyDescent="0.3">
      <c r="A90" s="8" t="s">
        <v>1070</v>
      </c>
      <c r="B90" s="5" t="s">
        <v>157</v>
      </c>
      <c r="C90" s="27" t="s">
        <v>1097</v>
      </c>
      <c r="D90" s="17">
        <v>274</v>
      </c>
      <c r="E90" s="28" t="s">
        <v>1098</v>
      </c>
      <c r="F90" s="28" t="s">
        <v>1099</v>
      </c>
      <c r="G90" s="5" t="s">
        <v>1073</v>
      </c>
      <c r="H90" s="5" t="s">
        <v>1074</v>
      </c>
      <c r="I90" s="5" t="s">
        <v>157</v>
      </c>
      <c r="J90" s="5" t="s">
        <v>389</v>
      </c>
      <c r="K90" s="5" t="s">
        <v>1100</v>
      </c>
      <c r="L90" s="5" t="s">
        <v>1101</v>
      </c>
      <c r="M90" s="5" t="s">
        <v>1102</v>
      </c>
      <c r="N90" s="5" t="s">
        <v>826</v>
      </c>
      <c r="O90" s="5" t="s">
        <v>1103</v>
      </c>
      <c r="P90" s="5" t="s">
        <v>1099</v>
      </c>
      <c r="Q90" s="5" t="s">
        <v>1073</v>
      </c>
      <c r="R90" s="5" t="s">
        <v>1074</v>
      </c>
      <c r="S90" s="5" t="s">
        <v>157</v>
      </c>
      <c r="T90" s="5"/>
      <c r="U90" s="5"/>
      <c r="V90" s="5"/>
      <c r="W90" s="5"/>
      <c r="X90" s="5"/>
      <c r="Y90" s="5"/>
      <c r="Z90" s="5"/>
      <c r="AA90" s="5"/>
      <c r="AB90" s="5"/>
      <c r="AC90" s="5"/>
      <c r="AD90" s="5"/>
      <c r="AE90" s="5"/>
      <c r="AF90" s="5"/>
      <c r="AG90" s="5"/>
      <c r="AH90" s="5"/>
      <c r="AI90" s="5"/>
    </row>
    <row r="91" spans="1:60" ht="31.5" customHeight="1" x14ac:dyDescent="0.3">
      <c r="A91" s="8" t="s">
        <v>1070</v>
      </c>
      <c r="B91" s="5" t="s">
        <v>1104</v>
      </c>
      <c r="C91" s="24" t="s">
        <v>1105</v>
      </c>
      <c r="D91" s="17">
        <v>140</v>
      </c>
      <c r="E91" s="4" t="s">
        <v>1106</v>
      </c>
      <c r="F91" s="4" t="s">
        <v>33</v>
      </c>
      <c r="G91" s="5" t="s">
        <v>1107</v>
      </c>
      <c r="H91" s="5" t="s">
        <v>279</v>
      </c>
      <c r="I91" s="5" t="s">
        <v>1104</v>
      </c>
      <c r="J91" s="5" t="s">
        <v>389</v>
      </c>
      <c r="K91" s="5" t="s">
        <v>1108</v>
      </c>
      <c r="L91" s="5" t="s">
        <v>1109</v>
      </c>
      <c r="M91" s="5" t="s">
        <v>1110</v>
      </c>
      <c r="N91" s="5" t="s">
        <v>279</v>
      </c>
      <c r="O91" s="5" t="s">
        <v>1111</v>
      </c>
      <c r="P91" s="5" t="s">
        <v>33</v>
      </c>
      <c r="Q91" s="5" t="s">
        <v>1107</v>
      </c>
      <c r="R91" s="5" t="s">
        <v>279</v>
      </c>
      <c r="S91" s="5" t="s">
        <v>1104</v>
      </c>
      <c r="T91" s="5"/>
      <c r="U91" s="5"/>
      <c r="V91" s="5"/>
      <c r="W91" s="5"/>
      <c r="X91" s="5"/>
      <c r="Y91" s="5"/>
      <c r="Z91" s="5"/>
      <c r="AA91" s="5"/>
      <c r="AB91" s="5"/>
      <c r="AC91" s="5"/>
      <c r="AD91" s="5"/>
      <c r="AE91" s="5"/>
      <c r="AF91" s="5"/>
      <c r="AG91" s="5"/>
      <c r="AH91" s="5"/>
      <c r="AI91" s="5"/>
    </row>
    <row r="92" spans="1:60" ht="31.5" customHeight="1" x14ac:dyDescent="0.3">
      <c r="A92" s="8" t="s">
        <v>1070</v>
      </c>
      <c r="B92" s="5" t="s">
        <v>1104</v>
      </c>
      <c r="C92" s="24" t="s">
        <v>1112</v>
      </c>
      <c r="D92" s="17">
        <v>140</v>
      </c>
      <c r="E92" s="4" t="s">
        <v>1113</v>
      </c>
      <c r="F92" s="4" t="s">
        <v>33</v>
      </c>
      <c r="G92" s="5" t="s">
        <v>1107</v>
      </c>
      <c r="H92" s="5" t="s">
        <v>279</v>
      </c>
      <c r="I92" s="5" t="s">
        <v>1104</v>
      </c>
      <c r="J92" s="5" t="s">
        <v>280</v>
      </c>
      <c r="K92" s="5" t="s">
        <v>1083</v>
      </c>
      <c r="L92" s="5" t="s">
        <v>33</v>
      </c>
      <c r="M92" s="5" t="s">
        <v>1107</v>
      </c>
      <c r="N92" s="5" t="s">
        <v>279</v>
      </c>
      <c r="O92" s="5" t="s">
        <v>1104</v>
      </c>
      <c r="P92" s="5" t="s">
        <v>1114</v>
      </c>
      <c r="Q92" s="5" t="s">
        <v>1115</v>
      </c>
      <c r="R92" s="5" t="s">
        <v>279</v>
      </c>
      <c r="S92" s="5" t="s">
        <v>1116</v>
      </c>
      <c r="T92" s="5" t="s">
        <v>171</v>
      </c>
      <c r="U92" s="5" t="s">
        <v>1115</v>
      </c>
      <c r="V92" s="5" t="s">
        <v>279</v>
      </c>
      <c r="W92" s="5" t="s">
        <v>172</v>
      </c>
      <c r="X92" s="5" t="s">
        <v>1109</v>
      </c>
      <c r="Y92" s="5" t="s">
        <v>1110</v>
      </c>
      <c r="Z92" s="5" t="s">
        <v>279</v>
      </c>
      <c r="AA92" s="5" t="s">
        <v>1111</v>
      </c>
      <c r="AB92" s="5"/>
      <c r="AC92" s="5"/>
      <c r="AD92" s="5"/>
      <c r="AE92" s="5"/>
      <c r="AF92" s="5"/>
      <c r="AG92" s="5"/>
      <c r="AH92" s="5"/>
      <c r="AI92" s="5"/>
    </row>
    <row r="93" spans="1:60" ht="31.5" customHeight="1" x14ac:dyDescent="0.3">
      <c r="A93" s="8" t="s">
        <v>1070</v>
      </c>
      <c r="B93" s="5" t="s">
        <v>105</v>
      </c>
      <c r="C93" s="24" t="s">
        <v>104</v>
      </c>
      <c r="D93" s="17">
        <v>581</v>
      </c>
      <c r="E93" s="4" t="s">
        <v>1117</v>
      </c>
      <c r="F93" s="4" t="s">
        <v>103</v>
      </c>
      <c r="G93" s="5" t="s">
        <v>1118</v>
      </c>
      <c r="H93" s="5" t="s">
        <v>497</v>
      </c>
      <c r="I93" s="5" t="s">
        <v>105</v>
      </c>
      <c r="J93" s="5" t="s">
        <v>389</v>
      </c>
      <c r="K93" s="5" t="s">
        <v>1119</v>
      </c>
      <c r="L93" s="5" t="s">
        <v>1120</v>
      </c>
      <c r="M93" s="5" t="s">
        <v>1118</v>
      </c>
      <c r="N93" s="5" t="s">
        <v>497</v>
      </c>
      <c r="O93" s="5" t="s">
        <v>1121</v>
      </c>
      <c r="P93" s="5" t="s">
        <v>103</v>
      </c>
      <c r="Q93" s="5" t="s">
        <v>1118</v>
      </c>
      <c r="R93" s="5" t="s">
        <v>497</v>
      </c>
      <c r="S93" s="5" t="s">
        <v>105</v>
      </c>
      <c r="T93" s="5" t="s">
        <v>1122</v>
      </c>
      <c r="U93" s="5" t="s">
        <v>1123</v>
      </c>
      <c r="V93" s="5" t="s">
        <v>497</v>
      </c>
      <c r="W93" s="5" t="s">
        <v>1124</v>
      </c>
      <c r="X93" s="5" t="s">
        <v>1125</v>
      </c>
      <c r="Y93" s="5" t="s">
        <v>1123</v>
      </c>
      <c r="Z93" s="5" t="s">
        <v>497</v>
      </c>
      <c r="AA93" s="5" t="s">
        <v>1126</v>
      </c>
      <c r="AB93" s="5"/>
      <c r="AC93" s="5"/>
      <c r="AD93" s="5"/>
      <c r="AE93" s="5"/>
      <c r="AF93" s="5"/>
      <c r="AG93" s="5"/>
      <c r="AH93" s="5"/>
      <c r="AI93" s="5"/>
    </row>
    <row r="94" spans="1:60" ht="31.5" customHeight="1" x14ac:dyDescent="0.3">
      <c r="A94" s="8" t="s">
        <v>1070</v>
      </c>
      <c r="B94" s="5" t="s">
        <v>209</v>
      </c>
      <c r="C94" s="24" t="s">
        <v>1127</v>
      </c>
      <c r="D94" s="17">
        <v>622</v>
      </c>
      <c r="E94" s="4" t="s">
        <v>1128</v>
      </c>
      <c r="F94" s="4" t="s">
        <v>208</v>
      </c>
      <c r="G94" s="5" t="s">
        <v>1129</v>
      </c>
      <c r="H94" s="5" t="s">
        <v>1130</v>
      </c>
      <c r="I94" s="5" t="s">
        <v>209</v>
      </c>
      <c r="J94" s="5" t="s">
        <v>280</v>
      </c>
      <c r="K94" s="5" t="s">
        <v>1131</v>
      </c>
      <c r="L94" s="5" t="s">
        <v>208</v>
      </c>
      <c r="M94" s="5" t="s">
        <v>1129</v>
      </c>
      <c r="N94" s="5" t="s">
        <v>1130</v>
      </c>
      <c r="O94" s="5" t="s">
        <v>209</v>
      </c>
      <c r="P94" s="5"/>
      <c r="Q94" s="5"/>
      <c r="R94" s="5"/>
      <c r="S94" s="5"/>
      <c r="T94" s="5"/>
      <c r="U94" s="5"/>
      <c r="V94" s="5"/>
      <c r="W94" s="5"/>
      <c r="X94" s="5"/>
      <c r="Y94" s="5"/>
      <c r="Z94" s="5"/>
      <c r="AA94" s="5"/>
      <c r="AB94" s="5"/>
      <c r="AC94" s="5"/>
      <c r="AD94" s="5"/>
      <c r="AE94" s="5"/>
      <c r="AF94" s="5"/>
      <c r="AG94" s="5"/>
      <c r="AH94" s="5"/>
      <c r="AI94" s="5"/>
    </row>
    <row r="95" spans="1:60" ht="31.5" customHeight="1" x14ac:dyDescent="0.3">
      <c r="A95" s="8" t="s">
        <v>1070</v>
      </c>
      <c r="B95" s="5" t="s">
        <v>1133</v>
      </c>
      <c r="C95" s="24" t="s">
        <v>1134</v>
      </c>
      <c r="D95" s="17">
        <v>522</v>
      </c>
      <c r="E95" s="4" t="s">
        <v>1135</v>
      </c>
      <c r="F95" s="4" t="s">
        <v>21</v>
      </c>
      <c r="G95" s="5" t="s">
        <v>1136</v>
      </c>
      <c r="H95" s="5" t="s">
        <v>1137</v>
      </c>
      <c r="I95" s="5" t="s">
        <v>1133</v>
      </c>
      <c r="J95" s="5" t="s">
        <v>280</v>
      </c>
      <c r="K95" s="5" t="s">
        <v>1138</v>
      </c>
      <c r="L95" s="5" t="s">
        <v>21</v>
      </c>
      <c r="M95" s="5" t="s">
        <v>1136</v>
      </c>
      <c r="N95" s="5" t="s">
        <v>1137</v>
      </c>
      <c r="O95" s="5" t="s">
        <v>1133</v>
      </c>
      <c r="P95" s="5" t="s">
        <v>1139</v>
      </c>
      <c r="Q95" s="5" t="s">
        <v>1136</v>
      </c>
      <c r="R95" s="5" t="s">
        <v>1137</v>
      </c>
      <c r="S95" s="5" t="s">
        <v>1140</v>
      </c>
      <c r="T95" s="5" t="s">
        <v>1141</v>
      </c>
      <c r="U95" s="5" t="s">
        <v>1136</v>
      </c>
      <c r="V95" s="5" t="s">
        <v>1137</v>
      </c>
      <c r="W95" s="5" t="s">
        <v>1142</v>
      </c>
      <c r="X95" s="5"/>
      <c r="Y95" s="5"/>
      <c r="Z95" s="5"/>
      <c r="AA95" s="5"/>
      <c r="AB95" s="5"/>
      <c r="AC95" s="5"/>
      <c r="AD95" s="5"/>
      <c r="AE95" s="5"/>
      <c r="AF95" s="5"/>
      <c r="AG95" s="5"/>
      <c r="AH95" s="5"/>
      <c r="AI95" s="5"/>
    </row>
    <row r="96" spans="1:60" ht="31.5" customHeight="1" x14ac:dyDescent="0.3">
      <c r="A96" s="8" t="s">
        <v>1070</v>
      </c>
      <c r="B96" s="5" t="s">
        <v>88</v>
      </c>
      <c r="C96" s="24">
        <v>591</v>
      </c>
      <c r="D96" s="17">
        <v>566</v>
      </c>
      <c r="E96" s="4" t="s">
        <v>1143</v>
      </c>
      <c r="F96" s="4" t="s">
        <v>1144</v>
      </c>
      <c r="G96" s="5" t="s">
        <v>1145</v>
      </c>
      <c r="H96" s="5" t="s">
        <v>279</v>
      </c>
      <c r="I96" s="5" t="s">
        <v>88</v>
      </c>
      <c r="J96" s="5" t="s">
        <v>280</v>
      </c>
      <c r="K96" s="5" t="s">
        <v>1146</v>
      </c>
      <c r="L96" s="5" t="s">
        <v>1144</v>
      </c>
      <c r="M96" s="5" t="s">
        <v>1145</v>
      </c>
      <c r="N96" s="5" t="s">
        <v>279</v>
      </c>
      <c r="O96" s="5" t="s">
        <v>88</v>
      </c>
      <c r="P96" s="5" t="s">
        <v>1147</v>
      </c>
      <c r="Q96" s="5" t="s">
        <v>1148</v>
      </c>
      <c r="R96" s="5" t="s">
        <v>279</v>
      </c>
      <c r="S96" s="5" t="s">
        <v>1149</v>
      </c>
      <c r="T96" s="5" t="s">
        <v>1150</v>
      </c>
      <c r="U96" s="5" t="s">
        <v>1148</v>
      </c>
      <c r="V96" s="5" t="s">
        <v>279</v>
      </c>
      <c r="W96" s="5" t="s">
        <v>1151</v>
      </c>
      <c r="X96" s="5"/>
      <c r="Y96" s="5"/>
      <c r="Z96" s="5"/>
      <c r="AA96" s="5"/>
      <c r="AB96" s="5"/>
      <c r="AC96" s="5"/>
      <c r="AD96" s="5"/>
      <c r="AE96" s="5"/>
      <c r="AF96" s="5"/>
      <c r="AG96" s="5"/>
      <c r="AH96" s="5"/>
      <c r="AI96" s="5"/>
    </row>
    <row r="97" spans="1:35" ht="31.5" customHeight="1" x14ac:dyDescent="0.3">
      <c r="A97" s="8" t="s">
        <v>1070</v>
      </c>
      <c r="B97" s="5" t="s">
        <v>1152</v>
      </c>
      <c r="C97" s="24">
        <v>592</v>
      </c>
      <c r="D97" s="17">
        <v>544</v>
      </c>
      <c r="E97" s="4" t="s">
        <v>1153</v>
      </c>
      <c r="F97" s="4" t="s">
        <v>73</v>
      </c>
      <c r="G97" s="5" t="s">
        <v>1154</v>
      </c>
      <c r="H97" s="5" t="s">
        <v>279</v>
      </c>
      <c r="I97" s="26" t="s">
        <v>1152</v>
      </c>
      <c r="J97" s="5" t="s">
        <v>280</v>
      </c>
      <c r="K97" s="5" t="s">
        <v>1155</v>
      </c>
      <c r="L97" s="5" t="s">
        <v>73</v>
      </c>
      <c r="M97" s="5" t="s">
        <v>1154</v>
      </c>
      <c r="N97" s="5" t="s">
        <v>279</v>
      </c>
      <c r="O97" s="5" t="s">
        <v>1152</v>
      </c>
      <c r="P97" s="5" t="s">
        <v>160</v>
      </c>
      <c r="Q97" s="5" t="s">
        <v>1154</v>
      </c>
      <c r="R97" s="5" t="s">
        <v>279</v>
      </c>
      <c r="S97" s="5" t="s">
        <v>161</v>
      </c>
      <c r="T97" s="5" t="s">
        <v>1156</v>
      </c>
      <c r="U97" s="5" t="s">
        <v>1157</v>
      </c>
      <c r="V97" s="5" t="s">
        <v>279</v>
      </c>
      <c r="W97" s="5" t="s">
        <v>1111</v>
      </c>
      <c r="X97" s="5" t="s">
        <v>1158</v>
      </c>
      <c r="Y97" s="5" t="s">
        <v>1157</v>
      </c>
      <c r="Z97" s="5" t="s">
        <v>279</v>
      </c>
      <c r="AA97" s="5" t="s">
        <v>1159</v>
      </c>
      <c r="AB97" s="5"/>
      <c r="AC97" s="5"/>
      <c r="AD97" s="5"/>
      <c r="AE97" s="5"/>
      <c r="AF97" s="5"/>
      <c r="AG97" s="5"/>
      <c r="AH97" s="5"/>
      <c r="AI97" s="5"/>
    </row>
    <row r="98" spans="1:35" ht="31.5" customHeight="1" x14ac:dyDescent="0.3">
      <c r="A98" s="8" t="s">
        <v>1070</v>
      </c>
      <c r="B98" s="5" t="s">
        <v>191</v>
      </c>
      <c r="C98" s="24">
        <v>596</v>
      </c>
      <c r="D98" s="17">
        <v>583</v>
      </c>
      <c r="E98" s="4" t="s">
        <v>1160</v>
      </c>
      <c r="F98" s="4" t="s">
        <v>1161</v>
      </c>
      <c r="G98" s="5" t="s">
        <v>1162</v>
      </c>
      <c r="H98" s="5" t="s">
        <v>1163</v>
      </c>
      <c r="I98" s="5" t="s">
        <v>191</v>
      </c>
      <c r="J98" s="5" t="s">
        <v>280</v>
      </c>
      <c r="K98" s="5" t="s">
        <v>1164</v>
      </c>
      <c r="L98" s="5" t="s">
        <v>1161</v>
      </c>
      <c r="M98" s="5" t="s">
        <v>1162</v>
      </c>
      <c r="N98" s="5" t="s">
        <v>1163</v>
      </c>
      <c r="O98" s="5" t="s">
        <v>191</v>
      </c>
      <c r="P98" s="5" t="s">
        <v>33</v>
      </c>
      <c r="Q98" s="5" t="s">
        <v>1165</v>
      </c>
      <c r="R98" s="5" t="s">
        <v>279</v>
      </c>
      <c r="S98" s="5" t="s">
        <v>1104</v>
      </c>
      <c r="T98" s="5" t="s">
        <v>1166</v>
      </c>
      <c r="U98" s="5" t="s">
        <v>1167</v>
      </c>
      <c r="V98" s="5" t="s">
        <v>1163</v>
      </c>
      <c r="W98" s="5" t="s">
        <v>1168</v>
      </c>
      <c r="X98" s="5"/>
      <c r="Y98" s="5"/>
      <c r="Z98" s="5"/>
      <c r="AA98" s="5"/>
      <c r="AB98" s="5"/>
      <c r="AC98" s="5"/>
      <c r="AD98" s="5"/>
      <c r="AE98" s="5"/>
      <c r="AF98" s="5"/>
      <c r="AG98" s="5"/>
      <c r="AH98" s="5"/>
      <c r="AI98" s="5"/>
    </row>
    <row r="99" spans="1:35" ht="31.5" customHeight="1" x14ac:dyDescent="0.3">
      <c r="A99" s="8" t="s">
        <v>1070</v>
      </c>
      <c r="B99" s="26" t="s">
        <v>1169</v>
      </c>
      <c r="C99" s="24">
        <v>599</v>
      </c>
      <c r="D99" s="17">
        <v>349</v>
      </c>
      <c r="E99" s="4" t="s">
        <v>1170</v>
      </c>
      <c r="F99" s="4" t="s">
        <v>1171</v>
      </c>
      <c r="G99" s="5" t="s">
        <v>1172</v>
      </c>
      <c r="H99" s="5" t="s">
        <v>1130</v>
      </c>
      <c r="I99" s="5" t="s">
        <v>1169</v>
      </c>
      <c r="J99" s="5" t="s">
        <v>280</v>
      </c>
      <c r="K99" s="5" t="s">
        <v>1173</v>
      </c>
      <c r="L99" s="5" t="s">
        <v>1171</v>
      </c>
      <c r="M99" s="5" t="s">
        <v>1172</v>
      </c>
      <c r="N99" s="5" t="s">
        <v>1130</v>
      </c>
      <c r="O99" s="5" t="s">
        <v>1169</v>
      </c>
      <c r="P99" s="5" t="s">
        <v>1174</v>
      </c>
      <c r="Q99" s="5" t="s">
        <v>1172</v>
      </c>
      <c r="R99" s="5" t="s">
        <v>1130</v>
      </c>
      <c r="S99" s="5" t="s">
        <v>168</v>
      </c>
      <c r="T99" s="5" t="s">
        <v>1175</v>
      </c>
      <c r="U99" s="5" t="s">
        <v>1176</v>
      </c>
      <c r="V99" s="5" t="s">
        <v>1032</v>
      </c>
      <c r="W99" s="5" t="s">
        <v>1177</v>
      </c>
      <c r="X99" s="5"/>
      <c r="Y99" s="5"/>
      <c r="Z99" s="5"/>
      <c r="AA99" s="5"/>
      <c r="AB99" s="5"/>
      <c r="AC99" s="5"/>
      <c r="AD99" s="5"/>
      <c r="AE99" s="5"/>
      <c r="AF99" s="5"/>
      <c r="AG99" s="5"/>
      <c r="AH99" s="5"/>
      <c r="AI99" s="5"/>
    </row>
    <row r="100" spans="1:35" ht="31.5" customHeight="1" x14ac:dyDescent="0.3">
      <c r="A100" s="8" t="s">
        <v>1070</v>
      </c>
      <c r="B100" s="26" t="s">
        <v>205</v>
      </c>
      <c r="C100" s="24">
        <v>603</v>
      </c>
      <c r="D100" s="17">
        <v>618</v>
      </c>
      <c r="E100" s="4" t="s">
        <v>1178</v>
      </c>
      <c r="F100" s="4" t="s">
        <v>204</v>
      </c>
      <c r="G100" s="5" t="s">
        <v>1179</v>
      </c>
      <c r="H100" s="5" t="s">
        <v>924</v>
      </c>
      <c r="I100" s="5" t="s">
        <v>205</v>
      </c>
      <c r="J100" s="5" t="s">
        <v>280</v>
      </c>
      <c r="K100" s="5" t="s">
        <v>1180</v>
      </c>
      <c r="L100" s="5" t="s">
        <v>204</v>
      </c>
      <c r="M100" s="5" t="s">
        <v>1179</v>
      </c>
      <c r="N100" s="5" t="s">
        <v>924</v>
      </c>
      <c r="O100" s="5" t="s">
        <v>205</v>
      </c>
      <c r="P100" s="5" t="s">
        <v>1181</v>
      </c>
      <c r="Q100" s="5" t="s">
        <v>1182</v>
      </c>
      <c r="R100" s="5" t="s">
        <v>1183</v>
      </c>
      <c r="S100" s="5" t="s">
        <v>1184</v>
      </c>
      <c r="T100" s="5"/>
      <c r="U100" s="5"/>
      <c r="V100" s="5"/>
      <c r="W100" s="5"/>
      <c r="X100" s="5"/>
      <c r="Y100" s="5"/>
      <c r="Z100" s="5"/>
      <c r="AA100" s="5"/>
      <c r="AB100" s="5"/>
      <c r="AC100" s="5"/>
      <c r="AD100" s="5"/>
      <c r="AE100" s="5"/>
      <c r="AF100" s="5"/>
      <c r="AG100" s="5"/>
      <c r="AH100" s="5"/>
      <c r="AI100" s="5"/>
    </row>
    <row r="101" spans="1:35" ht="31.5" customHeight="1" x14ac:dyDescent="0.3">
      <c r="A101" s="8" t="s">
        <v>1070</v>
      </c>
      <c r="B101" s="5" t="s">
        <v>203</v>
      </c>
      <c r="C101" s="24">
        <v>605</v>
      </c>
      <c r="D101" s="17">
        <v>616</v>
      </c>
      <c r="E101" s="4" t="s">
        <v>1185</v>
      </c>
      <c r="F101" s="4" t="s">
        <v>202</v>
      </c>
      <c r="G101" s="5" t="s">
        <v>1186</v>
      </c>
      <c r="H101" s="5" t="s">
        <v>1187</v>
      </c>
      <c r="I101" s="5" t="s">
        <v>203</v>
      </c>
      <c r="J101" s="5" t="s">
        <v>280</v>
      </c>
      <c r="K101" s="5" t="s">
        <v>1188</v>
      </c>
      <c r="L101" s="5" t="s">
        <v>202</v>
      </c>
      <c r="M101" s="5" t="s">
        <v>1186</v>
      </c>
      <c r="N101" s="5" t="s">
        <v>1187</v>
      </c>
      <c r="O101" s="5" t="s">
        <v>203</v>
      </c>
      <c r="P101" s="5"/>
      <c r="Q101" s="5"/>
      <c r="R101" s="5"/>
      <c r="S101" s="5"/>
      <c r="T101" s="5"/>
      <c r="U101" s="5"/>
      <c r="V101" s="5"/>
      <c r="W101" s="5"/>
      <c r="X101" s="5"/>
      <c r="Y101" s="5"/>
      <c r="Z101" s="5"/>
      <c r="AA101" s="5"/>
      <c r="AB101" s="5"/>
      <c r="AC101" s="5"/>
      <c r="AD101" s="5"/>
      <c r="AE101" s="5"/>
      <c r="AF101" s="5"/>
      <c r="AG101" s="5"/>
      <c r="AH101" s="5"/>
      <c r="AI101" s="5"/>
    </row>
    <row r="102" spans="1:35" ht="31.5" customHeight="1" x14ac:dyDescent="0.3">
      <c r="A102" s="8" t="s">
        <v>1070</v>
      </c>
      <c r="B102" s="5" t="s">
        <v>116</v>
      </c>
      <c r="C102" s="24">
        <v>607</v>
      </c>
      <c r="D102" s="17">
        <v>591</v>
      </c>
      <c r="E102" s="4" t="s">
        <v>1190</v>
      </c>
      <c r="F102" s="4" t="s">
        <v>115</v>
      </c>
      <c r="G102" s="5" t="s">
        <v>1191</v>
      </c>
      <c r="H102" s="5" t="s">
        <v>279</v>
      </c>
      <c r="I102" s="5" t="s">
        <v>116</v>
      </c>
      <c r="J102" s="5" t="s">
        <v>280</v>
      </c>
      <c r="K102" s="5" t="s">
        <v>1192</v>
      </c>
      <c r="L102" s="5" t="s">
        <v>115</v>
      </c>
      <c r="M102" s="5" t="s">
        <v>1191</v>
      </c>
      <c r="N102" s="5" t="s">
        <v>279</v>
      </c>
      <c r="O102" s="5" t="s">
        <v>116</v>
      </c>
      <c r="P102" s="5" t="s">
        <v>1193</v>
      </c>
      <c r="Q102" s="5" t="s">
        <v>1191</v>
      </c>
      <c r="R102" s="5" t="s">
        <v>279</v>
      </c>
      <c r="S102" s="5" t="s">
        <v>116</v>
      </c>
      <c r="T102" s="5" t="s">
        <v>1194</v>
      </c>
      <c r="U102" s="5" t="s">
        <v>1191</v>
      </c>
      <c r="V102" s="5" t="s">
        <v>279</v>
      </c>
      <c r="W102" s="5" t="s">
        <v>1195</v>
      </c>
      <c r="X102" s="5" t="s">
        <v>1196</v>
      </c>
      <c r="Y102" s="5" t="s">
        <v>1191</v>
      </c>
      <c r="Z102" s="5" t="s">
        <v>279</v>
      </c>
      <c r="AA102" s="5" t="s">
        <v>116</v>
      </c>
      <c r="AB102" s="5" t="s">
        <v>1197</v>
      </c>
      <c r="AC102" s="5" t="s">
        <v>1191</v>
      </c>
      <c r="AD102" s="5" t="s">
        <v>279</v>
      </c>
      <c r="AE102" s="5" t="s">
        <v>116</v>
      </c>
      <c r="AF102" s="5"/>
      <c r="AG102" s="5"/>
      <c r="AH102" s="5"/>
      <c r="AI102" s="5"/>
    </row>
    <row r="103" spans="1:35" ht="31.5" customHeight="1" x14ac:dyDescent="0.3">
      <c r="A103" s="8" t="s">
        <v>1070</v>
      </c>
      <c r="B103" s="5" t="s">
        <v>1198</v>
      </c>
      <c r="C103" s="24">
        <v>608</v>
      </c>
      <c r="D103" s="17">
        <v>293</v>
      </c>
      <c r="E103" s="4" t="s">
        <v>1199</v>
      </c>
      <c r="F103" s="4" t="s">
        <v>1200</v>
      </c>
      <c r="G103" s="5" t="s">
        <v>1201</v>
      </c>
      <c r="H103" s="5" t="s">
        <v>279</v>
      </c>
      <c r="I103" s="5" t="s">
        <v>1198</v>
      </c>
      <c r="J103" s="5" t="s">
        <v>280</v>
      </c>
      <c r="K103" s="5" t="s">
        <v>1202</v>
      </c>
      <c r="L103" s="5" t="s">
        <v>1200</v>
      </c>
      <c r="M103" s="5" t="s">
        <v>1201</v>
      </c>
      <c r="N103" s="5" t="s">
        <v>279</v>
      </c>
      <c r="O103" s="5" t="s">
        <v>1198</v>
      </c>
      <c r="P103" s="5" t="s">
        <v>1203</v>
      </c>
      <c r="Q103" s="5" t="s">
        <v>1204</v>
      </c>
      <c r="R103" s="5" t="s">
        <v>279</v>
      </c>
      <c r="S103" s="5" t="s">
        <v>1205</v>
      </c>
      <c r="T103" s="5" t="s">
        <v>160</v>
      </c>
      <c r="U103" s="5" t="s">
        <v>1204</v>
      </c>
      <c r="V103" s="5" t="s">
        <v>279</v>
      </c>
      <c r="W103" s="5" t="s">
        <v>161</v>
      </c>
      <c r="X103" s="5" t="s">
        <v>1206</v>
      </c>
      <c r="Y103" s="5" t="s">
        <v>1204</v>
      </c>
      <c r="Z103" s="5" t="s">
        <v>279</v>
      </c>
      <c r="AA103" s="5" t="s">
        <v>1189</v>
      </c>
      <c r="AB103" s="5"/>
      <c r="AC103" s="5"/>
      <c r="AD103" s="5"/>
      <c r="AE103" s="5"/>
      <c r="AF103" s="5"/>
      <c r="AG103" s="5"/>
      <c r="AH103" s="5"/>
      <c r="AI103" s="5"/>
    </row>
    <row r="104" spans="1:35" ht="31.5" customHeight="1" x14ac:dyDescent="0.3">
      <c r="A104" s="8" t="s">
        <v>1070</v>
      </c>
      <c r="B104" s="5" t="s">
        <v>181</v>
      </c>
      <c r="C104" s="24">
        <v>609</v>
      </c>
      <c r="D104" s="17">
        <v>523</v>
      </c>
      <c r="E104" s="4" t="s">
        <v>1207</v>
      </c>
      <c r="F104" s="4" t="s">
        <v>180</v>
      </c>
      <c r="G104" s="5" t="s">
        <v>1208</v>
      </c>
      <c r="H104" s="5" t="s">
        <v>279</v>
      </c>
      <c r="I104" s="5" t="s">
        <v>181</v>
      </c>
      <c r="J104" s="5" t="s">
        <v>280</v>
      </c>
      <c r="K104" s="5" t="s">
        <v>1209</v>
      </c>
      <c r="L104" s="5" t="s">
        <v>180</v>
      </c>
      <c r="M104" s="5" t="s">
        <v>1208</v>
      </c>
      <c r="N104" s="5" t="s">
        <v>279</v>
      </c>
      <c r="O104" s="5" t="s">
        <v>181</v>
      </c>
      <c r="P104" s="5" t="s">
        <v>1210</v>
      </c>
      <c r="Q104" s="5" t="s">
        <v>1208</v>
      </c>
      <c r="R104" s="5" t="s">
        <v>279</v>
      </c>
      <c r="S104" s="5" t="s">
        <v>1211</v>
      </c>
      <c r="T104" s="5"/>
      <c r="U104" s="5"/>
      <c r="V104" s="5"/>
      <c r="W104" s="5"/>
      <c r="X104" s="5"/>
      <c r="Y104" s="5"/>
      <c r="Z104" s="5"/>
      <c r="AA104" s="5"/>
      <c r="AB104" s="5"/>
      <c r="AC104" s="5"/>
      <c r="AD104" s="5"/>
      <c r="AE104" s="5"/>
      <c r="AF104" s="5"/>
      <c r="AG104" s="5"/>
      <c r="AH104" s="5"/>
      <c r="AI104" s="5"/>
    </row>
    <row r="105" spans="1:35" ht="31.5" customHeight="1" x14ac:dyDescent="0.3">
      <c r="A105" s="8" t="s">
        <v>1070</v>
      </c>
      <c r="B105" s="5" t="s">
        <v>1212</v>
      </c>
      <c r="C105" s="24">
        <v>610</v>
      </c>
      <c r="D105" s="17">
        <v>551</v>
      </c>
      <c r="E105" s="4" t="s">
        <v>1213</v>
      </c>
      <c r="F105" s="4" t="s">
        <v>185</v>
      </c>
      <c r="G105" s="5" t="s">
        <v>1214</v>
      </c>
      <c r="H105" s="5" t="s">
        <v>334</v>
      </c>
      <c r="I105" s="5" t="s">
        <v>1212</v>
      </c>
      <c r="J105" s="5" t="s">
        <v>280</v>
      </c>
      <c r="K105" s="5" t="s">
        <v>1215</v>
      </c>
      <c r="L105" s="5" t="s">
        <v>185</v>
      </c>
      <c r="M105" s="5" t="s">
        <v>1214</v>
      </c>
      <c r="N105" s="5" t="s">
        <v>334</v>
      </c>
      <c r="O105" s="5" t="s">
        <v>1212</v>
      </c>
      <c r="P105" s="5"/>
      <c r="Q105" s="5"/>
      <c r="R105" s="5"/>
      <c r="S105" s="5"/>
      <c r="T105" s="5"/>
      <c r="U105" s="5"/>
      <c r="V105" s="5"/>
      <c r="W105" s="5"/>
      <c r="X105" s="5"/>
      <c r="Y105" s="5"/>
      <c r="Z105" s="5"/>
      <c r="AA105" s="5"/>
      <c r="AB105" s="5"/>
      <c r="AC105" s="5"/>
      <c r="AD105" s="5"/>
      <c r="AE105" s="5"/>
      <c r="AF105" s="5"/>
      <c r="AG105" s="5"/>
      <c r="AH105" s="5"/>
      <c r="AI105" s="5"/>
    </row>
    <row r="106" spans="1:35" ht="31.5" customHeight="1" x14ac:dyDescent="0.3">
      <c r="A106" s="8" t="s">
        <v>1070</v>
      </c>
      <c r="B106" s="5" t="s">
        <v>129</v>
      </c>
      <c r="C106" s="24">
        <v>611</v>
      </c>
      <c r="D106" s="17">
        <v>604</v>
      </c>
      <c r="E106" s="4" t="s">
        <v>1216</v>
      </c>
      <c r="F106" s="4" t="s">
        <v>1217</v>
      </c>
      <c r="G106" s="5" t="s">
        <v>1218</v>
      </c>
      <c r="H106" s="5" t="s">
        <v>795</v>
      </c>
      <c r="I106" s="5" t="s">
        <v>129</v>
      </c>
      <c r="J106" s="5" t="s">
        <v>280</v>
      </c>
      <c r="K106" s="5" t="s">
        <v>1219</v>
      </c>
      <c r="L106" s="5" t="s">
        <v>1217</v>
      </c>
      <c r="M106" s="5" t="s">
        <v>1218</v>
      </c>
      <c r="N106" s="5" t="s">
        <v>795</v>
      </c>
      <c r="O106" s="5" t="s">
        <v>129</v>
      </c>
      <c r="P106" s="5" t="s">
        <v>1220</v>
      </c>
      <c r="Q106" s="5" t="s">
        <v>1221</v>
      </c>
      <c r="R106" s="5" t="s">
        <v>1222</v>
      </c>
      <c r="S106" s="5" t="s">
        <v>1223</v>
      </c>
      <c r="T106" s="5"/>
      <c r="U106" s="5"/>
      <c r="V106" s="5"/>
      <c r="W106" s="5"/>
      <c r="X106" s="5"/>
      <c r="Y106" s="5"/>
      <c r="Z106" s="5"/>
      <c r="AA106" s="5"/>
      <c r="AB106" s="5"/>
      <c r="AC106" s="5"/>
      <c r="AD106" s="5"/>
      <c r="AE106" s="5"/>
      <c r="AF106" s="5"/>
      <c r="AG106" s="5"/>
      <c r="AH106" s="5"/>
      <c r="AI106" s="5"/>
    </row>
    <row r="107" spans="1:35" ht="31.5" customHeight="1" x14ac:dyDescent="0.3">
      <c r="A107" s="8" t="s">
        <v>1070</v>
      </c>
      <c r="B107" s="26" t="s">
        <v>1224</v>
      </c>
      <c r="C107" s="24">
        <v>612</v>
      </c>
      <c r="D107" s="21"/>
      <c r="E107" s="4" t="s">
        <v>1225</v>
      </c>
      <c r="F107" s="4" t="s">
        <v>1226</v>
      </c>
      <c r="G107" s="5" t="s">
        <v>1082</v>
      </c>
      <c r="H107" s="5" t="s">
        <v>334</v>
      </c>
      <c r="I107" s="5" t="s">
        <v>1224</v>
      </c>
      <c r="J107" s="5" t="s">
        <v>280</v>
      </c>
      <c r="K107" s="5" t="s">
        <v>1227</v>
      </c>
      <c r="L107" s="5" t="s">
        <v>1226</v>
      </c>
      <c r="M107" s="5" t="s">
        <v>1082</v>
      </c>
      <c r="N107" s="5" t="s">
        <v>334</v>
      </c>
      <c r="O107" s="5" t="s">
        <v>1224</v>
      </c>
      <c r="P107" s="5" t="s">
        <v>1228</v>
      </c>
      <c r="Q107" s="5" t="s">
        <v>1082</v>
      </c>
      <c r="R107" s="5" t="s">
        <v>334</v>
      </c>
      <c r="S107" s="5" t="s">
        <v>1229</v>
      </c>
      <c r="T107" s="5" t="s">
        <v>1230</v>
      </c>
      <c r="U107" s="5" t="s">
        <v>1082</v>
      </c>
      <c r="V107" s="5" t="s">
        <v>334</v>
      </c>
      <c r="W107" s="5" t="s">
        <v>1231</v>
      </c>
      <c r="X107" s="5" t="s">
        <v>1232</v>
      </c>
      <c r="Y107" s="5" t="s">
        <v>1082</v>
      </c>
      <c r="Z107" s="5" t="s">
        <v>334</v>
      </c>
      <c r="AA107" s="5" t="s">
        <v>1233</v>
      </c>
      <c r="AB107" s="5"/>
      <c r="AC107" s="5"/>
      <c r="AD107" s="5"/>
      <c r="AE107" s="5"/>
      <c r="AF107" s="5"/>
      <c r="AG107" s="5"/>
      <c r="AH107" s="5"/>
      <c r="AI107" s="5"/>
    </row>
    <row r="108" spans="1:35" ht="31.5" customHeight="1" x14ac:dyDescent="0.3">
      <c r="A108" s="8" t="s">
        <v>1070</v>
      </c>
      <c r="B108" s="5" t="s">
        <v>1234</v>
      </c>
      <c r="C108" s="24">
        <v>613</v>
      </c>
      <c r="D108" s="21"/>
      <c r="E108" s="4" t="s">
        <v>1235</v>
      </c>
      <c r="F108" s="4" t="s">
        <v>1236</v>
      </c>
      <c r="G108" s="5" t="s">
        <v>1214</v>
      </c>
      <c r="H108" s="5" t="s">
        <v>334</v>
      </c>
      <c r="I108" s="5" t="s">
        <v>1234</v>
      </c>
      <c r="J108" s="5" t="s">
        <v>280</v>
      </c>
      <c r="K108" s="5" t="s">
        <v>1237</v>
      </c>
      <c r="L108" s="5" t="s">
        <v>1236</v>
      </c>
      <c r="M108" s="5" t="s">
        <v>1214</v>
      </c>
      <c r="N108" s="5" t="s">
        <v>334</v>
      </c>
      <c r="O108" s="5" t="s">
        <v>1234</v>
      </c>
      <c r="P108" s="5" t="s">
        <v>1238</v>
      </c>
      <c r="Q108" s="5" t="s">
        <v>1214</v>
      </c>
      <c r="R108" s="5" t="s">
        <v>334</v>
      </c>
      <c r="S108" s="5" t="s">
        <v>1239</v>
      </c>
      <c r="T108" s="5" t="s">
        <v>1232</v>
      </c>
      <c r="U108" s="5" t="s">
        <v>1214</v>
      </c>
      <c r="V108" s="5" t="s">
        <v>334</v>
      </c>
      <c r="W108" s="5" t="s">
        <v>1233</v>
      </c>
      <c r="X108" s="5" t="s">
        <v>1240</v>
      </c>
      <c r="Y108" s="5" t="s">
        <v>1241</v>
      </c>
      <c r="Z108" s="5" t="s">
        <v>334</v>
      </c>
      <c r="AA108" s="5" t="s">
        <v>1242</v>
      </c>
      <c r="AB108" s="5"/>
      <c r="AC108" s="5"/>
      <c r="AD108" s="5"/>
      <c r="AE108" s="5"/>
      <c r="AF108" s="5"/>
      <c r="AG108" s="5"/>
      <c r="AH108" s="5"/>
      <c r="AI108" s="5"/>
    </row>
    <row r="109" spans="1:35" ht="31.5" customHeight="1" x14ac:dyDescent="0.3">
      <c r="A109" s="8" t="s">
        <v>1070</v>
      </c>
      <c r="B109" s="26" t="s">
        <v>207</v>
      </c>
      <c r="C109" s="24">
        <v>615</v>
      </c>
      <c r="D109" s="17">
        <v>620</v>
      </c>
      <c r="E109" s="4" t="s">
        <v>1243</v>
      </c>
      <c r="F109" s="4" t="s">
        <v>206</v>
      </c>
      <c r="G109" s="5" t="s">
        <v>1244</v>
      </c>
      <c r="H109" s="5" t="s">
        <v>334</v>
      </c>
      <c r="I109" s="5" t="s">
        <v>207</v>
      </c>
      <c r="J109" s="5" t="s">
        <v>280</v>
      </c>
      <c r="K109" s="5" t="s">
        <v>1245</v>
      </c>
      <c r="L109" s="5" t="s">
        <v>206</v>
      </c>
      <c r="M109" s="5" t="s">
        <v>1244</v>
      </c>
      <c r="N109" s="5" t="s">
        <v>334</v>
      </c>
      <c r="O109" s="5" t="s">
        <v>207</v>
      </c>
      <c r="P109" s="5" t="s">
        <v>1246</v>
      </c>
      <c r="Q109" s="5" t="s">
        <v>1247</v>
      </c>
      <c r="R109" s="5" t="s">
        <v>334</v>
      </c>
      <c r="S109" s="5" t="s">
        <v>1248</v>
      </c>
      <c r="T109" s="5"/>
      <c r="U109" s="5"/>
      <c r="V109" s="5"/>
      <c r="W109" s="5"/>
      <c r="X109" s="5"/>
      <c r="Y109" s="5"/>
      <c r="Z109" s="5"/>
      <c r="AA109" s="5"/>
      <c r="AB109" s="5"/>
      <c r="AC109" s="5"/>
      <c r="AD109" s="5"/>
      <c r="AE109" s="5"/>
      <c r="AF109" s="5"/>
      <c r="AG109" s="5"/>
      <c r="AH109" s="5"/>
      <c r="AI109" s="5"/>
    </row>
    <row r="110" spans="1:35" ht="31.5" customHeight="1" x14ac:dyDescent="0.3">
      <c r="A110" s="8" t="s">
        <v>1070</v>
      </c>
      <c r="B110" s="26" t="s">
        <v>1195</v>
      </c>
      <c r="C110" s="27">
        <v>616</v>
      </c>
      <c r="D110" s="17">
        <v>598</v>
      </c>
      <c r="E110" s="28" t="s">
        <v>1249</v>
      </c>
      <c r="F110" s="28" t="s">
        <v>1194</v>
      </c>
      <c r="G110" s="5" t="s">
        <v>1250</v>
      </c>
      <c r="H110" s="5" t="s">
        <v>279</v>
      </c>
      <c r="I110" s="5" t="s">
        <v>1195</v>
      </c>
      <c r="J110" s="5" t="s">
        <v>634</v>
      </c>
      <c r="K110" s="5" t="s">
        <v>1251</v>
      </c>
      <c r="L110" s="5" t="s">
        <v>1252</v>
      </c>
      <c r="M110" s="5" t="s">
        <v>1250</v>
      </c>
      <c r="N110" s="5" t="s">
        <v>279</v>
      </c>
      <c r="O110" s="5" t="s">
        <v>1253</v>
      </c>
      <c r="P110" s="5" t="s">
        <v>1254</v>
      </c>
      <c r="Q110" s="5" t="s">
        <v>1250</v>
      </c>
      <c r="R110" s="5" t="s">
        <v>279</v>
      </c>
      <c r="S110" s="5" t="s">
        <v>1255</v>
      </c>
      <c r="T110" s="5" t="s">
        <v>194</v>
      </c>
      <c r="U110" s="5" t="s">
        <v>1256</v>
      </c>
      <c r="V110" s="5" t="s">
        <v>443</v>
      </c>
      <c r="W110" s="5" t="s">
        <v>195</v>
      </c>
      <c r="X110" s="5" t="s">
        <v>1257</v>
      </c>
      <c r="Y110" s="5" t="s">
        <v>1250</v>
      </c>
      <c r="Z110" s="5" t="s">
        <v>279</v>
      </c>
      <c r="AA110" s="5" t="s">
        <v>1258</v>
      </c>
      <c r="AB110" s="5" t="s">
        <v>1194</v>
      </c>
      <c r="AC110" s="5" t="s">
        <v>1250</v>
      </c>
      <c r="AD110" s="5" t="s">
        <v>279</v>
      </c>
      <c r="AE110" s="5" t="s">
        <v>1195</v>
      </c>
      <c r="AF110" s="5"/>
      <c r="AG110" s="5"/>
      <c r="AH110" s="5"/>
      <c r="AI110" s="5"/>
    </row>
    <row r="111" spans="1:35" ht="31.5" customHeight="1" x14ac:dyDescent="0.3">
      <c r="A111" s="8" t="s">
        <v>1070</v>
      </c>
      <c r="B111" s="5" t="s">
        <v>134</v>
      </c>
      <c r="C111" s="24">
        <v>618</v>
      </c>
      <c r="D111" s="17">
        <v>608</v>
      </c>
      <c r="E111" s="4" t="s">
        <v>1268</v>
      </c>
      <c r="F111" s="4" t="s">
        <v>1269</v>
      </c>
      <c r="G111" s="5" t="s">
        <v>1270</v>
      </c>
      <c r="H111" s="5" t="s">
        <v>279</v>
      </c>
      <c r="I111" s="5" t="s">
        <v>134</v>
      </c>
      <c r="J111" s="5" t="s">
        <v>280</v>
      </c>
      <c r="K111" s="5" t="s">
        <v>1271</v>
      </c>
      <c r="L111" s="5" t="s">
        <v>1269</v>
      </c>
      <c r="M111" s="5" t="s">
        <v>1270</v>
      </c>
      <c r="N111" s="5" t="s">
        <v>279</v>
      </c>
      <c r="O111" s="5" t="s">
        <v>134</v>
      </c>
      <c r="P111" s="5" t="s">
        <v>1272</v>
      </c>
      <c r="Q111" s="5" t="s">
        <v>1270</v>
      </c>
      <c r="R111" s="5" t="s">
        <v>279</v>
      </c>
      <c r="S111" s="5" t="s">
        <v>1273</v>
      </c>
      <c r="T111" s="5" t="s">
        <v>1274</v>
      </c>
      <c r="U111" s="5" t="s">
        <v>1270</v>
      </c>
      <c r="V111" s="5" t="s">
        <v>279</v>
      </c>
      <c r="W111" s="5" t="s">
        <v>1275</v>
      </c>
      <c r="X111" s="5"/>
      <c r="Y111" s="5"/>
      <c r="Z111" s="5"/>
      <c r="AA111" s="5"/>
      <c r="AB111" s="5"/>
      <c r="AC111" s="5"/>
      <c r="AD111" s="5"/>
      <c r="AE111" s="5"/>
      <c r="AF111" s="5"/>
      <c r="AG111" s="5"/>
      <c r="AH111" s="5"/>
      <c r="AI111" s="5"/>
    </row>
    <row r="112" spans="1:35" ht="31.5" customHeight="1" x14ac:dyDescent="0.3">
      <c r="A112" s="8" t="s">
        <v>1070</v>
      </c>
      <c r="B112" s="5" t="s">
        <v>133</v>
      </c>
      <c r="C112" s="24">
        <v>620</v>
      </c>
      <c r="D112" s="17">
        <v>607</v>
      </c>
      <c r="E112" s="4" t="s">
        <v>1276</v>
      </c>
      <c r="F112" s="4" t="s">
        <v>132</v>
      </c>
      <c r="G112" s="5" t="s">
        <v>1277</v>
      </c>
      <c r="H112" s="5" t="s">
        <v>443</v>
      </c>
      <c r="I112" s="5" t="s">
        <v>133</v>
      </c>
      <c r="J112" s="5" t="s">
        <v>389</v>
      </c>
      <c r="K112" s="5" t="s">
        <v>1278</v>
      </c>
      <c r="L112" s="5" t="s">
        <v>1279</v>
      </c>
      <c r="M112" s="5" t="s">
        <v>1277</v>
      </c>
      <c r="N112" s="5" t="s">
        <v>443</v>
      </c>
      <c r="O112" s="5" t="s">
        <v>1280</v>
      </c>
      <c r="P112" s="5" t="s">
        <v>132</v>
      </c>
      <c r="Q112" s="5" t="s">
        <v>1277</v>
      </c>
      <c r="R112" s="5" t="s">
        <v>443</v>
      </c>
      <c r="S112" s="5" t="s">
        <v>133</v>
      </c>
      <c r="T112" s="5" t="s">
        <v>1281</v>
      </c>
      <c r="U112" s="5" t="s">
        <v>1277</v>
      </c>
      <c r="V112" s="5" t="s">
        <v>443</v>
      </c>
      <c r="W112" s="5" t="s">
        <v>1282</v>
      </c>
      <c r="X112" s="5" t="s">
        <v>1283</v>
      </c>
      <c r="Y112" s="5" t="s">
        <v>1277</v>
      </c>
      <c r="Z112" s="5" t="s">
        <v>443</v>
      </c>
      <c r="AA112" s="5" t="s">
        <v>1284</v>
      </c>
      <c r="AB112" s="5" t="s">
        <v>1285</v>
      </c>
      <c r="AC112" s="5" t="s">
        <v>1286</v>
      </c>
      <c r="AD112" s="5" t="s">
        <v>279</v>
      </c>
      <c r="AE112" s="5" t="s">
        <v>1287</v>
      </c>
      <c r="AF112" s="5"/>
      <c r="AG112" s="5"/>
      <c r="AH112" s="5"/>
      <c r="AI112" s="5"/>
    </row>
    <row r="113" spans="1:51" ht="31.5" customHeight="1" x14ac:dyDescent="0.3">
      <c r="A113" s="8" t="s">
        <v>1070</v>
      </c>
      <c r="B113" s="26" t="s">
        <v>27</v>
      </c>
      <c r="C113" s="27">
        <v>621</v>
      </c>
      <c r="D113" s="21"/>
      <c r="E113" s="28" t="s">
        <v>1288</v>
      </c>
      <c r="F113" s="28" t="s">
        <v>26</v>
      </c>
      <c r="G113" s="5" t="s">
        <v>889</v>
      </c>
      <c r="H113" s="5" t="s">
        <v>325</v>
      </c>
      <c r="I113" s="5" t="s">
        <v>27</v>
      </c>
      <c r="J113" s="5" t="s">
        <v>280</v>
      </c>
      <c r="K113" s="5" t="s">
        <v>1289</v>
      </c>
      <c r="L113" s="5" t="s">
        <v>26</v>
      </c>
      <c r="M113" s="5" t="s">
        <v>889</v>
      </c>
      <c r="N113" s="5" t="s">
        <v>325</v>
      </c>
      <c r="O113" s="5" t="s">
        <v>27</v>
      </c>
      <c r="P113" s="5" t="s">
        <v>1290</v>
      </c>
      <c r="Q113" s="5" t="s">
        <v>890</v>
      </c>
      <c r="R113" s="5" t="s">
        <v>327</v>
      </c>
      <c r="S113" s="5" t="s">
        <v>1291</v>
      </c>
      <c r="T113" s="5"/>
      <c r="U113" s="5"/>
      <c r="V113" s="5"/>
      <c r="W113" s="5"/>
      <c r="X113" s="5"/>
      <c r="Y113" s="5"/>
      <c r="Z113" s="5"/>
      <c r="AA113" s="5"/>
      <c r="AB113" s="5"/>
      <c r="AC113" s="5"/>
      <c r="AD113" s="5"/>
      <c r="AE113" s="5"/>
      <c r="AF113" s="5"/>
      <c r="AG113" s="5"/>
      <c r="AH113" s="5"/>
      <c r="AI113" s="5"/>
    </row>
    <row r="114" spans="1:51" ht="31.5" customHeight="1" x14ac:dyDescent="0.3">
      <c r="A114" s="8" t="s">
        <v>1070</v>
      </c>
      <c r="B114" s="5" t="s">
        <v>1292</v>
      </c>
      <c r="C114" s="24">
        <v>622</v>
      </c>
      <c r="D114" s="17">
        <v>632</v>
      </c>
      <c r="E114" s="4" t="s">
        <v>1293</v>
      </c>
      <c r="F114" s="4" t="s">
        <v>212</v>
      </c>
      <c r="G114" s="5" t="s">
        <v>1082</v>
      </c>
      <c r="H114" s="5" t="s">
        <v>334</v>
      </c>
      <c r="I114" s="5" t="s">
        <v>1292</v>
      </c>
      <c r="J114" s="5" t="s">
        <v>280</v>
      </c>
      <c r="K114" s="5" t="s">
        <v>1294</v>
      </c>
      <c r="L114" s="5" t="s">
        <v>212</v>
      </c>
      <c r="M114" s="5" t="s">
        <v>1082</v>
      </c>
      <c r="N114" s="5" t="s">
        <v>334</v>
      </c>
      <c r="O114" s="5" t="s">
        <v>1292</v>
      </c>
      <c r="P114" s="5" t="s">
        <v>1295</v>
      </c>
      <c r="Q114" s="5" t="s">
        <v>1296</v>
      </c>
      <c r="R114" s="5" t="s">
        <v>334</v>
      </c>
      <c r="S114" s="5" t="s">
        <v>1297</v>
      </c>
      <c r="T114" s="5" t="s">
        <v>1236</v>
      </c>
      <c r="U114" s="5" t="s">
        <v>1082</v>
      </c>
      <c r="V114" s="5" t="s">
        <v>334</v>
      </c>
      <c r="W114" s="5" t="s">
        <v>1234</v>
      </c>
      <c r="X114" s="5" t="s">
        <v>1240</v>
      </c>
      <c r="Y114" s="5" t="s">
        <v>558</v>
      </c>
      <c r="Z114" s="5" t="s">
        <v>334</v>
      </c>
      <c r="AA114" s="5" t="s">
        <v>1242</v>
      </c>
      <c r="AB114" s="5"/>
      <c r="AC114" s="5"/>
      <c r="AD114" s="5"/>
      <c r="AE114" s="5"/>
      <c r="AF114" s="5"/>
      <c r="AG114" s="5"/>
      <c r="AH114" s="5"/>
      <c r="AI114" s="5"/>
    </row>
    <row r="115" spans="1:51" ht="31.5" customHeight="1" x14ac:dyDescent="0.3">
      <c r="A115" s="8" t="s">
        <v>1070</v>
      </c>
      <c r="B115" s="5" t="s">
        <v>27</v>
      </c>
      <c r="C115" s="24">
        <v>624</v>
      </c>
      <c r="D115" s="17">
        <v>49</v>
      </c>
      <c r="E115" s="4" t="s">
        <v>1298</v>
      </c>
      <c r="F115" s="4" t="s">
        <v>26</v>
      </c>
      <c r="G115" s="5" t="s">
        <v>889</v>
      </c>
      <c r="H115" s="5" t="s">
        <v>325</v>
      </c>
      <c r="I115" s="5" t="s">
        <v>27</v>
      </c>
      <c r="J115" s="5" t="s">
        <v>280</v>
      </c>
      <c r="K115" s="5" t="s">
        <v>1083</v>
      </c>
      <c r="L115" s="5" t="s">
        <v>26</v>
      </c>
      <c r="M115" s="5" t="s">
        <v>889</v>
      </c>
      <c r="N115" s="5" t="s">
        <v>325</v>
      </c>
      <c r="O115" s="5" t="s">
        <v>27</v>
      </c>
      <c r="P115" s="5" t="s">
        <v>1084</v>
      </c>
      <c r="Q115" s="5" t="s">
        <v>890</v>
      </c>
      <c r="R115" s="5" t="s">
        <v>327</v>
      </c>
      <c r="S115" s="5" t="s">
        <v>1085</v>
      </c>
      <c r="T115" s="5"/>
      <c r="U115" s="5"/>
      <c r="V115" s="5"/>
      <c r="W115" s="5"/>
      <c r="X115" s="5"/>
      <c r="Y115" s="5"/>
      <c r="Z115" s="5"/>
      <c r="AA115" s="5"/>
      <c r="AB115" s="5"/>
      <c r="AC115" s="5"/>
      <c r="AD115" s="5"/>
      <c r="AE115" s="5"/>
      <c r="AF115" s="5"/>
      <c r="AG115" s="5"/>
      <c r="AH115" s="5"/>
      <c r="AI115" s="5"/>
    </row>
    <row r="116" spans="1:51" ht="31.5" customHeight="1" x14ac:dyDescent="0.3">
      <c r="A116" s="8" t="s">
        <v>1070</v>
      </c>
      <c r="B116" s="5" t="s">
        <v>44</v>
      </c>
      <c r="C116" s="24">
        <v>625</v>
      </c>
      <c r="D116" s="17">
        <v>520</v>
      </c>
      <c r="E116" s="4" t="s">
        <v>1299</v>
      </c>
      <c r="F116" s="4" t="s">
        <v>1300</v>
      </c>
      <c r="G116" s="5" t="s">
        <v>382</v>
      </c>
      <c r="H116" s="5" t="s">
        <v>383</v>
      </c>
      <c r="I116" s="5" t="s">
        <v>44</v>
      </c>
      <c r="J116" s="5" t="s">
        <v>389</v>
      </c>
      <c r="K116" s="5" t="s">
        <v>1301</v>
      </c>
      <c r="L116" s="5" t="s">
        <v>1302</v>
      </c>
      <c r="M116" s="5" t="s">
        <v>382</v>
      </c>
      <c r="N116" s="5" t="s">
        <v>383</v>
      </c>
      <c r="O116" s="5" t="s">
        <v>1303</v>
      </c>
      <c r="P116" s="5" t="s">
        <v>1300</v>
      </c>
      <c r="Q116" s="5" t="s">
        <v>382</v>
      </c>
      <c r="R116" s="5" t="s">
        <v>383</v>
      </c>
      <c r="S116" s="5" t="s">
        <v>44</v>
      </c>
      <c r="T116" s="5" t="s">
        <v>1304</v>
      </c>
      <c r="U116" s="5" t="s">
        <v>382</v>
      </c>
      <c r="V116" s="5" t="s">
        <v>383</v>
      </c>
      <c r="W116" s="5" t="s">
        <v>1305</v>
      </c>
      <c r="X116" s="5"/>
      <c r="Y116" s="5"/>
      <c r="Z116" s="5"/>
      <c r="AA116" s="5"/>
      <c r="AB116" s="5"/>
      <c r="AC116" s="5"/>
      <c r="AD116" s="5"/>
      <c r="AE116" s="5"/>
      <c r="AF116" s="5"/>
      <c r="AG116" s="5"/>
      <c r="AH116" s="5"/>
      <c r="AI116" s="5"/>
    </row>
    <row r="117" spans="1:51" ht="31.5" customHeight="1" x14ac:dyDescent="0.3">
      <c r="A117" s="8" t="s">
        <v>1070</v>
      </c>
      <c r="B117" s="5" t="s">
        <v>37</v>
      </c>
      <c r="C117" s="24">
        <v>626</v>
      </c>
      <c r="D117" s="17">
        <v>320</v>
      </c>
      <c r="E117" s="4" t="s">
        <v>1306</v>
      </c>
      <c r="F117" s="4" t="s">
        <v>36</v>
      </c>
      <c r="G117" s="5" t="s">
        <v>1307</v>
      </c>
      <c r="H117" s="5" t="s">
        <v>826</v>
      </c>
      <c r="I117" s="5" t="s">
        <v>37</v>
      </c>
      <c r="J117" s="5" t="s">
        <v>280</v>
      </c>
      <c r="K117" s="5" t="s">
        <v>1289</v>
      </c>
      <c r="L117" s="5" t="s">
        <v>36</v>
      </c>
      <c r="M117" s="5" t="s">
        <v>1307</v>
      </c>
      <c r="N117" s="5" t="s">
        <v>826</v>
      </c>
      <c r="O117" s="5" t="s">
        <v>37</v>
      </c>
      <c r="P117" s="5" t="s">
        <v>1308</v>
      </c>
      <c r="Q117" s="5" t="s">
        <v>1309</v>
      </c>
      <c r="R117" s="5" t="s">
        <v>826</v>
      </c>
      <c r="S117" s="5" t="s">
        <v>1310</v>
      </c>
      <c r="T117" s="5"/>
      <c r="U117" s="5"/>
      <c r="V117" s="5"/>
      <c r="W117" s="5"/>
      <c r="X117" s="5"/>
      <c r="Y117" s="5"/>
      <c r="Z117" s="5"/>
      <c r="AA117" s="5"/>
      <c r="AB117" s="5"/>
      <c r="AC117" s="5"/>
      <c r="AD117" s="5"/>
      <c r="AE117" s="5"/>
      <c r="AF117" s="5"/>
      <c r="AG117" s="5"/>
      <c r="AH117" s="5"/>
      <c r="AI117" s="5"/>
    </row>
    <row r="118" spans="1:51" ht="31.5" customHeight="1" x14ac:dyDescent="0.3">
      <c r="A118" s="8" t="s">
        <v>1070</v>
      </c>
      <c r="B118" s="5" t="s">
        <v>181</v>
      </c>
      <c r="C118" s="24">
        <v>627</v>
      </c>
      <c r="D118" s="17">
        <v>523</v>
      </c>
      <c r="E118" s="4" t="s">
        <v>1259</v>
      </c>
      <c r="F118" s="4" t="s">
        <v>180</v>
      </c>
      <c r="G118" s="5" t="s">
        <v>1208</v>
      </c>
      <c r="H118" s="5" t="s">
        <v>279</v>
      </c>
      <c r="I118" s="5" t="s">
        <v>181</v>
      </c>
      <c r="J118" s="5" t="s">
        <v>389</v>
      </c>
      <c r="K118" s="5" t="s">
        <v>1260</v>
      </c>
      <c r="L118" s="5" t="s">
        <v>1261</v>
      </c>
      <c r="M118" s="5" t="s">
        <v>1262</v>
      </c>
      <c r="N118" s="5" t="s">
        <v>279</v>
      </c>
      <c r="O118" s="5" t="s">
        <v>1263</v>
      </c>
      <c r="P118" s="5" t="s">
        <v>180</v>
      </c>
      <c r="Q118" s="5" t="s">
        <v>1208</v>
      </c>
      <c r="R118" s="5" t="s">
        <v>279</v>
      </c>
      <c r="S118" s="5" t="s">
        <v>181</v>
      </c>
      <c r="T118" s="5" t="s">
        <v>1264</v>
      </c>
      <c r="U118" s="5" t="s">
        <v>1262</v>
      </c>
      <c r="V118" s="5" t="s">
        <v>279</v>
      </c>
      <c r="W118" s="5" t="s">
        <v>1265</v>
      </c>
      <c r="X118" s="5" t="s">
        <v>1266</v>
      </c>
      <c r="Y118" s="5" t="s">
        <v>1262</v>
      </c>
      <c r="Z118" s="5" t="s">
        <v>279</v>
      </c>
      <c r="AA118" s="5" t="s">
        <v>1267</v>
      </c>
      <c r="AB118" s="5"/>
      <c r="AC118" s="5"/>
      <c r="AD118" s="5"/>
      <c r="AE118" s="5"/>
      <c r="AF118" s="5"/>
      <c r="AG118" s="5"/>
      <c r="AH118" s="5"/>
      <c r="AI118" s="5"/>
    </row>
    <row r="119" spans="1:51" ht="31.5" customHeight="1" x14ac:dyDescent="0.3">
      <c r="A119" s="8" t="s">
        <v>1070</v>
      </c>
      <c r="B119" s="5" t="s">
        <v>1311</v>
      </c>
      <c r="C119" s="27">
        <v>628</v>
      </c>
      <c r="D119" s="17">
        <v>589</v>
      </c>
      <c r="E119" s="28" t="s">
        <v>1312</v>
      </c>
      <c r="F119" s="28" t="s">
        <v>112</v>
      </c>
      <c r="G119" s="5" t="s">
        <v>1313</v>
      </c>
      <c r="H119" s="5" t="s">
        <v>1037</v>
      </c>
      <c r="I119" s="5" t="s">
        <v>1311</v>
      </c>
      <c r="J119" s="5" t="s">
        <v>280</v>
      </c>
      <c r="K119" s="5" t="s">
        <v>1314</v>
      </c>
      <c r="L119" s="5" t="s">
        <v>112</v>
      </c>
      <c r="M119" s="5" t="s">
        <v>1313</v>
      </c>
      <c r="N119" s="5" t="s">
        <v>1037</v>
      </c>
      <c r="O119" s="5" t="s">
        <v>1311</v>
      </c>
      <c r="P119" s="5"/>
      <c r="Q119" s="5"/>
      <c r="R119" s="5"/>
      <c r="S119" s="5"/>
      <c r="T119" s="5"/>
      <c r="U119" s="5"/>
      <c r="V119" s="5"/>
      <c r="W119" s="5"/>
      <c r="X119" s="5"/>
      <c r="Y119" s="5"/>
      <c r="Z119" s="5"/>
      <c r="AA119" s="5"/>
      <c r="AB119" s="5"/>
      <c r="AC119" s="5"/>
      <c r="AD119" s="5"/>
      <c r="AE119" s="5"/>
      <c r="AF119" s="5"/>
      <c r="AG119" s="5"/>
      <c r="AH119" s="5"/>
      <c r="AI119" s="5"/>
    </row>
    <row r="120" spans="1:51" ht="31.5" customHeight="1" x14ac:dyDescent="0.3">
      <c r="A120" s="8" t="s">
        <v>1070</v>
      </c>
      <c r="B120" s="5" t="s">
        <v>121</v>
      </c>
      <c r="C120" s="24">
        <v>629</v>
      </c>
      <c r="D120" s="17">
        <v>597</v>
      </c>
      <c r="E120" s="4" t="s">
        <v>1315</v>
      </c>
      <c r="F120" s="4" t="s">
        <v>1316</v>
      </c>
      <c r="G120" s="5" t="s">
        <v>1317</v>
      </c>
      <c r="H120" s="5" t="s">
        <v>443</v>
      </c>
      <c r="I120" s="5" t="s">
        <v>121</v>
      </c>
      <c r="J120" s="5" t="s">
        <v>280</v>
      </c>
      <c r="K120" s="5" t="s">
        <v>1318</v>
      </c>
      <c r="L120" s="5" t="s">
        <v>1316</v>
      </c>
      <c r="M120" s="5" t="s">
        <v>1317</v>
      </c>
      <c r="N120" s="5" t="s">
        <v>443</v>
      </c>
      <c r="O120" s="5" t="s">
        <v>121</v>
      </c>
      <c r="P120" s="5" t="s">
        <v>1319</v>
      </c>
      <c r="Q120" s="5" t="s">
        <v>1317</v>
      </c>
      <c r="R120" s="5" t="s">
        <v>443</v>
      </c>
      <c r="S120" s="5" t="s">
        <v>1320</v>
      </c>
      <c r="T120" s="5" t="s">
        <v>1321</v>
      </c>
      <c r="U120" s="5" t="s">
        <v>1322</v>
      </c>
      <c r="V120" s="5" t="s">
        <v>443</v>
      </c>
      <c r="W120" s="5" t="s">
        <v>1323</v>
      </c>
      <c r="X120" s="5"/>
      <c r="Y120" s="5"/>
      <c r="Z120" s="5"/>
      <c r="AA120" s="5"/>
      <c r="AB120" s="5"/>
      <c r="AC120" s="5"/>
      <c r="AD120" s="5"/>
      <c r="AE120" s="5"/>
      <c r="AF120" s="5"/>
      <c r="AG120" s="5"/>
      <c r="AH120" s="5"/>
      <c r="AI120" s="5"/>
    </row>
    <row r="121" spans="1:51" ht="31.5" customHeight="1" x14ac:dyDescent="0.3">
      <c r="A121" s="8" t="s">
        <v>1070</v>
      </c>
      <c r="B121" s="5" t="s">
        <v>146</v>
      </c>
      <c r="C121" s="24">
        <v>630</v>
      </c>
      <c r="D121" s="17">
        <v>148</v>
      </c>
      <c r="E121" s="4" t="s">
        <v>1324</v>
      </c>
      <c r="F121" s="4" t="s">
        <v>145</v>
      </c>
      <c r="G121" s="5" t="s">
        <v>1325</v>
      </c>
      <c r="H121" s="5" t="s">
        <v>646</v>
      </c>
      <c r="I121" s="5" t="s">
        <v>146</v>
      </c>
      <c r="J121" s="5" t="s">
        <v>280</v>
      </c>
      <c r="K121" s="5" t="s">
        <v>1326</v>
      </c>
      <c r="L121" s="5" t="s">
        <v>145</v>
      </c>
      <c r="M121" s="5" t="s">
        <v>1325</v>
      </c>
      <c r="N121" s="5" t="s">
        <v>646</v>
      </c>
      <c r="O121" s="5" t="s">
        <v>146</v>
      </c>
      <c r="P121" s="5" t="s">
        <v>1327</v>
      </c>
      <c r="Q121" s="5" t="s">
        <v>1325</v>
      </c>
      <c r="R121" s="5" t="s">
        <v>646</v>
      </c>
      <c r="S121" s="5" t="s">
        <v>1328</v>
      </c>
      <c r="T121" s="5" t="s">
        <v>1329</v>
      </c>
      <c r="U121" s="5" t="s">
        <v>1325</v>
      </c>
      <c r="V121" s="5" t="s">
        <v>646</v>
      </c>
      <c r="W121" s="5" t="s">
        <v>1330</v>
      </c>
      <c r="X121" s="5" t="s">
        <v>1331</v>
      </c>
      <c r="Y121" s="5" t="s">
        <v>1325</v>
      </c>
      <c r="Z121" s="5" t="s">
        <v>646</v>
      </c>
      <c r="AA121" s="5" t="s">
        <v>1332</v>
      </c>
      <c r="AB121" s="5" t="s">
        <v>1333</v>
      </c>
      <c r="AC121" s="5" t="s">
        <v>1325</v>
      </c>
      <c r="AD121" s="5" t="s">
        <v>646</v>
      </c>
      <c r="AE121" s="5" t="s">
        <v>1334</v>
      </c>
      <c r="AF121" s="5"/>
      <c r="AG121" s="5"/>
      <c r="AH121" s="5"/>
      <c r="AI121" s="5"/>
    </row>
    <row r="122" spans="1:51" ht="31.5" customHeight="1" x14ac:dyDescent="0.3">
      <c r="A122" s="8" t="s">
        <v>1070</v>
      </c>
      <c r="B122" s="5" t="s">
        <v>172</v>
      </c>
      <c r="C122" s="24">
        <v>631</v>
      </c>
      <c r="D122" s="17">
        <v>446</v>
      </c>
      <c r="E122" s="4" t="s">
        <v>1335</v>
      </c>
      <c r="F122" s="4" t="s">
        <v>171</v>
      </c>
      <c r="G122" s="5" t="s">
        <v>380</v>
      </c>
      <c r="H122" s="5" t="s">
        <v>279</v>
      </c>
      <c r="I122" s="5" t="s">
        <v>172</v>
      </c>
      <c r="J122" s="5" t="s">
        <v>389</v>
      </c>
      <c r="K122" s="5" t="s">
        <v>1088</v>
      </c>
      <c r="L122" s="5" t="s">
        <v>1336</v>
      </c>
      <c r="M122" s="5" t="s">
        <v>1337</v>
      </c>
      <c r="N122" s="5" t="s">
        <v>1132</v>
      </c>
      <c r="O122" s="5" t="s">
        <v>1338</v>
      </c>
      <c r="P122" s="5" t="s">
        <v>171</v>
      </c>
      <c r="Q122" s="5" t="s">
        <v>380</v>
      </c>
      <c r="R122" s="5" t="s">
        <v>279</v>
      </c>
      <c r="S122" s="5" t="s">
        <v>172</v>
      </c>
      <c r="T122" s="5" t="s">
        <v>1339</v>
      </c>
      <c r="U122" s="5" t="s">
        <v>380</v>
      </c>
      <c r="V122" s="5" t="s">
        <v>279</v>
      </c>
      <c r="W122" s="5" t="s">
        <v>1340</v>
      </c>
      <c r="X122" s="5"/>
      <c r="Y122" s="5"/>
      <c r="Z122" s="5"/>
      <c r="AA122" s="5"/>
      <c r="AB122" s="5"/>
      <c r="AC122" s="5"/>
      <c r="AD122" s="5"/>
      <c r="AE122" s="5"/>
      <c r="AF122" s="5"/>
      <c r="AG122" s="5"/>
      <c r="AH122" s="5"/>
      <c r="AI122" s="5"/>
    </row>
    <row r="123" spans="1:51" ht="31.5" customHeight="1" x14ac:dyDescent="0.3">
      <c r="A123" s="8" t="s">
        <v>1070</v>
      </c>
      <c r="B123" s="5" t="s">
        <v>1239</v>
      </c>
      <c r="C123" s="24">
        <v>632</v>
      </c>
      <c r="D123" s="21"/>
      <c r="E123" s="4" t="s">
        <v>1341</v>
      </c>
      <c r="F123" s="4" t="s">
        <v>1342</v>
      </c>
      <c r="G123" s="5" t="s">
        <v>1082</v>
      </c>
      <c r="H123" s="5" t="s">
        <v>334</v>
      </c>
      <c r="I123" s="5" t="s">
        <v>1239</v>
      </c>
      <c r="J123" s="5" t="s">
        <v>280</v>
      </c>
      <c r="K123" s="5" t="s">
        <v>1343</v>
      </c>
      <c r="L123" s="5" t="s">
        <v>1342</v>
      </c>
      <c r="M123" s="5" t="s">
        <v>1082</v>
      </c>
      <c r="N123" s="5" t="s">
        <v>334</v>
      </c>
      <c r="O123" s="5" t="s">
        <v>1239</v>
      </c>
      <c r="P123" s="5" t="s">
        <v>1232</v>
      </c>
      <c r="Q123" s="5" t="s">
        <v>1082</v>
      </c>
      <c r="R123" s="5" t="s">
        <v>334</v>
      </c>
      <c r="S123" s="5" t="s">
        <v>1233</v>
      </c>
      <c r="T123" s="5" t="s">
        <v>1344</v>
      </c>
      <c r="U123" s="5" t="s">
        <v>1345</v>
      </c>
      <c r="V123" s="5" t="s">
        <v>334</v>
      </c>
      <c r="W123" s="5" t="s">
        <v>1346</v>
      </c>
      <c r="X123" s="5" t="s">
        <v>1347</v>
      </c>
      <c r="Y123" s="5" t="s">
        <v>1082</v>
      </c>
      <c r="Z123" s="5" t="s">
        <v>334</v>
      </c>
      <c r="AA123" s="5"/>
      <c r="AB123" s="5"/>
      <c r="AC123" s="5"/>
      <c r="AD123" s="5"/>
      <c r="AE123" s="5"/>
      <c r="AF123" s="5"/>
      <c r="AG123" s="5"/>
      <c r="AH123" s="5"/>
      <c r="AI123" s="5"/>
    </row>
    <row r="124" spans="1:51" ht="31.5" customHeight="1" x14ac:dyDescent="0.3">
      <c r="A124" s="8" t="s">
        <v>1070</v>
      </c>
      <c r="B124" s="5" t="s">
        <v>29</v>
      </c>
      <c r="C124" s="24">
        <v>633</v>
      </c>
      <c r="D124" s="17">
        <v>61</v>
      </c>
      <c r="E124" s="4" t="s">
        <v>1348</v>
      </c>
      <c r="F124" s="4" t="s">
        <v>28</v>
      </c>
      <c r="G124" s="5" t="s">
        <v>1349</v>
      </c>
      <c r="H124" s="5" t="s">
        <v>1350</v>
      </c>
      <c r="I124" s="5" t="s">
        <v>29</v>
      </c>
      <c r="J124" s="5" t="s">
        <v>389</v>
      </c>
      <c r="K124" s="5" t="s">
        <v>1351</v>
      </c>
      <c r="L124" s="5" t="s">
        <v>1352</v>
      </c>
      <c r="M124" s="5" t="s">
        <v>1349</v>
      </c>
      <c r="N124" s="5" t="s">
        <v>1350</v>
      </c>
      <c r="O124" s="5" t="s">
        <v>1353</v>
      </c>
      <c r="P124" s="5" t="s">
        <v>28</v>
      </c>
      <c r="Q124" s="5" t="s">
        <v>1349</v>
      </c>
      <c r="R124" s="5" t="s">
        <v>1350</v>
      </c>
      <c r="S124" s="5" t="s">
        <v>29</v>
      </c>
      <c r="T124" s="5" t="s">
        <v>1354</v>
      </c>
      <c r="U124" s="5" t="s">
        <v>1355</v>
      </c>
      <c r="V124" s="5" t="s">
        <v>443</v>
      </c>
      <c r="W124" s="5" t="s">
        <v>1356</v>
      </c>
      <c r="X124" s="5"/>
      <c r="Y124" s="5"/>
      <c r="Z124" s="5"/>
      <c r="AA124" s="5"/>
      <c r="AB124" s="5"/>
      <c r="AC124" s="5"/>
      <c r="AD124" s="5"/>
      <c r="AE124" s="5"/>
      <c r="AF124" s="5"/>
      <c r="AG124" s="5"/>
      <c r="AH124" s="5"/>
      <c r="AI124" s="5"/>
    </row>
    <row r="125" spans="1:51" ht="31.5" customHeight="1" x14ac:dyDescent="0.3">
      <c r="A125" s="8" t="s">
        <v>1070</v>
      </c>
      <c r="B125" s="5" t="s">
        <v>29</v>
      </c>
      <c r="C125" s="24">
        <v>634</v>
      </c>
      <c r="D125" s="17">
        <v>61</v>
      </c>
      <c r="E125" s="4" t="s">
        <v>1357</v>
      </c>
      <c r="F125" s="4" t="s">
        <v>28</v>
      </c>
      <c r="G125" s="5" t="s">
        <v>1358</v>
      </c>
      <c r="H125" s="5" t="s">
        <v>1350</v>
      </c>
      <c r="I125" s="5" t="s">
        <v>29</v>
      </c>
      <c r="J125" s="5" t="s">
        <v>389</v>
      </c>
      <c r="K125" s="5" t="s">
        <v>1351</v>
      </c>
      <c r="L125" s="5" t="s">
        <v>1359</v>
      </c>
      <c r="M125" s="5" t="s">
        <v>1358</v>
      </c>
      <c r="N125" s="5" t="s">
        <v>1350</v>
      </c>
      <c r="O125" s="5" t="s">
        <v>1360</v>
      </c>
      <c r="P125" s="5" t="s">
        <v>28</v>
      </c>
      <c r="Q125" s="5" t="s">
        <v>1358</v>
      </c>
      <c r="R125" s="5" t="s">
        <v>1350</v>
      </c>
      <c r="S125" s="5" t="s">
        <v>29</v>
      </c>
      <c r="T125" s="5" t="s">
        <v>1354</v>
      </c>
      <c r="U125" s="5" t="s">
        <v>1361</v>
      </c>
      <c r="V125" s="5" t="s">
        <v>443</v>
      </c>
      <c r="W125" s="5" t="s">
        <v>1356</v>
      </c>
      <c r="X125" s="5"/>
      <c r="Y125" s="5"/>
      <c r="Z125" s="5"/>
      <c r="AA125" s="5"/>
      <c r="AB125" s="5"/>
      <c r="AC125" s="5"/>
      <c r="AD125" s="5"/>
      <c r="AE125" s="5"/>
      <c r="AF125" s="5"/>
      <c r="AG125" s="5"/>
      <c r="AH125" s="5"/>
      <c r="AI125" s="5"/>
    </row>
    <row r="126" spans="1:51" ht="31.5" customHeight="1" x14ac:dyDescent="0.3">
      <c r="A126" s="8" t="s">
        <v>1070</v>
      </c>
      <c r="B126" s="5" t="s">
        <v>144</v>
      </c>
      <c r="C126" s="24">
        <v>635</v>
      </c>
      <c r="D126" s="17">
        <v>100</v>
      </c>
      <c r="E126" s="4" t="s">
        <v>1362</v>
      </c>
      <c r="F126" s="4" t="s">
        <v>143</v>
      </c>
      <c r="G126" s="5" t="s">
        <v>333</v>
      </c>
      <c r="H126" s="5" t="s">
        <v>334</v>
      </c>
      <c r="I126" s="5" t="s">
        <v>144</v>
      </c>
      <c r="J126" s="5" t="s">
        <v>389</v>
      </c>
      <c r="K126" s="5" t="s">
        <v>1363</v>
      </c>
      <c r="L126" s="5" t="s">
        <v>1364</v>
      </c>
      <c r="M126" s="5" t="s">
        <v>333</v>
      </c>
      <c r="N126" s="5" t="s">
        <v>334</v>
      </c>
      <c r="O126" s="5" t="s">
        <v>1365</v>
      </c>
      <c r="P126" s="5" t="s">
        <v>143</v>
      </c>
      <c r="Q126" s="5" t="s">
        <v>333</v>
      </c>
      <c r="R126" s="5" t="s">
        <v>334</v>
      </c>
      <c r="S126" s="5" t="s">
        <v>144</v>
      </c>
      <c r="T126" s="5"/>
      <c r="U126" s="5"/>
      <c r="V126" s="5"/>
      <c r="W126" s="5"/>
      <c r="X126" s="5"/>
      <c r="Y126" s="5"/>
      <c r="Z126" s="5"/>
      <c r="AA126" s="5"/>
      <c r="AB126" s="5"/>
      <c r="AC126" s="5"/>
      <c r="AD126" s="5"/>
      <c r="AE126" s="5"/>
      <c r="AF126" s="5"/>
      <c r="AG126" s="5"/>
      <c r="AH126" s="5"/>
      <c r="AI126" s="5"/>
    </row>
    <row r="127" spans="1:51" ht="31.5" customHeight="1" x14ac:dyDescent="0.3">
      <c r="A127" s="8" t="s">
        <v>1366</v>
      </c>
      <c r="B127" s="5" t="s">
        <v>7</v>
      </c>
      <c r="C127" s="24">
        <v>590</v>
      </c>
      <c r="D127" s="17">
        <v>250</v>
      </c>
      <c r="E127" s="4" t="s">
        <v>1367</v>
      </c>
      <c r="F127" s="4" t="s">
        <v>6</v>
      </c>
      <c r="G127" s="5" t="s">
        <v>1368</v>
      </c>
      <c r="H127" s="5" t="s">
        <v>544</v>
      </c>
      <c r="I127" s="5" t="s">
        <v>7</v>
      </c>
      <c r="J127" s="5" t="s">
        <v>280</v>
      </c>
      <c r="K127" s="5" t="s">
        <v>1369</v>
      </c>
      <c r="L127" s="5" t="s">
        <v>6</v>
      </c>
      <c r="M127" s="5" t="s">
        <v>1368</v>
      </c>
      <c r="N127" s="5" t="s">
        <v>544</v>
      </c>
      <c r="O127" s="5" t="s">
        <v>7</v>
      </c>
      <c r="P127" s="5" t="s">
        <v>1370</v>
      </c>
      <c r="Q127" s="5" t="s">
        <v>1368</v>
      </c>
      <c r="R127" s="5" t="s">
        <v>544</v>
      </c>
      <c r="S127" s="5" t="s">
        <v>1371</v>
      </c>
      <c r="T127" s="5" t="s">
        <v>1372</v>
      </c>
      <c r="U127" s="5" t="s">
        <v>1368</v>
      </c>
      <c r="V127" s="5" t="s">
        <v>544</v>
      </c>
      <c r="W127" s="5" t="s">
        <v>1373</v>
      </c>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ht="31.5" customHeight="1" x14ac:dyDescent="0.3">
      <c r="A128" s="8" t="s">
        <v>1366</v>
      </c>
      <c r="B128" s="5" t="s">
        <v>58</v>
      </c>
      <c r="C128" s="24">
        <v>591</v>
      </c>
      <c r="D128" s="17">
        <v>532</v>
      </c>
      <c r="E128" s="4" t="s">
        <v>1374</v>
      </c>
      <c r="F128" s="4" t="s">
        <v>57</v>
      </c>
      <c r="G128" s="5" t="s">
        <v>1375</v>
      </c>
      <c r="H128" s="5" t="s">
        <v>279</v>
      </c>
      <c r="I128" s="5" t="s">
        <v>58</v>
      </c>
      <c r="J128" s="5" t="s">
        <v>280</v>
      </c>
      <c r="K128" s="5" t="s">
        <v>1376</v>
      </c>
      <c r="L128" s="5" t="s">
        <v>57</v>
      </c>
      <c r="M128" s="5" t="s">
        <v>1375</v>
      </c>
      <c r="N128" s="5" t="s">
        <v>279</v>
      </c>
      <c r="O128" s="5" t="s">
        <v>58</v>
      </c>
      <c r="P128" s="5" t="s">
        <v>1377</v>
      </c>
      <c r="Q128" s="5" t="s">
        <v>1378</v>
      </c>
      <c r="R128" s="5" t="s">
        <v>279</v>
      </c>
      <c r="S128" s="5" t="s">
        <v>58</v>
      </c>
      <c r="T128" s="5" t="s">
        <v>1379</v>
      </c>
      <c r="U128" s="5" t="s">
        <v>1380</v>
      </c>
      <c r="V128" s="5" t="s">
        <v>279</v>
      </c>
      <c r="W128" s="5" t="s">
        <v>58</v>
      </c>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ht="31.5" customHeight="1" x14ac:dyDescent="0.3">
      <c r="A129" s="8" t="s">
        <v>1366</v>
      </c>
      <c r="B129" s="5" t="s">
        <v>45</v>
      </c>
      <c r="C129" s="24">
        <v>592</v>
      </c>
      <c r="D129" s="17">
        <v>526</v>
      </c>
      <c r="E129" s="4" t="s">
        <v>1381</v>
      </c>
      <c r="F129" s="4" t="s">
        <v>1382</v>
      </c>
      <c r="G129" s="5" t="s">
        <v>1383</v>
      </c>
      <c r="H129" s="5" t="s">
        <v>443</v>
      </c>
      <c r="I129" s="5" t="s">
        <v>45</v>
      </c>
      <c r="J129" s="5" t="s">
        <v>280</v>
      </c>
      <c r="K129" s="5" t="s">
        <v>1384</v>
      </c>
      <c r="L129" s="5" t="s">
        <v>1382</v>
      </c>
      <c r="M129" s="5" t="s">
        <v>1383</v>
      </c>
      <c r="N129" s="5" t="s">
        <v>443</v>
      </c>
      <c r="O129" s="5" t="s">
        <v>45</v>
      </c>
      <c r="P129" s="5" t="s">
        <v>1385</v>
      </c>
      <c r="Q129" s="5" t="s">
        <v>1383</v>
      </c>
      <c r="R129" s="5" t="s">
        <v>443</v>
      </c>
      <c r="S129" s="5" t="s">
        <v>1386</v>
      </c>
      <c r="T129" s="5" t="s">
        <v>1387</v>
      </c>
      <c r="U129" s="5" t="s">
        <v>1388</v>
      </c>
      <c r="V129" s="5" t="s">
        <v>443</v>
      </c>
      <c r="W129" s="5" t="s">
        <v>1389</v>
      </c>
      <c r="X129" s="5" t="s">
        <v>1390</v>
      </c>
      <c r="Y129" s="5" t="s">
        <v>1383</v>
      </c>
      <c r="Z129" s="5" t="s">
        <v>443</v>
      </c>
      <c r="AA129" s="5" t="s">
        <v>1391</v>
      </c>
      <c r="AB129" s="5" t="s">
        <v>1392</v>
      </c>
      <c r="AC129" s="5" t="s">
        <v>1383</v>
      </c>
      <c r="AD129" s="5" t="s">
        <v>443</v>
      </c>
      <c r="AE129" s="5" t="s">
        <v>1393</v>
      </c>
      <c r="AF129" s="5" t="s">
        <v>1394</v>
      </c>
      <c r="AG129" s="5" t="s">
        <v>1383</v>
      </c>
      <c r="AH129" s="5" t="s">
        <v>443</v>
      </c>
      <c r="AI129" s="5" t="s">
        <v>1395</v>
      </c>
      <c r="AJ129" s="5"/>
      <c r="AK129" s="5"/>
      <c r="AL129" s="5"/>
      <c r="AM129" s="5"/>
      <c r="AN129" s="5"/>
      <c r="AO129" s="5"/>
      <c r="AP129" s="5"/>
      <c r="AQ129" s="5"/>
      <c r="AR129" s="5"/>
      <c r="AS129" s="5"/>
      <c r="AT129" s="5"/>
      <c r="AU129" s="5"/>
      <c r="AV129" s="5"/>
      <c r="AW129" s="5"/>
      <c r="AX129" s="5"/>
      <c r="AY129" s="5"/>
    </row>
    <row r="130" spans="1:51" ht="31.5" customHeight="1" x14ac:dyDescent="0.3">
      <c r="A130" s="8" t="s">
        <v>1366</v>
      </c>
      <c r="B130" s="5" t="s">
        <v>179</v>
      </c>
      <c r="C130" s="24">
        <v>593</v>
      </c>
      <c r="D130" s="17">
        <v>518</v>
      </c>
      <c r="E130" s="4" t="s">
        <v>1396</v>
      </c>
      <c r="F130" s="4" t="s">
        <v>178</v>
      </c>
      <c r="G130" s="5" t="s">
        <v>1397</v>
      </c>
      <c r="H130" s="5" t="s">
        <v>1398</v>
      </c>
      <c r="I130" s="5" t="s">
        <v>179</v>
      </c>
      <c r="J130" s="5" t="s">
        <v>280</v>
      </c>
      <c r="K130" s="5" t="s">
        <v>1399</v>
      </c>
      <c r="L130" s="5" t="s">
        <v>178</v>
      </c>
      <c r="M130" s="5" t="s">
        <v>1397</v>
      </c>
      <c r="N130" s="5" t="s">
        <v>1398</v>
      </c>
      <c r="O130" s="5" t="s">
        <v>179</v>
      </c>
      <c r="P130" s="5" t="s">
        <v>1400</v>
      </c>
      <c r="Q130" s="5" t="s">
        <v>1397</v>
      </c>
      <c r="R130" s="5" t="s">
        <v>1398</v>
      </c>
      <c r="S130" s="5" t="s">
        <v>1401</v>
      </c>
      <c r="T130" s="5" t="s">
        <v>1402</v>
      </c>
      <c r="U130" s="5" t="s">
        <v>1397</v>
      </c>
      <c r="V130" s="5" t="s">
        <v>1398</v>
      </c>
      <c r="W130" s="5" t="s">
        <v>1403</v>
      </c>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ht="31.5" customHeight="1" x14ac:dyDescent="0.3">
      <c r="A131" s="8" t="s">
        <v>1366</v>
      </c>
      <c r="B131" s="5" t="s">
        <v>1404</v>
      </c>
      <c r="C131" s="24">
        <v>594</v>
      </c>
      <c r="D131" s="17">
        <v>603</v>
      </c>
      <c r="E131" s="4" t="s">
        <v>1405</v>
      </c>
      <c r="F131" s="4" t="s">
        <v>1406</v>
      </c>
      <c r="G131" s="5" t="s">
        <v>1407</v>
      </c>
      <c r="H131" s="5" t="s">
        <v>279</v>
      </c>
      <c r="I131" s="5" t="s">
        <v>1404</v>
      </c>
      <c r="J131" s="5" t="s">
        <v>280</v>
      </c>
      <c r="K131" s="5" t="s">
        <v>1408</v>
      </c>
      <c r="L131" s="5" t="s">
        <v>1406</v>
      </c>
      <c r="M131" s="5" t="s">
        <v>1407</v>
      </c>
      <c r="N131" s="5" t="s">
        <v>279</v>
      </c>
      <c r="O131" s="5" t="s">
        <v>1404</v>
      </c>
      <c r="P131" s="5" t="s">
        <v>128</v>
      </c>
      <c r="Q131" s="5" t="s">
        <v>1409</v>
      </c>
      <c r="R131" s="5" t="s">
        <v>279</v>
      </c>
      <c r="S131" s="5" t="s">
        <v>1410</v>
      </c>
      <c r="T131" s="5" t="s">
        <v>1411</v>
      </c>
      <c r="U131" s="5" t="s">
        <v>1412</v>
      </c>
      <c r="V131" s="5" t="s">
        <v>279</v>
      </c>
      <c r="W131" s="5" t="s">
        <v>1413</v>
      </c>
      <c r="X131" s="5" t="s">
        <v>1414</v>
      </c>
      <c r="Y131" s="5" t="s">
        <v>1415</v>
      </c>
      <c r="Z131" s="5" t="s">
        <v>279</v>
      </c>
      <c r="AA131" s="5" t="s">
        <v>1416</v>
      </c>
      <c r="AB131" s="5" t="s">
        <v>1194</v>
      </c>
      <c r="AC131" s="5" t="s">
        <v>1417</v>
      </c>
      <c r="AD131" s="5" t="s">
        <v>279</v>
      </c>
      <c r="AE131" s="5" t="s">
        <v>1195</v>
      </c>
      <c r="AF131" s="5"/>
      <c r="AG131" s="5"/>
      <c r="AH131" s="5"/>
      <c r="AI131" s="5"/>
      <c r="AJ131" s="5"/>
      <c r="AK131" s="5"/>
      <c r="AL131" s="5"/>
      <c r="AM131" s="5"/>
      <c r="AN131" s="5"/>
      <c r="AO131" s="5"/>
      <c r="AP131" s="5"/>
      <c r="AQ131" s="5"/>
      <c r="AR131" s="5"/>
      <c r="AS131" s="5"/>
      <c r="AT131" s="5"/>
      <c r="AU131" s="5"/>
      <c r="AV131" s="5"/>
      <c r="AW131" s="5"/>
      <c r="AX131" s="5"/>
      <c r="AY131" s="5"/>
    </row>
    <row r="132" spans="1:51" ht="31.5" customHeight="1" x14ac:dyDescent="0.3">
      <c r="A132" s="8" t="s">
        <v>1366</v>
      </c>
      <c r="B132" s="5" t="s">
        <v>1418</v>
      </c>
      <c r="C132" s="24">
        <v>595</v>
      </c>
      <c r="D132" s="17">
        <v>536</v>
      </c>
      <c r="E132" s="4" t="s">
        <v>1419</v>
      </c>
      <c r="F132" s="4" t="s">
        <v>182</v>
      </c>
      <c r="G132" s="5" t="s">
        <v>1420</v>
      </c>
      <c r="H132" s="5" t="s">
        <v>1421</v>
      </c>
      <c r="I132" s="5" t="s">
        <v>1418</v>
      </c>
      <c r="J132" s="5" t="s">
        <v>280</v>
      </c>
      <c r="K132" s="5" t="s">
        <v>1376</v>
      </c>
      <c r="L132" s="5" t="s">
        <v>182</v>
      </c>
      <c r="M132" s="5" t="s">
        <v>1420</v>
      </c>
      <c r="N132" s="5" t="s">
        <v>1421</v>
      </c>
      <c r="O132" s="5" t="s">
        <v>1418</v>
      </c>
      <c r="P132" s="5" t="s">
        <v>1422</v>
      </c>
      <c r="Q132" s="5" t="s">
        <v>1423</v>
      </c>
      <c r="R132" s="5" t="s">
        <v>1421</v>
      </c>
      <c r="S132" s="5" t="s">
        <v>1424</v>
      </c>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ht="31.5" customHeight="1" x14ac:dyDescent="0.3">
      <c r="A133" s="8" t="s">
        <v>1366</v>
      </c>
      <c r="B133" s="5" t="s">
        <v>25</v>
      </c>
      <c r="C133" s="24">
        <v>597</v>
      </c>
      <c r="D133" s="17">
        <v>23</v>
      </c>
      <c r="E133" s="4" t="s">
        <v>1425</v>
      </c>
      <c r="F133" s="4" t="s">
        <v>24</v>
      </c>
      <c r="G133" s="5" t="s">
        <v>850</v>
      </c>
      <c r="H133" s="5" t="s">
        <v>279</v>
      </c>
      <c r="I133" s="5" t="s">
        <v>25</v>
      </c>
      <c r="J133" s="5" t="s">
        <v>280</v>
      </c>
      <c r="K133" s="5" t="s">
        <v>1426</v>
      </c>
      <c r="L133" s="5" t="s">
        <v>24</v>
      </c>
      <c r="M133" s="5" t="s">
        <v>850</v>
      </c>
      <c r="N133" s="5" t="s">
        <v>279</v>
      </c>
      <c r="O133" s="5" t="s">
        <v>25</v>
      </c>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row r="134" spans="1:51" ht="31.5" customHeight="1" x14ac:dyDescent="0.3">
      <c r="A134" s="8" t="s">
        <v>1366</v>
      </c>
      <c r="B134" s="5" t="s">
        <v>25</v>
      </c>
      <c r="C134" s="24">
        <v>598</v>
      </c>
      <c r="D134" s="17">
        <v>565</v>
      </c>
      <c r="E134" s="4" t="s">
        <v>1427</v>
      </c>
      <c r="F134" s="4" t="s">
        <v>24</v>
      </c>
      <c r="G134" s="5" t="s">
        <v>850</v>
      </c>
      <c r="H134" s="5" t="s">
        <v>279</v>
      </c>
      <c r="I134" s="5" t="s">
        <v>25</v>
      </c>
      <c r="J134" s="5" t="s">
        <v>280</v>
      </c>
      <c r="K134" s="5" t="s">
        <v>1428</v>
      </c>
      <c r="L134" s="5" t="s">
        <v>24</v>
      </c>
      <c r="M134" s="5" t="s">
        <v>850</v>
      </c>
      <c r="N134" s="5" t="s">
        <v>279</v>
      </c>
      <c r="O134" s="5" t="s">
        <v>25</v>
      </c>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row>
    <row r="135" spans="1:51" ht="31.5" customHeight="1" x14ac:dyDescent="0.3">
      <c r="A135" s="8" t="s">
        <v>1366</v>
      </c>
      <c r="B135" s="5" t="s">
        <v>79</v>
      </c>
      <c r="C135" s="24">
        <v>601</v>
      </c>
      <c r="D135" s="17">
        <v>553</v>
      </c>
      <c r="E135" s="4" t="s">
        <v>1429</v>
      </c>
      <c r="F135" s="4" t="s">
        <v>78</v>
      </c>
      <c r="G135" s="5" t="s">
        <v>1430</v>
      </c>
      <c r="H135" s="5" t="s">
        <v>279</v>
      </c>
      <c r="I135" s="5" t="s">
        <v>79</v>
      </c>
      <c r="J135" s="5" t="s">
        <v>280</v>
      </c>
      <c r="K135" s="5" t="s">
        <v>1431</v>
      </c>
      <c r="L135" s="5" t="s">
        <v>78</v>
      </c>
      <c r="M135" s="5" t="s">
        <v>1430</v>
      </c>
      <c r="N135" s="5" t="s">
        <v>279</v>
      </c>
      <c r="O135" s="5" t="s">
        <v>79</v>
      </c>
      <c r="P135" s="5" t="s">
        <v>1432</v>
      </c>
      <c r="Q135" s="5" t="s">
        <v>875</v>
      </c>
      <c r="R135" s="5" t="s">
        <v>279</v>
      </c>
      <c r="S135" s="5" t="s">
        <v>1433</v>
      </c>
      <c r="T135" s="5" t="s">
        <v>1434</v>
      </c>
      <c r="U135" s="5" t="s">
        <v>875</v>
      </c>
      <c r="V135" s="5" t="s">
        <v>279</v>
      </c>
      <c r="W135" s="5" t="s">
        <v>1435</v>
      </c>
      <c r="X135" s="5" t="s">
        <v>1436</v>
      </c>
      <c r="Y135" s="5" t="s">
        <v>875</v>
      </c>
      <c r="Z135" s="5" t="s">
        <v>279</v>
      </c>
      <c r="AA135" s="5" t="s">
        <v>1437</v>
      </c>
      <c r="AB135" s="5" t="s">
        <v>1438</v>
      </c>
      <c r="AC135" s="5" t="s">
        <v>875</v>
      </c>
      <c r="AD135" s="5" t="s">
        <v>279</v>
      </c>
      <c r="AE135" s="5" t="s">
        <v>1439</v>
      </c>
      <c r="AF135" s="5" t="s">
        <v>1440</v>
      </c>
      <c r="AG135" s="5" t="s">
        <v>1430</v>
      </c>
      <c r="AH135" s="5" t="s">
        <v>279</v>
      </c>
      <c r="AI135" s="5" t="s">
        <v>1441</v>
      </c>
      <c r="AJ135" s="5" t="s">
        <v>1442</v>
      </c>
      <c r="AK135" s="5" t="s">
        <v>1430</v>
      </c>
      <c r="AL135" s="5" t="s">
        <v>279</v>
      </c>
      <c r="AM135" s="5" t="s">
        <v>1443</v>
      </c>
      <c r="AN135" s="5" t="s">
        <v>1444</v>
      </c>
      <c r="AO135" s="5" t="s">
        <v>1430</v>
      </c>
      <c r="AP135" s="5" t="s">
        <v>279</v>
      </c>
      <c r="AQ135" s="5" t="s">
        <v>1445</v>
      </c>
      <c r="AR135" s="5" t="s">
        <v>1414</v>
      </c>
      <c r="AS135" s="5" t="s">
        <v>875</v>
      </c>
      <c r="AT135" s="5" t="s">
        <v>279</v>
      </c>
      <c r="AU135" s="5" t="s">
        <v>1416</v>
      </c>
      <c r="AV135" s="5" t="s">
        <v>1194</v>
      </c>
      <c r="AW135" s="5" t="s">
        <v>1430</v>
      </c>
      <c r="AX135" s="5" t="s">
        <v>279</v>
      </c>
      <c r="AY135" s="5" t="s">
        <v>1195</v>
      </c>
    </row>
    <row r="136" spans="1:51" ht="31.5" customHeight="1" x14ac:dyDescent="0.3">
      <c r="A136" s="8" t="s">
        <v>1366</v>
      </c>
      <c r="B136" s="5" t="s">
        <v>120</v>
      </c>
      <c r="C136" s="24">
        <v>602</v>
      </c>
      <c r="D136" s="17">
        <v>596</v>
      </c>
      <c r="E136" s="4" t="s">
        <v>1446</v>
      </c>
      <c r="F136" s="4" t="s">
        <v>1447</v>
      </c>
      <c r="G136" s="5" t="s">
        <v>1448</v>
      </c>
      <c r="H136" s="5" t="s">
        <v>1449</v>
      </c>
      <c r="I136" s="5" t="s">
        <v>120</v>
      </c>
      <c r="J136" s="5" t="s">
        <v>389</v>
      </c>
      <c r="K136" s="5" t="s">
        <v>1450</v>
      </c>
      <c r="L136" s="5" t="s">
        <v>1451</v>
      </c>
      <c r="M136" s="5" t="s">
        <v>1448</v>
      </c>
      <c r="N136" s="5" t="s">
        <v>1449</v>
      </c>
      <c r="O136" s="5" t="s">
        <v>1452</v>
      </c>
      <c r="P136" s="5" t="s">
        <v>1447</v>
      </c>
      <c r="Q136" s="5" t="s">
        <v>1448</v>
      </c>
      <c r="R136" s="5" t="s">
        <v>1449</v>
      </c>
      <c r="S136" s="5" t="s">
        <v>120</v>
      </c>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row>
    <row r="137" spans="1:51" ht="31.5" customHeight="1" x14ac:dyDescent="0.3">
      <c r="A137" s="8" t="s">
        <v>1366</v>
      </c>
      <c r="B137" s="5" t="s">
        <v>94</v>
      </c>
      <c r="C137" s="24">
        <v>603</v>
      </c>
      <c r="D137" s="17">
        <v>572</v>
      </c>
      <c r="E137" s="4" t="s">
        <v>1453</v>
      </c>
      <c r="F137" s="4" t="s">
        <v>1454</v>
      </c>
      <c r="G137" s="5" t="s">
        <v>1455</v>
      </c>
      <c r="H137" s="5" t="s">
        <v>279</v>
      </c>
      <c r="I137" s="5" t="s">
        <v>94</v>
      </c>
      <c r="J137" s="5" t="s">
        <v>280</v>
      </c>
      <c r="K137" s="5" t="s">
        <v>1456</v>
      </c>
      <c r="L137" s="5" t="s">
        <v>1454</v>
      </c>
      <c r="M137" s="5" t="s">
        <v>1455</v>
      </c>
      <c r="N137" s="5" t="s">
        <v>279</v>
      </c>
      <c r="O137" s="5" t="s">
        <v>94</v>
      </c>
      <c r="P137" s="5" t="s">
        <v>847</v>
      </c>
      <c r="Q137" s="5" t="s">
        <v>1457</v>
      </c>
      <c r="R137" s="5" t="s">
        <v>279</v>
      </c>
      <c r="S137" s="5" t="s">
        <v>1458</v>
      </c>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row>
    <row r="138" spans="1:51" ht="31.5" customHeight="1" x14ac:dyDescent="0.3">
      <c r="A138" s="8" t="s">
        <v>1366</v>
      </c>
      <c r="B138" s="5" t="s">
        <v>1459</v>
      </c>
      <c r="C138" s="24">
        <v>604</v>
      </c>
      <c r="D138" s="17">
        <v>588</v>
      </c>
      <c r="E138" s="4" t="s">
        <v>1460</v>
      </c>
      <c r="F138" s="4" t="s">
        <v>1461</v>
      </c>
      <c r="G138" s="5" t="s">
        <v>1462</v>
      </c>
      <c r="H138" s="5" t="s">
        <v>443</v>
      </c>
      <c r="I138" s="5" t="s">
        <v>1459</v>
      </c>
      <c r="J138" s="5" t="s">
        <v>280</v>
      </c>
      <c r="K138" s="5" t="s">
        <v>1376</v>
      </c>
      <c r="L138" s="5" t="s">
        <v>1461</v>
      </c>
      <c r="M138" s="5" t="s">
        <v>1462</v>
      </c>
      <c r="N138" s="5" t="s">
        <v>443</v>
      </c>
      <c r="O138" s="5" t="s">
        <v>1459</v>
      </c>
      <c r="P138" s="5" t="s">
        <v>1463</v>
      </c>
      <c r="Q138" s="5" t="s">
        <v>1462</v>
      </c>
      <c r="R138" s="5" t="s">
        <v>443</v>
      </c>
      <c r="S138" s="5" t="s">
        <v>1464</v>
      </c>
      <c r="T138" s="5" t="s">
        <v>1465</v>
      </c>
      <c r="U138" s="5" t="s">
        <v>1462</v>
      </c>
      <c r="V138" s="5" t="s">
        <v>443</v>
      </c>
      <c r="W138" s="5" t="s">
        <v>1466</v>
      </c>
      <c r="X138" s="5" t="s">
        <v>1467</v>
      </c>
      <c r="Y138" s="5" t="s">
        <v>1468</v>
      </c>
      <c r="Z138" s="5" t="s">
        <v>443</v>
      </c>
      <c r="AA138" s="5" t="s">
        <v>1469</v>
      </c>
      <c r="AB138" s="5" t="s">
        <v>1470</v>
      </c>
      <c r="AC138" s="5" t="s">
        <v>1468</v>
      </c>
      <c r="AD138" s="5" t="s">
        <v>443</v>
      </c>
      <c r="AE138" s="5" t="s">
        <v>1471</v>
      </c>
      <c r="AF138" s="5" t="s">
        <v>1472</v>
      </c>
      <c r="AG138" s="5" t="s">
        <v>1462</v>
      </c>
      <c r="AH138" s="5" t="s">
        <v>443</v>
      </c>
      <c r="AI138" s="5" t="s">
        <v>1473</v>
      </c>
      <c r="AJ138" s="5"/>
      <c r="AK138" s="5"/>
      <c r="AL138" s="5"/>
      <c r="AM138" s="5"/>
      <c r="AN138" s="5"/>
      <c r="AO138" s="5"/>
      <c r="AP138" s="5"/>
      <c r="AQ138" s="5"/>
      <c r="AR138" s="5"/>
      <c r="AS138" s="5"/>
      <c r="AT138" s="5"/>
      <c r="AU138" s="5"/>
      <c r="AV138" s="5"/>
      <c r="AW138" s="5"/>
      <c r="AX138" s="5"/>
      <c r="AY138" s="5"/>
    </row>
    <row r="139" spans="1:51" ht="31.5" customHeight="1" x14ac:dyDescent="0.3">
      <c r="A139" s="8" t="s">
        <v>1366</v>
      </c>
      <c r="B139" s="5" t="s">
        <v>190</v>
      </c>
      <c r="C139" s="24">
        <v>605</v>
      </c>
      <c r="D139" s="17">
        <v>556</v>
      </c>
      <c r="E139" s="4" t="s">
        <v>1474</v>
      </c>
      <c r="F139" s="4" t="s">
        <v>189</v>
      </c>
      <c r="G139" s="5" t="s">
        <v>1475</v>
      </c>
      <c r="H139" s="5" t="s">
        <v>279</v>
      </c>
      <c r="I139" s="5" t="s">
        <v>190</v>
      </c>
      <c r="J139" s="5" t="s">
        <v>581</v>
      </c>
      <c r="K139" s="5" t="s">
        <v>1450</v>
      </c>
      <c r="L139" s="5" t="s">
        <v>1476</v>
      </c>
      <c r="M139" s="5" t="s">
        <v>1477</v>
      </c>
      <c r="N139" s="5" t="s">
        <v>279</v>
      </c>
      <c r="O139" s="5" t="s">
        <v>1478</v>
      </c>
      <c r="P139" s="5" t="s">
        <v>1194</v>
      </c>
      <c r="Q139" s="5" t="s">
        <v>1479</v>
      </c>
      <c r="R139" s="5" t="s">
        <v>279</v>
      </c>
      <c r="S139" s="5" t="s">
        <v>1195</v>
      </c>
      <c r="T139" s="5" t="s">
        <v>1480</v>
      </c>
      <c r="U139" s="5" t="s">
        <v>1477</v>
      </c>
      <c r="V139" s="5" t="s">
        <v>279</v>
      </c>
      <c r="W139" s="5" t="s">
        <v>1481</v>
      </c>
      <c r="X139" s="5" t="s">
        <v>189</v>
      </c>
      <c r="Y139" s="5" t="s">
        <v>1475</v>
      </c>
      <c r="Z139" s="5" t="s">
        <v>279</v>
      </c>
      <c r="AA139" s="5" t="s">
        <v>190</v>
      </c>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0" spans="1:51" ht="31.5" customHeight="1" x14ac:dyDescent="0.3">
      <c r="A140" s="8" t="s">
        <v>1366</v>
      </c>
      <c r="B140" s="5" t="s">
        <v>193</v>
      </c>
      <c r="C140" s="24">
        <v>606</v>
      </c>
      <c r="D140" s="17">
        <v>595</v>
      </c>
      <c r="E140" s="4" t="s">
        <v>1482</v>
      </c>
      <c r="F140" s="4" t="s">
        <v>192</v>
      </c>
      <c r="G140" s="5" t="s">
        <v>850</v>
      </c>
      <c r="H140" s="5" t="s">
        <v>279</v>
      </c>
      <c r="I140" s="5" t="s">
        <v>193</v>
      </c>
      <c r="J140" s="5" t="s">
        <v>280</v>
      </c>
      <c r="K140" s="5" t="s">
        <v>1483</v>
      </c>
      <c r="L140" s="5" t="s">
        <v>192</v>
      </c>
      <c r="M140" s="5" t="s">
        <v>850</v>
      </c>
      <c r="N140" s="5" t="s">
        <v>279</v>
      </c>
      <c r="O140" s="5" t="s">
        <v>193</v>
      </c>
      <c r="P140" s="5" t="s">
        <v>1484</v>
      </c>
      <c r="Q140" s="5" t="s">
        <v>850</v>
      </c>
      <c r="R140" s="5" t="s">
        <v>279</v>
      </c>
      <c r="S140" s="5" t="s">
        <v>1485</v>
      </c>
      <c r="T140" s="5" t="s">
        <v>1486</v>
      </c>
      <c r="U140" s="5" t="s">
        <v>850</v>
      </c>
      <c r="V140" s="5" t="s">
        <v>279</v>
      </c>
      <c r="W140" s="5" t="s">
        <v>1487</v>
      </c>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row>
    <row r="141" spans="1:51" ht="31.5" customHeight="1" x14ac:dyDescent="0.3">
      <c r="A141" s="8" t="s">
        <v>1366</v>
      </c>
      <c r="B141" s="5" t="s">
        <v>1488</v>
      </c>
      <c r="C141" s="29">
        <v>608</v>
      </c>
      <c r="D141" s="17">
        <v>534</v>
      </c>
      <c r="E141" s="4" t="s">
        <v>1489</v>
      </c>
      <c r="F141" s="4" t="s">
        <v>1490</v>
      </c>
      <c r="G141" s="5" t="s">
        <v>1491</v>
      </c>
      <c r="H141" s="5" t="s">
        <v>279</v>
      </c>
      <c r="I141" s="5" t="s">
        <v>1488</v>
      </c>
      <c r="J141" s="5" t="s">
        <v>389</v>
      </c>
      <c r="K141" s="5" t="s">
        <v>1492</v>
      </c>
      <c r="L141" s="5" t="s">
        <v>1493</v>
      </c>
      <c r="M141" s="5" t="s">
        <v>1494</v>
      </c>
      <c r="N141" s="5" t="s">
        <v>279</v>
      </c>
      <c r="O141" s="5" t="s">
        <v>1495</v>
      </c>
      <c r="P141" s="5" t="s">
        <v>1490</v>
      </c>
      <c r="Q141" s="5" t="s">
        <v>1491</v>
      </c>
      <c r="R141" s="5" t="s">
        <v>279</v>
      </c>
      <c r="S141" s="5" t="s">
        <v>1488</v>
      </c>
      <c r="T141" s="5" t="s">
        <v>59</v>
      </c>
      <c r="U141" s="5" t="s">
        <v>1496</v>
      </c>
      <c r="V141" s="5" t="s">
        <v>279</v>
      </c>
      <c r="W141" s="5" t="s">
        <v>60</v>
      </c>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row>
    <row r="142" spans="1:51" ht="31.5" customHeight="1" x14ac:dyDescent="0.3">
      <c r="A142" s="8" t="s">
        <v>1366</v>
      </c>
      <c r="B142" s="5" t="s">
        <v>72</v>
      </c>
      <c r="C142" s="24">
        <v>609</v>
      </c>
      <c r="D142" s="17">
        <v>543</v>
      </c>
      <c r="E142" s="4" t="s">
        <v>1497</v>
      </c>
      <c r="F142" s="4" t="s">
        <v>71</v>
      </c>
      <c r="G142" s="5" t="s">
        <v>475</v>
      </c>
      <c r="H142" s="5" t="s">
        <v>279</v>
      </c>
      <c r="I142" s="5" t="s">
        <v>72</v>
      </c>
      <c r="J142" s="5" t="s">
        <v>280</v>
      </c>
      <c r="K142" s="5" t="s">
        <v>1498</v>
      </c>
      <c r="L142" s="5" t="s">
        <v>71</v>
      </c>
      <c r="M142" s="5" t="s">
        <v>475</v>
      </c>
      <c r="N142" s="5" t="s">
        <v>279</v>
      </c>
      <c r="O142" s="5" t="s">
        <v>72</v>
      </c>
      <c r="P142" s="5" t="s">
        <v>1499</v>
      </c>
      <c r="Q142" s="5" t="s">
        <v>475</v>
      </c>
      <c r="R142" s="5" t="s">
        <v>279</v>
      </c>
      <c r="S142" s="5" t="s">
        <v>1500</v>
      </c>
      <c r="T142" s="5" t="s">
        <v>1501</v>
      </c>
      <c r="U142" s="5" t="s">
        <v>475</v>
      </c>
      <c r="V142" s="5" t="s">
        <v>279</v>
      </c>
      <c r="W142" s="5" t="s">
        <v>1502</v>
      </c>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ht="31.5" customHeight="1" x14ac:dyDescent="0.3">
      <c r="A143" s="8" t="s">
        <v>1366</v>
      </c>
      <c r="B143" s="5" t="s">
        <v>35</v>
      </c>
      <c r="C143" s="24">
        <v>610</v>
      </c>
      <c r="D143" s="17">
        <v>255</v>
      </c>
      <c r="E143" s="4" t="s">
        <v>1503</v>
      </c>
      <c r="F143" s="4" t="s">
        <v>34</v>
      </c>
      <c r="G143" s="5" t="s">
        <v>1504</v>
      </c>
      <c r="H143" s="5" t="s">
        <v>279</v>
      </c>
      <c r="I143" s="5" t="s">
        <v>35</v>
      </c>
      <c r="J143" s="5" t="s">
        <v>280</v>
      </c>
      <c r="K143" s="5" t="s">
        <v>1505</v>
      </c>
      <c r="L143" s="5" t="s">
        <v>34</v>
      </c>
      <c r="M143" s="5" t="s">
        <v>1504</v>
      </c>
      <c r="N143" s="5" t="s">
        <v>279</v>
      </c>
      <c r="O143" s="5" t="s">
        <v>35</v>
      </c>
      <c r="P143" s="5" t="s">
        <v>1506</v>
      </c>
      <c r="Q143" s="5" t="s">
        <v>1504</v>
      </c>
      <c r="R143" s="5" t="s">
        <v>279</v>
      </c>
      <c r="S143" s="5" t="s">
        <v>1507</v>
      </c>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ht="31.5" customHeight="1" x14ac:dyDescent="0.3">
      <c r="A144" s="8" t="s">
        <v>1366</v>
      </c>
      <c r="B144" s="5" t="s">
        <v>1508</v>
      </c>
      <c r="C144" s="27">
        <v>611</v>
      </c>
      <c r="D144" s="17">
        <v>537</v>
      </c>
      <c r="E144" s="28" t="s">
        <v>1509</v>
      </c>
      <c r="F144" s="28" t="s">
        <v>183</v>
      </c>
      <c r="G144" s="5" t="s">
        <v>1510</v>
      </c>
      <c r="H144" s="5" t="s">
        <v>279</v>
      </c>
      <c r="I144" s="5" t="s">
        <v>1508</v>
      </c>
      <c r="J144" s="5" t="s">
        <v>280</v>
      </c>
      <c r="K144" s="5" t="s">
        <v>1511</v>
      </c>
      <c r="L144" s="5" t="s">
        <v>183</v>
      </c>
      <c r="M144" s="5" t="s">
        <v>1510</v>
      </c>
      <c r="N144" s="5" t="s">
        <v>279</v>
      </c>
      <c r="O144" s="5" t="s">
        <v>1508</v>
      </c>
      <c r="P144" s="5" t="s">
        <v>1512</v>
      </c>
      <c r="Q144" s="5" t="s">
        <v>1513</v>
      </c>
      <c r="R144" s="5" t="s">
        <v>279</v>
      </c>
      <c r="S144" s="5" t="s">
        <v>1514</v>
      </c>
      <c r="T144" s="5" t="s">
        <v>1515</v>
      </c>
      <c r="U144" s="5" t="s">
        <v>1510</v>
      </c>
      <c r="V144" s="5" t="s">
        <v>279</v>
      </c>
      <c r="W144" s="5" t="s">
        <v>1516</v>
      </c>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row>
    <row r="145" spans="1:51" ht="31.5" customHeight="1" x14ac:dyDescent="0.3">
      <c r="A145" s="8" t="s">
        <v>1366</v>
      </c>
      <c r="B145" s="5" t="s">
        <v>123</v>
      </c>
      <c r="C145" s="24">
        <v>615</v>
      </c>
      <c r="D145" s="17">
        <v>600</v>
      </c>
      <c r="E145" s="4" t="s">
        <v>1520</v>
      </c>
      <c r="F145" s="4" t="s">
        <v>122</v>
      </c>
      <c r="G145" s="5" t="s">
        <v>1521</v>
      </c>
      <c r="H145" s="5" t="s">
        <v>417</v>
      </c>
      <c r="I145" s="5" t="s">
        <v>123</v>
      </c>
      <c r="J145" s="5" t="s">
        <v>280</v>
      </c>
      <c r="K145" s="5" t="s">
        <v>1376</v>
      </c>
      <c r="L145" s="5" t="s">
        <v>122</v>
      </c>
      <c r="M145" s="5" t="s">
        <v>1521</v>
      </c>
      <c r="N145" s="5" t="s">
        <v>417</v>
      </c>
      <c r="O145" s="5" t="s">
        <v>123</v>
      </c>
      <c r="P145" s="5" t="s">
        <v>663</v>
      </c>
      <c r="Q145" s="5" t="s">
        <v>1522</v>
      </c>
      <c r="R145" s="5" t="s">
        <v>417</v>
      </c>
      <c r="S145" s="5" t="s">
        <v>665</v>
      </c>
      <c r="T145" s="5" t="s">
        <v>1523</v>
      </c>
      <c r="U145" s="5" t="s">
        <v>1524</v>
      </c>
      <c r="V145" s="5" t="s">
        <v>417</v>
      </c>
      <c r="W145" s="5" t="s">
        <v>807</v>
      </c>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row>
    <row r="146" spans="1:51" ht="31.5" customHeight="1" x14ac:dyDescent="0.3">
      <c r="A146" s="8" t="s">
        <v>1366</v>
      </c>
      <c r="B146" s="5" t="s">
        <v>114</v>
      </c>
      <c r="C146" s="29">
        <v>616</v>
      </c>
      <c r="D146" s="17">
        <v>590</v>
      </c>
      <c r="E146" s="4" t="s">
        <v>1525</v>
      </c>
      <c r="F146" s="4" t="s">
        <v>113</v>
      </c>
      <c r="G146" s="5" t="s">
        <v>1526</v>
      </c>
      <c r="H146" s="5" t="s">
        <v>417</v>
      </c>
      <c r="I146" s="5" t="s">
        <v>114</v>
      </c>
      <c r="J146" s="5" t="s">
        <v>280</v>
      </c>
      <c r="K146" s="5" t="s">
        <v>1376</v>
      </c>
      <c r="L146" s="5" t="s">
        <v>113</v>
      </c>
      <c r="M146" s="5" t="s">
        <v>1526</v>
      </c>
      <c r="N146" s="5" t="s">
        <v>417</v>
      </c>
      <c r="O146" s="5" t="s">
        <v>114</v>
      </c>
      <c r="P146" s="5" t="s">
        <v>663</v>
      </c>
      <c r="Q146" s="5" t="s">
        <v>1527</v>
      </c>
      <c r="R146" s="5" t="s">
        <v>417</v>
      </c>
      <c r="S146" s="5" t="s">
        <v>665</v>
      </c>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row>
    <row r="147" spans="1:51" ht="31.5" customHeight="1" x14ac:dyDescent="0.3">
      <c r="A147" s="8" t="s">
        <v>1366</v>
      </c>
      <c r="B147" s="5" t="s">
        <v>137</v>
      </c>
      <c r="C147" s="24">
        <v>617</v>
      </c>
      <c r="D147" s="17">
        <v>40</v>
      </c>
      <c r="E147" s="4" t="s">
        <v>1528</v>
      </c>
      <c r="F147" s="4" t="s">
        <v>136</v>
      </c>
      <c r="G147" s="5" t="s">
        <v>1529</v>
      </c>
      <c r="H147" s="5" t="s">
        <v>279</v>
      </c>
      <c r="I147" s="5" t="s">
        <v>137</v>
      </c>
      <c r="J147" s="5" t="s">
        <v>350</v>
      </c>
      <c r="K147" s="5" t="s">
        <v>1530</v>
      </c>
      <c r="L147" s="5" t="s">
        <v>1531</v>
      </c>
      <c r="M147" s="5" t="s">
        <v>1518</v>
      </c>
      <c r="N147" s="5" t="s">
        <v>279</v>
      </c>
      <c r="O147" s="5" t="s">
        <v>1532</v>
      </c>
      <c r="P147" s="5" t="s">
        <v>1533</v>
      </c>
      <c r="Q147" s="5" t="s">
        <v>1519</v>
      </c>
      <c r="R147" s="5" t="s">
        <v>443</v>
      </c>
      <c r="S147" s="5" t="s">
        <v>1534</v>
      </c>
      <c r="T147" s="5" t="s">
        <v>136</v>
      </c>
      <c r="U147" s="5" t="s">
        <v>1529</v>
      </c>
      <c r="V147" s="5" t="s">
        <v>279</v>
      </c>
      <c r="W147" s="5" t="s">
        <v>137</v>
      </c>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row>
    <row r="148" spans="1:51" ht="31.5" customHeight="1" x14ac:dyDescent="0.3">
      <c r="A148" s="8" t="s">
        <v>1366</v>
      </c>
      <c r="B148" s="5" t="s">
        <v>74</v>
      </c>
      <c r="C148" s="24">
        <v>618</v>
      </c>
      <c r="D148" s="17">
        <v>545</v>
      </c>
      <c r="E148" s="4" t="s">
        <v>1535</v>
      </c>
      <c r="F148" s="4" t="s">
        <v>1536</v>
      </c>
      <c r="G148" s="5" t="s">
        <v>475</v>
      </c>
      <c r="H148" s="5" t="s">
        <v>279</v>
      </c>
      <c r="I148" s="5" t="s">
        <v>74</v>
      </c>
      <c r="J148" s="5" t="s">
        <v>280</v>
      </c>
      <c r="K148" s="5" t="s">
        <v>1537</v>
      </c>
      <c r="L148" s="5" t="s">
        <v>1536</v>
      </c>
      <c r="M148" s="5" t="s">
        <v>475</v>
      </c>
      <c r="N148" s="5" t="s">
        <v>279</v>
      </c>
      <c r="O148" s="5" t="s">
        <v>74</v>
      </c>
      <c r="P148" s="5" t="s">
        <v>1538</v>
      </c>
      <c r="Q148" s="5" t="s">
        <v>475</v>
      </c>
      <c r="R148" s="5" t="s">
        <v>279</v>
      </c>
      <c r="S148" s="5" t="s">
        <v>1502</v>
      </c>
      <c r="T148" s="5" t="s">
        <v>1539</v>
      </c>
      <c r="U148" s="5" t="s">
        <v>1540</v>
      </c>
      <c r="V148" s="5" t="s">
        <v>279</v>
      </c>
      <c r="W148" s="5" t="s">
        <v>1541</v>
      </c>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row>
    <row r="149" spans="1:51" ht="31.5" customHeight="1" x14ac:dyDescent="0.3">
      <c r="A149" s="8" t="s">
        <v>1366</v>
      </c>
      <c r="B149" s="5" t="s">
        <v>1502</v>
      </c>
      <c r="C149" s="24">
        <v>619</v>
      </c>
      <c r="D149" s="17">
        <v>517</v>
      </c>
      <c r="E149" s="4" t="s">
        <v>1542</v>
      </c>
      <c r="F149" s="4" t="s">
        <v>1501</v>
      </c>
      <c r="G149" s="5" t="s">
        <v>1543</v>
      </c>
      <c r="H149" s="5" t="s">
        <v>279</v>
      </c>
      <c r="I149" s="5" t="s">
        <v>1502</v>
      </c>
      <c r="J149" s="5" t="s">
        <v>350</v>
      </c>
      <c r="K149" s="5" t="s">
        <v>1544</v>
      </c>
      <c r="L149" s="5" t="s">
        <v>859</v>
      </c>
      <c r="M149" s="5" t="s">
        <v>1543</v>
      </c>
      <c r="N149" s="5" t="s">
        <v>279</v>
      </c>
      <c r="O149" s="5" t="s">
        <v>1545</v>
      </c>
      <c r="P149" s="5" t="s">
        <v>42</v>
      </c>
      <c r="Q149" s="5" t="s">
        <v>1546</v>
      </c>
      <c r="R149" s="5" t="s">
        <v>279</v>
      </c>
      <c r="S149" s="5" t="s">
        <v>43</v>
      </c>
      <c r="T149" s="5" t="s">
        <v>1501</v>
      </c>
      <c r="U149" s="5" t="s">
        <v>1543</v>
      </c>
      <c r="V149" s="5" t="s">
        <v>279</v>
      </c>
      <c r="W149" s="5" t="s">
        <v>1502</v>
      </c>
      <c r="X149" s="5" t="s">
        <v>1547</v>
      </c>
      <c r="Y149" s="5" t="s">
        <v>1546</v>
      </c>
      <c r="Z149" s="5" t="s">
        <v>279</v>
      </c>
      <c r="AA149" s="5" t="s">
        <v>1548</v>
      </c>
      <c r="AB149" s="5" t="s">
        <v>1549</v>
      </c>
      <c r="AC149" s="5" t="s">
        <v>1550</v>
      </c>
      <c r="AD149" s="5" t="s">
        <v>429</v>
      </c>
      <c r="AE149" s="5" t="s">
        <v>1551</v>
      </c>
      <c r="AF149" s="5" t="s">
        <v>1552</v>
      </c>
      <c r="AG149" s="5" t="s">
        <v>1553</v>
      </c>
      <c r="AH149" s="5" t="s">
        <v>279</v>
      </c>
      <c r="AI149" s="5" t="s">
        <v>1554</v>
      </c>
      <c r="AJ149" s="5" t="s">
        <v>1555</v>
      </c>
      <c r="AK149" s="5" t="s">
        <v>1546</v>
      </c>
      <c r="AL149" s="5" t="s">
        <v>279</v>
      </c>
      <c r="AM149" s="5" t="s">
        <v>1556</v>
      </c>
      <c r="AN149" s="5"/>
      <c r="AO149" s="5"/>
      <c r="AP149" s="5"/>
      <c r="AQ149" s="5"/>
      <c r="AR149" s="5"/>
      <c r="AS149" s="5"/>
      <c r="AT149" s="5"/>
      <c r="AU149" s="5"/>
      <c r="AV149" s="5"/>
      <c r="AW149" s="5"/>
      <c r="AX149" s="5"/>
      <c r="AY149" s="5"/>
    </row>
    <row r="150" spans="1:51" ht="31.5" customHeight="1" x14ac:dyDescent="0.3">
      <c r="A150" s="8" t="s">
        <v>1366</v>
      </c>
      <c r="B150" s="5" t="s">
        <v>144</v>
      </c>
      <c r="C150" s="24">
        <v>620</v>
      </c>
      <c r="D150" s="17">
        <v>100</v>
      </c>
      <c r="E150" s="4" t="s">
        <v>1557</v>
      </c>
      <c r="F150" s="4" t="s">
        <v>143</v>
      </c>
      <c r="G150" s="5" t="s">
        <v>333</v>
      </c>
      <c r="H150" s="5" t="s">
        <v>334</v>
      </c>
      <c r="I150" s="5" t="s">
        <v>144</v>
      </c>
      <c r="J150" s="5" t="s">
        <v>280</v>
      </c>
      <c r="K150" s="5" t="s">
        <v>1558</v>
      </c>
      <c r="L150" s="5" t="s">
        <v>143</v>
      </c>
      <c r="M150" s="5" t="s">
        <v>333</v>
      </c>
      <c r="N150" s="5" t="s">
        <v>334</v>
      </c>
      <c r="O150" s="5" t="s">
        <v>144</v>
      </c>
      <c r="P150" s="5" t="s">
        <v>1559</v>
      </c>
      <c r="Q150" s="5" t="s">
        <v>1560</v>
      </c>
      <c r="R150" s="5" t="s">
        <v>334</v>
      </c>
      <c r="S150" s="5" t="s">
        <v>1561</v>
      </c>
      <c r="T150" s="5" t="s">
        <v>754</v>
      </c>
      <c r="U150" s="5" t="s">
        <v>755</v>
      </c>
      <c r="V150" s="5" t="s">
        <v>334</v>
      </c>
      <c r="W150" s="5" t="s">
        <v>756</v>
      </c>
      <c r="X150" s="5" t="s">
        <v>1562</v>
      </c>
      <c r="Y150" s="5" t="s">
        <v>1563</v>
      </c>
      <c r="Z150" s="5" t="s">
        <v>1564</v>
      </c>
      <c r="AA150" s="5" t="s">
        <v>1565</v>
      </c>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row>
    <row r="151" spans="1:51" ht="31.5" customHeight="1" x14ac:dyDescent="0.3">
      <c r="A151" s="8" t="s">
        <v>1366</v>
      </c>
      <c r="B151" s="5" t="s">
        <v>167</v>
      </c>
      <c r="C151" s="24">
        <v>621</v>
      </c>
      <c r="D151" s="17">
        <v>307</v>
      </c>
      <c r="E151" s="4" t="s">
        <v>1566</v>
      </c>
      <c r="F151" s="4" t="s">
        <v>166</v>
      </c>
      <c r="G151" s="5" t="s">
        <v>1567</v>
      </c>
      <c r="H151" s="5" t="s">
        <v>443</v>
      </c>
      <c r="I151" s="5" t="s">
        <v>167</v>
      </c>
      <c r="J151" s="5" t="s">
        <v>280</v>
      </c>
      <c r="K151" s="5" t="s">
        <v>1568</v>
      </c>
      <c r="L151" s="5" t="s">
        <v>166</v>
      </c>
      <c r="M151" s="5" t="s">
        <v>1567</v>
      </c>
      <c r="N151" s="5" t="s">
        <v>443</v>
      </c>
      <c r="O151" s="5" t="s">
        <v>167</v>
      </c>
      <c r="P151" s="5" t="s">
        <v>1569</v>
      </c>
      <c r="Q151" s="5" t="s">
        <v>850</v>
      </c>
      <c r="R151" s="5" t="s">
        <v>279</v>
      </c>
      <c r="S151" s="5"/>
      <c r="T151" s="5" t="s">
        <v>1570</v>
      </c>
      <c r="U151" s="5" t="s">
        <v>1571</v>
      </c>
      <c r="V151" s="5" t="s">
        <v>279</v>
      </c>
      <c r="W151" s="5"/>
      <c r="X151" s="5" t="s">
        <v>1572</v>
      </c>
      <c r="Y151" s="5" t="s">
        <v>1573</v>
      </c>
      <c r="Z151" s="5" t="s">
        <v>279</v>
      </c>
      <c r="AA151" s="5"/>
      <c r="AB151" s="5" t="s">
        <v>1574</v>
      </c>
      <c r="AC151" s="5" t="s">
        <v>1575</v>
      </c>
      <c r="AD151" s="5" t="s">
        <v>279</v>
      </c>
      <c r="AE151" s="5"/>
      <c r="AF151" s="5"/>
      <c r="AG151" s="5"/>
      <c r="AH151" s="5"/>
      <c r="AI151" s="5"/>
      <c r="AJ151" s="5"/>
      <c r="AK151" s="5"/>
      <c r="AL151" s="5"/>
      <c r="AM151" s="5"/>
      <c r="AN151" s="5"/>
      <c r="AO151" s="5"/>
      <c r="AP151" s="5"/>
      <c r="AQ151" s="5"/>
      <c r="AR151" s="5"/>
      <c r="AS151" s="5"/>
      <c r="AT151" s="5"/>
      <c r="AU151" s="5"/>
      <c r="AV151" s="5"/>
      <c r="AW151" s="5"/>
      <c r="AX151" s="5"/>
      <c r="AY151" s="5"/>
    </row>
    <row r="152" spans="1:51" ht="31.5" customHeight="1" x14ac:dyDescent="0.3">
      <c r="A152" s="8" t="s">
        <v>1366</v>
      </c>
      <c r="B152" s="5" t="s">
        <v>1576</v>
      </c>
      <c r="C152" s="24">
        <v>623</v>
      </c>
      <c r="D152" s="17">
        <v>552</v>
      </c>
      <c r="E152" s="4" t="s">
        <v>1577</v>
      </c>
      <c r="F152" s="4" t="s">
        <v>1578</v>
      </c>
      <c r="G152" s="5" t="s">
        <v>1579</v>
      </c>
      <c r="H152" s="5" t="s">
        <v>924</v>
      </c>
      <c r="I152" s="5" t="s">
        <v>1576</v>
      </c>
      <c r="J152" s="5" t="s">
        <v>389</v>
      </c>
      <c r="K152" s="5" t="s">
        <v>1376</v>
      </c>
      <c r="L152" s="5" t="s">
        <v>186</v>
      </c>
      <c r="M152" s="5" t="s">
        <v>1580</v>
      </c>
      <c r="N152" s="5" t="s">
        <v>417</v>
      </c>
      <c r="O152" s="5" t="s">
        <v>187</v>
      </c>
      <c r="P152" s="5" t="s">
        <v>1578</v>
      </c>
      <c r="Q152" s="5" t="s">
        <v>1579</v>
      </c>
      <c r="R152" s="5" t="s">
        <v>924</v>
      </c>
      <c r="S152" s="5" t="s">
        <v>1576</v>
      </c>
      <c r="T152" s="5" t="s">
        <v>1581</v>
      </c>
      <c r="U152" s="5" t="s">
        <v>1582</v>
      </c>
      <c r="V152" s="5" t="s">
        <v>417</v>
      </c>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row>
    <row r="153" spans="1:51" ht="31.5" customHeight="1" x14ac:dyDescent="0.3">
      <c r="A153" s="8" t="s">
        <v>1366</v>
      </c>
      <c r="B153" s="5" t="s">
        <v>822</v>
      </c>
      <c r="C153" s="27">
        <v>624</v>
      </c>
      <c r="D153" s="17">
        <v>609</v>
      </c>
      <c r="E153" s="28" t="s">
        <v>1583</v>
      </c>
      <c r="F153" s="28" t="s">
        <v>1584</v>
      </c>
      <c r="G153" s="5" t="s">
        <v>825</v>
      </c>
      <c r="H153" s="5" t="s">
        <v>826</v>
      </c>
      <c r="I153" s="5" t="s">
        <v>822</v>
      </c>
      <c r="J153" s="5" t="s">
        <v>280</v>
      </c>
      <c r="K153" s="5" t="s">
        <v>1585</v>
      </c>
      <c r="L153" s="5" t="s">
        <v>1584</v>
      </c>
      <c r="M153" s="5" t="s">
        <v>825</v>
      </c>
      <c r="N153" s="5" t="s">
        <v>826</v>
      </c>
      <c r="O153" s="5" t="s">
        <v>822</v>
      </c>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4" spans="1:51" ht="31.5" customHeight="1" x14ac:dyDescent="0.3">
      <c r="A154" s="8" t="s">
        <v>1366</v>
      </c>
      <c r="B154" s="5" t="s">
        <v>174</v>
      </c>
      <c r="C154" s="24">
        <v>627</v>
      </c>
      <c r="D154" s="17">
        <v>464</v>
      </c>
      <c r="E154" s="4" t="s">
        <v>1586</v>
      </c>
      <c r="F154" s="4" t="s">
        <v>173</v>
      </c>
      <c r="G154" s="5" t="s">
        <v>1587</v>
      </c>
      <c r="H154" s="5" t="s">
        <v>1588</v>
      </c>
      <c r="I154" s="5" t="s">
        <v>174</v>
      </c>
      <c r="J154" s="5" t="s">
        <v>280</v>
      </c>
      <c r="K154" s="5" t="s">
        <v>1589</v>
      </c>
      <c r="L154" s="5" t="s">
        <v>173</v>
      </c>
      <c r="M154" s="5" t="s">
        <v>1587</v>
      </c>
      <c r="N154" s="5" t="s">
        <v>1588</v>
      </c>
      <c r="O154" s="5" t="s">
        <v>174</v>
      </c>
      <c r="P154" s="5" t="s">
        <v>1590</v>
      </c>
      <c r="Q154" s="5" t="s">
        <v>1587</v>
      </c>
      <c r="R154" s="5" t="s">
        <v>1588</v>
      </c>
      <c r="S154" s="5" t="s">
        <v>1591</v>
      </c>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row>
    <row r="155" spans="1:51" ht="31.5" customHeight="1" x14ac:dyDescent="0.3">
      <c r="A155" s="8" t="s">
        <v>1366</v>
      </c>
      <c r="B155" s="5" t="s">
        <v>137</v>
      </c>
      <c r="C155" s="24">
        <v>639</v>
      </c>
      <c r="D155" s="17">
        <v>40</v>
      </c>
      <c r="E155" s="4" t="s">
        <v>1592</v>
      </c>
      <c r="F155" s="4" t="s">
        <v>136</v>
      </c>
      <c r="G155" s="5" t="s">
        <v>1529</v>
      </c>
      <c r="H155" s="5" t="s">
        <v>279</v>
      </c>
      <c r="I155" s="5" t="s">
        <v>137</v>
      </c>
      <c r="J155" s="5" t="s">
        <v>350</v>
      </c>
      <c r="K155" s="5" t="s">
        <v>1593</v>
      </c>
      <c r="L155" s="5" t="s">
        <v>1594</v>
      </c>
      <c r="M155" s="5" t="s">
        <v>1595</v>
      </c>
      <c r="N155" s="5" t="s">
        <v>443</v>
      </c>
      <c r="O155" s="5" t="s">
        <v>1596</v>
      </c>
      <c r="P155" s="5" t="s">
        <v>1597</v>
      </c>
      <c r="Q155" s="5" t="s">
        <v>1598</v>
      </c>
      <c r="R155" s="5" t="s">
        <v>443</v>
      </c>
      <c r="S155" s="5" t="s">
        <v>1599</v>
      </c>
      <c r="T155" s="5" t="s">
        <v>136</v>
      </c>
      <c r="U155" s="5" t="s">
        <v>1529</v>
      </c>
      <c r="V155" s="5" t="s">
        <v>279</v>
      </c>
      <c r="W155" s="5" t="s">
        <v>137</v>
      </c>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row>
    <row r="156" spans="1:51" ht="31.5" customHeight="1" x14ac:dyDescent="0.3">
      <c r="A156" s="8" t="s">
        <v>1366</v>
      </c>
      <c r="B156" s="5" t="s">
        <v>137</v>
      </c>
      <c r="C156" s="24">
        <v>631</v>
      </c>
      <c r="D156" s="17">
        <v>40</v>
      </c>
      <c r="E156" s="4" t="s">
        <v>1600</v>
      </c>
      <c r="F156" s="4" t="s">
        <v>136</v>
      </c>
      <c r="G156" s="5" t="s">
        <v>1529</v>
      </c>
      <c r="H156" s="5" t="s">
        <v>279</v>
      </c>
      <c r="I156" s="5" t="s">
        <v>137</v>
      </c>
      <c r="J156" s="5" t="s">
        <v>581</v>
      </c>
      <c r="K156" s="5" t="s">
        <v>1601</v>
      </c>
      <c r="L156" s="5" t="s">
        <v>1602</v>
      </c>
      <c r="M156" s="5" t="s">
        <v>1603</v>
      </c>
      <c r="N156" s="5" t="s">
        <v>443</v>
      </c>
      <c r="O156" s="5" t="s">
        <v>1604</v>
      </c>
      <c r="P156" s="5" t="s">
        <v>1605</v>
      </c>
      <c r="Q156" s="5" t="s">
        <v>1606</v>
      </c>
      <c r="R156" s="5" t="s">
        <v>443</v>
      </c>
      <c r="S156" s="5" t="s">
        <v>1607</v>
      </c>
      <c r="T156" s="5" t="s">
        <v>1608</v>
      </c>
      <c r="U156" s="5" t="s">
        <v>1606</v>
      </c>
      <c r="V156" s="5" t="s">
        <v>443</v>
      </c>
      <c r="W156" s="5" t="s">
        <v>1609</v>
      </c>
      <c r="X156" s="5" t="s">
        <v>136</v>
      </c>
      <c r="Y156" s="5" t="s">
        <v>1529</v>
      </c>
      <c r="Z156" s="5" t="s">
        <v>279</v>
      </c>
      <c r="AA156" s="5" t="s">
        <v>137</v>
      </c>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ht="31.5" customHeight="1" x14ac:dyDescent="0.3">
      <c r="A157" s="8" t="s">
        <v>1366</v>
      </c>
      <c r="B157" s="5" t="s">
        <v>1610</v>
      </c>
      <c r="C157" s="24">
        <v>632</v>
      </c>
      <c r="D157" s="17">
        <v>567</v>
      </c>
      <c r="E157" s="4" t="s">
        <v>1611</v>
      </c>
      <c r="F157" s="4" t="s">
        <v>1612</v>
      </c>
      <c r="G157" s="5" t="s">
        <v>1613</v>
      </c>
      <c r="H157" s="5" t="s">
        <v>383</v>
      </c>
      <c r="I157" s="5" t="s">
        <v>1610</v>
      </c>
      <c r="J157" s="5" t="s">
        <v>389</v>
      </c>
      <c r="K157" s="5" t="s">
        <v>1614</v>
      </c>
      <c r="L157" s="5" t="s">
        <v>1615</v>
      </c>
      <c r="M157" s="5" t="s">
        <v>1613</v>
      </c>
      <c r="N157" s="5" t="s">
        <v>383</v>
      </c>
      <c r="O157" s="5" t="s">
        <v>1616</v>
      </c>
      <c r="P157" s="5" t="s">
        <v>1612</v>
      </c>
      <c r="Q157" s="5" t="s">
        <v>1613</v>
      </c>
      <c r="R157" s="5" t="s">
        <v>383</v>
      </c>
      <c r="S157" s="5" t="s">
        <v>1610</v>
      </c>
      <c r="T157" s="5" t="s">
        <v>1617</v>
      </c>
      <c r="U157" s="5" t="s">
        <v>1618</v>
      </c>
      <c r="V157" s="5" t="s">
        <v>383</v>
      </c>
      <c r="W157" s="5" t="s">
        <v>1619</v>
      </c>
      <c r="X157" s="5" t="s">
        <v>1620</v>
      </c>
      <c r="Y157" s="5" t="s">
        <v>1621</v>
      </c>
      <c r="Z157" s="5" t="s">
        <v>383</v>
      </c>
      <c r="AA157" s="5" t="s">
        <v>1622</v>
      </c>
      <c r="AB157" s="5" t="s">
        <v>89</v>
      </c>
      <c r="AC157" s="5" t="s">
        <v>1623</v>
      </c>
      <c r="AD157" s="5" t="s">
        <v>383</v>
      </c>
      <c r="AE157" s="5" t="s">
        <v>90</v>
      </c>
      <c r="AF157" s="5"/>
      <c r="AG157" s="5"/>
      <c r="AH157" s="5"/>
      <c r="AI157" s="5"/>
      <c r="AJ157" s="5"/>
      <c r="AK157" s="5"/>
      <c r="AL157" s="5"/>
      <c r="AM157" s="5"/>
      <c r="AN157" s="5"/>
      <c r="AO157" s="5"/>
      <c r="AP157" s="5"/>
      <c r="AQ157" s="5"/>
      <c r="AR157" s="5"/>
      <c r="AS157" s="5"/>
      <c r="AT157" s="5"/>
      <c r="AU157" s="5"/>
      <c r="AV157" s="5"/>
      <c r="AW157" s="5"/>
      <c r="AX157" s="5"/>
      <c r="AY157" s="5"/>
    </row>
    <row r="158" spans="1:51" ht="31.5" customHeight="1" x14ac:dyDescent="0.3">
      <c r="A158" s="8" t="s">
        <v>1366</v>
      </c>
      <c r="B158" s="5" t="s">
        <v>1624</v>
      </c>
      <c r="C158" s="27">
        <v>633</v>
      </c>
      <c r="D158" s="17">
        <v>606</v>
      </c>
      <c r="E158" s="28" t="s">
        <v>1625</v>
      </c>
      <c r="F158" s="28" t="s">
        <v>1626</v>
      </c>
      <c r="G158" s="5" t="s">
        <v>1627</v>
      </c>
      <c r="H158" s="5" t="s">
        <v>429</v>
      </c>
      <c r="I158" s="5" t="s">
        <v>1624</v>
      </c>
      <c r="J158" s="5" t="s">
        <v>280</v>
      </c>
      <c r="K158" s="5" t="s">
        <v>933</v>
      </c>
      <c r="L158" s="5" t="s">
        <v>1626</v>
      </c>
      <c r="M158" s="5" t="s">
        <v>1627</v>
      </c>
      <c r="N158" s="5" t="s">
        <v>429</v>
      </c>
      <c r="O158" s="5" t="s">
        <v>1624</v>
      </c>
      <c r="P158" s="5" t="s">
        <v>1628</v>
      </c>
      <c r="Q158" s="5" t="s">
        <v>1629</v>
      </c>
      <c r="R158" s="5" t="s">
        <v>429</v>
      </c>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row>
    <row r="159" spans="1:51" ht="31.5" customHeight="1" x14ac:dyDescent="0.3">
      <c r="A159" s="8" t="s">
        <v>1366</v>
      </c>
      <c r="B159" s="5" t="s">
        <v>137</v>
      </c>
      <c r="C159" s="24">
        <v>635</v>
      </c>
      <c r="D159" s="17">
        <v>40</v>
      </c>
      <c r="E159" s="4" t="s">
        <v>1630</v>
      </c>
      <c r="F159" s="4" t="s">
        <v>136</v>
      </c>
      <c r="G159" s="5" t="s">
        <v>1529</v>
      </c>
      <c r="H159" s="5" t="s">
        <v>279</v>
      </c>
      <c r="I159" s="5" t="s">
        <v>137</v>
      </c>
      <c r="J159" s="5" t="s">
        <v>350</v>
      </c>
      <c r="K159" s="5" t="s">
        <v>1376</v>
      </c>
      <c r="L159" s="5" t="s">
        <v>1531</v>
      </c>
      <c r="M159" s="5" t="s">
        <v>1631</v>
      </c>
      <c r="N159" s="5" t="s">
        <v>443</v>
      </c>
      <c r="O159" s="5" t="s">
        <v>1532</v>
      </c>
      <c r="P159" s="5" t="s">
        <v>1632</v>
      </c>
      <c r="Q159" s="5" t="s">
        <v>1517</v>
      </c>
      <c r="R159" s="5" t="s">
        <v>1222</v>
      </c>
      <c r="S159" s="5"/>
      <c r="T159" s="5" t="s">
        <v>136</v>
      </c>
      <c r="U159" s="5" t="s">
        <v>1529</v>
      </c>
      <c r="V159" s="5" t="s">
        <v>279</v>
      </c>
      <c r="W159" s="5" t="s">
        <v>137</v>
      </c>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row>
    <row r="160" spans="1:51" ht="31.5" customHeight="1" x14ac:dyDescent="0.3">
      <c r="A160" s="8" t="s">
        <v>1366</v>
      </c>
      <c r="B160" s="5" t="s">
        <v>137</v>
      </c>
      <c r="C160" s="24">
        <v>636</v>
      </c>
      <c r="D160" s="17">
        <v>40</v>
      </c>
      <c r="E160" s="4" t="s">
        <v>1633</v>
      </c>
      <c r="F160" s="4" t="s">
        <v>136</v>
      </c>
      <c r="G160" s="5" t="s">
        <v>1529</v>
      </c>
      <c r="H160" s="5" t="s">
        <v>279</v>
      </c>
      <c r="I160" s="5" t="s">
        <v>137</v>
      </c>
      <c r="J160" s="5" t="s">
        <v>350</v>
      </c>
      <c r="K160" s="5" t="s">
        <v>1376</v>
      </c>
      <c r="L160" s="5" t="s">
        <v>1634</v>
      </c>
      <c r="M160" s="5" t="s">
        <v>1635</v>
      </c>
      <c r="N160" s="5" t="s">
        <v>443</v>
      </c>
      <c r="O160" s="5" t="s">
        <v>1636</v>
      </c>
      <c r="P160" s="5" t="s">
        <v>1637</v>
      </c>
      <c r="Q160" s="5" t="s">
        <v>1635</v>
      </c>
      <c r="R160" s="5" t="s">
        <v>443</v>
      </c>
      <c r="S160" s="5" t="s">
        <v>1638</v>
      </c>
      <c r="T160" s="5" t="s">
        <v>136</v>
      </c>
      <c r="U160" s="5" t="s">
        <v>1529</v>
      </c>
      <c r="V160" s="5" t="s">
        <v>279</v>
      </c>
      <c r="W160" s="5" t="s">
        <v>137</v>
      </c>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row>
    <row r="161" spans="1:51" ht="31.5" customHeight="1" x14ac:dyDescent="0.3">
      <c r="A161" s="8" t="s">
        <v>1366</v>
      </c>
      <c r="B161" s="5" t="s">
        <v>822</v>
      </c>
      <c r="C161" s="24">
        <v>639</v>
      </c>
      <c r="D161" s="17">
        <v>609</v>
      </c>
      <c r="E161" s="4" t="s">
        <v>1639</v>
      </c>
      <c r="F161" s="4" t="s">
        <v>824</v>
      </c>
      <c r="G161" s="5" t="s">
        <v>825</v>
      </c>
      <c r="H161" s="5" t="s">
        <v>826</v>
      </c>
      <c r="I161" s="5" t="s">
        <v>822</v>
      </c>
      <c r="J161" s="5" t="s">
        <v>280</v>
      </c>
      <c r="K161" s="5" t="s">
        <v>1640</v>
      </c>
      <c r="L161" s="5" t="s">
        <v>824</v>
      </c>
      <c r="M161" s="5" t="s">
        <v>825</v>
      </c>
      <c r="N161" s="5" t="s">
        <v>826</v>
      </c>
      <c r="O161" s="5" t="s">
        <v>822</v>
      </c>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row>
    <row r="162" spans="1:51" ht="31.5" customHeight="1" x14ac:dyDescent="0.3">
      <c r="A162" s="8" t="s">
        <v>1366</v>
      </c>
      <c r="B162" s="5" t="s">
        <v>77</v>
      </c>
      <c r="C162" s="24">
        <v>640</v>
      </c>
      <c r="D162" s="17">
        <v>549</v>
      </c>
      <c r="E162" s="4" t="s">
        <v>1641</v>
      </c>
      <c r="F162" s="4" t="s">
        <v>1642</v>
      </c>
      <c r="G162" s="5" t="s">
        <v>1643</v>
      </c>
      <c r="H162" s="5" t="s">
        <v>443</v>
      </c>
      <c r="I162" s="5" t="s">
        <v>77</v>
      </c>
      <c r="J162" s="5" t="s">
        <v>280</v>
      </c>
      <c r="K162" s="5" t="s">
        <v>1558</v>
      </c>
      <c r="L162" s="5" t="s">
        <v>1642</v>
      </c>
      <c r="M162" s="5" t="s">
        <v>1643</v>
      </c>
      <c r="N162" s="5" t="s">
        <v>443</v>
      </c>
      <c r="O162" s="5" t="s">
        <v>77</v>
      </c>
      <c r="P162" s="5" t="s">
        <v>1644</v>
      </c>
      <c r="Q162" s="5" t="s">
        <v>1645</v>
      </c>
      <c r="R162" s="5" t="s">
        <v>443</v>
      </c>
      <c r="S162" s="5" t="s">
        <v>1464</v>
      </c>
      <c r="T162" s="5" t="s">
        <v>1646</v>
      </c>
      <c r="U162" s="5" t="s">
        <v>1647</v>
      </c>
      <c r="V162" s="5" t="s">
        <v>279</v>
      </c>
      <c r="W162" s="5" t="s">
        <v>1648</v>
      </c>
      <c r="X162" s="5" t="s">
        <v>1472</v>
      </c>
      <c r="Y162" s="5" t="s">
        <v>1649</v>
      </c>
      <c r="Z162" s="5" t="s">
        <v>443</v>
      </c>
      <c r="AA162" s="5" t="s">
        <v>1650</v>
      </c>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row>
    <row r="163" spans="1:51" ht="31.5" customHeight="1" x14ac:dyDescent="0.3">
      <c r="A163" s="8" t="s">
        <v>1366</v>
      </c>
      <c r="B163" s="5" t="s">
        <v>148</v>
      </c>
      <c r="C163" s="27">
        <v>641</v>
      </c>
      <c r="D163" s="17">
        <v>153</v>
      </c>
      <c r="E163" s="28" t="s">
        <v>1651</v>
      </c>
      <c r="F163" s="28" t="s">
        <v>147</v>
      </c>
      <c r="G163" s="5" t="s">
        <v>1652</v>
      </c>
      <c r="H163" s="5" t="s">
        <v>443</v>
      </c>
      <c r="I163" s="5" t="s">
        <v>148</v>
      </c>
      <c r="J163" s="5" t="s">
        <v>280</v>
      </c>
      <c r="K163" s="5" t="s">
        <v>1653</v>
      </c>
      <c r="L163" s="5" t="s">
        <v>147</v>
      </c>
      <c r="M163" s="5" t="s">
        <v>1652</v>
      </c>
      <c r="N163" s="5" t="s">
        <v>443</v>
      </c>
      <c r="O163" s="5" t="s">
        <v>148</v>
      </c>
      <c r="P163" s="5" t="s">
        <v>1654</v>
      </c>
      <c r="Q163" s="5" t="s">
        <v>1652</v>
      </c>
      <c r="R163" s="5" t="s">
        <v>443</v>
      </c>
      <c r="S163" s="5" t="s">
        <v>1464</v>
      </c>
      <c r="T163" s="5" t="s">
        <v>1655</v>
      </c>
      <c r="U163" s="5" t="s">
        <v>1656</v>
      </c>
      <c r="V163" s="5" t="s">
        <v>279</v>
      </c>
      <c r="W163" s="5" t="s">
        <v>1648</v>
      </c>
      <c r="X163" s="5" t="s">
        <v>1472</v>
      </c>
      <c r="Y163" s="5" t="s">
        <v>1652</v>
      </c>
      <c r="Z163" s="5" t="s">
        <v>443</v>
      </c>
      <c r="AA163" s="5" t="s">
        <v>1657</v>
      </c>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row>
    <row r="164" spans="1:51" ht="18" customHeight="1" x14ac:dyDescent="0.3"/>
    <row r="165" spans="1:51" ht="18" customHeight="1" x14ac:dyDescent="0.3">
      <c r="D165" s="1">
        <f>COUNT(D2:D163)</f>
        <v>154</v>
      </c>
    </row>
    <row r="166" spans="1:51" ht="18" customHeight="1" x14ac:dyDescent="0.3"/>
    <row r="167" spans="1:51" ht="18" customHeight="1" x14ac:dyDescent="0.3"/>
    <row r="168" spans="1:51" ht="18" customHeight="1" x14ac:dyDescent="0.3"/>
    <row r="169" spans="1:51" ht="18" customHeight="1" x14ac:dyDescent="0.3"/>
    <row r="170" spans="1:51" ht="18" customHeight="1" x14ac:dyDescent="0.3"/>
    <row r="171" spans="1:51" ht="18" customHeight="1" x14ac:dyDescent="0.3"/>
    <row r="172" spans="1:51" ht="18" customHeight="1" x14ac:dyDescent="0.3"/>
    <row r="173" spans="1:51" ht="18" customHeight="1" x14ac:dyDescent="0.3"/>
    <row r="174" spans="1:51" ht="18" customHeight="1" x14ac:dyDescent="0.3"/>
    <row r="175" spans="1:51" ht="18" customHeight="1" x14ac:dyDescent="0.3"/>
    <row r="176" spans="1:51" ht="18" customHeight="1" x14ac:dyDescent="0.3"/>
    <row r="177" ht="18" customHeight="1" x14ac:dyDescent="0.3"/>
    <row r="178" ht="18" customHeight="1" x14ac:dyDescent="0.3"/>
    <row r="179" ht="18" customHeight="1" x14ac:dyDescent="0.3"/>
    <row r="180" ht="18" customHeight="1" x14ac:dyDescent="0.3"/>
    <row r="181" ht="18" customHeight="1" x14ac:dyDescent="0.3"/>
    <row r="182" ht="18" customHeight="1" x14ac:dyDescent="0.3"/>
    <row r="183" ht="18" customHeight="1" x14ac:dyDescent="0.3"/>
    <row r="184" ht="18" customHeight="1" x14ac:dyDescent="0.3"/>
    <row r="185" ht="18" customHeight="1" x14ac:dyDescent="0.3"/>
    <row r="186" ht="18" customHeight="1" x14ac:dyDescent="0.3"/>
    <row r="187" ht="18" customHeight="1" x14ac:dyDescent="0.3"/>
    <row r="188" ht="18" customHeight="1" x14ac:dyDescent="0.3"/>
    <row r="189" ht="18" customHeight="1" x14ac:dyDescent="0.3"/>
    <row r="190" ht="18" customHeight="1" x14ac:dyDescent="0.3"/>
    <row r="191" ht="18" customHeight="1" x14ac:dyDescent="0.3"/>
    <row r="192" ht="18" customHeight="1" x14ac:dyDescent="0.3"/>
    <row r="193" ht="18" customHeight="1" x14ac:dyDescent="0.3"/>
    <row r="194" ht="18" customHeight="1" x14ac:dyDescent="0.3"/>
    <row r="195" ht="18" customHeight="1" x14ac:dyDescent="0.3"/>
    <row r="196" ht="18" customHeight="1" x14ac:dyDescent="0.3"/>
    <row r="197" ht="18" customHeight="1" x14ac:dyDescent="0.3"/>
    <row r="198" ht="18" customHeight="1" x14ac:dyDescent="0.3"/>
    <row r="199" ht="18" customHeight="1" x14ac:dyDescent="0.3"/>
    <row r="200" ht="18" customHeight="1" x14ac:dyDescent="0.3"/>
    <row r="201" ht="18" customHeight="1" x14ac:dyDescent="0.3"/>
    <row r="202" ht="18" customHeight="1" x14ac:dyDescent="0.3"/>
    <row r="203" ht="18" customHeight="1" x14ac:dyDescent="0.3"/>
    <row r="204" ht="18" customHeight="1" x14ac:dyDescent="0.3"/>
    <row r="205" ht="18" customHeight="1" x14ac:dyDescent="0.3"/>
    <row r="206" ht="18" customHeight="1" x14ac:dyDescent="0.3"/>
    <row r="207" ht="18" customHeight="1" x14ac:dyDescent="0.3"/>
    <row r="208" ht="18" customHeight="1" x14ac:dyDescent="0.3"/>
    <row r="209" ht="18" customHeight="1" x14ac:dyDescent="0.3"/>
    <row r="210" ht="18" customHeight="1" x14ac:dyDescent="0.3"/>
    <row r="211" ht="18" customHeight="1" x14ac:dyDescent="0.3"/>
    <row r="212" ht="18" customHeight="1" x14ac:dyDescent="0.3"/>
    <row r="213" ht="18" customHeight="1" x14ac:dyDescent="0.3"/>
    <row r="214" ht="18" customHeight="1" x14ac:dyDescent="0.3"/>
    <row r="215" ht="18" customHeight="1" x14ac:dyDescent="0.3"/>
    <row r="216" ht="18" customHeight="1" x14ac:dyDescent="0.3"/>
    <row r="217" ht="18" customHeight="1" x14ac:dyDescent="0.3"/>
    <row r="218" ht="18" customHeight="1" x14ac:dyDescent="0.3"/>
    <row r="219" ht="18" customHeight="1" x14ac:dyDescent="0.3"/>
    <row r="220" ht="18" customHeight="1" x14ac:dyDescent="0.3"/>
    <row r="221" ht="18" customHeight="1" x14ac:dyDescent="0.3"/>
    <row r="222" ht="18" customHeight="1" x14ac:dyDescent="0.3"/>
    <row r="223" ht="18" customHeight="1" x14ac:dyDescent="0.3"/>
    <row r="224" ht="18" customHeight="1" x14ac:dyDescent="0.3"/>
    <row r="225" ht="18" customHeight="1" x14ac:dyDescent="0.3"/>
    <row r="226" ht="18" customHeight="1" x14ac:dyDescent="0.3"/>
    <row r="227" ht="18" customHeight="1" x14ac:dyDescent="0.3"/>
  </sheetData>
  <hyperlinks>
    <hyperlink ref="B98" r:id="rId1"/>
    <hyperlink ref="B66" r:id="rId2"/>
    <hyperlink ref="B44" r:id="rId3"/>
    <hyperlink ref="B45" r:id="rId4"/>
    <hyperlink ref="B73" r:id="rId5"/>
    <hyperlink ref="B90" r:id="rId6"/>
    <hyperlink ref="B100" r:id="rId7"/>
    <hyperlink ref="B107" r:id="rId8"/>
    <hyperlink ref="B109" r:id="rId9"/>
    <hyperlink ref="B113" r:id="rId10"/>
    <hyperlink ref="B99" r:id="rId11"/>
    <hyperlink ref="B110" r:id="rId12"/>
    <hyperlink ref="B40" r:id="rId13"/>
    <hyperlink ref="B41" r:id="rId14"/>
    <hyperlink ref="I97" r:id="rId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4" sqref="D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Folha1</vt:lpstr>
      <vt:lpstr>Folha2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dc:creator>
  <cp:lastModifiedBy>lufer</cp:lastModifiedBy>
  <dcterms:created xsi:type="dcterms:W3CDTF">2020-10-27T18:22:24Z</dcterms:created>
  <dcterms:modified xsi:type="dcterms:W3CDTF">2020-10-28T22:43:13Z</dcterms:modified>
</cp:coreProperties>
</file>