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0" i="1" l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90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S81" i="1"/>
  <c r="T81" i="1"/>
  <c r="U81" i="1"/>
  <c r="V81" i="1"/>
  <c r="W81" i="1"/>
  <c r="X81" i="1"/>
  <c r="Y81" i="1"/>
  <c r="S82" i="1"/>
  <c r="T82" i="1"/>
  <c r="U82" i="1"/>
  <c r="V82" i="1"/>
  <c r="W82" i="1"/>
  <c r="X82" i="1"/>
  <c r="Y82" i="1"/>
  <c r="S83" i="1"/>
  <c r="T83" i="1"/>
  <c r="U83" i="1"/>
  <c r="V83" i="1"/>
  <c r="W83" i="1"/>
  <c r="X83" i="1"/>
  <c r="Y83" i="1"/>
  <c r="S84" i="1"/>
  <c r="T84" i="1"/>
  <c r="U84" i="1"/>
  <c r="V84" i="1"/>
  <c r="W84" i="1"/>
  <c r="X84" i="1"/>
  <c r="Y84" i="1"/>
  <c r="S85" i="1"/>
  <c r="T85" i="1"/>
  <c r="U85" i="1"/>
  <c r="V85" i="1"/>
  <c r="W85" i="1"/>
  <c r="X85" i="1"/>
  <c r="Y85" i="1"/>
  <c r="S86" i="1"/>
  <c r="T86" i="1"/>
  <c r="U86" i="1"/>
  <c r="V86" i="1"/>
  <c r="W86" i="1"/>
  <c r="X86" i="1"/>
  <c r="Y86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73" i="1"/>
  <c r="S56" i="1"/>
  <c r="T56" i="1"/>
  <c r="U56" i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56" i="1"/>
  <c r="S39" i="1"/>
  <c r="T39" i="1"/>
  <c r="U39" i="1"/>
  <c r="V39" i="1"/>
  <c r="W39" i="1"/>
  <c r="X39" i="1"/>
  <c r="Y39" i="1"/>
  <c r="S40" i="1"/>
  <c r="T40" i="1"/>
  <c r="U40" i="1"/>
  <c r="V40" i="1"/>
  <c r="W40" i="1"/>
  <c r="X40" i="1"/>
  <c r="Y40" i="1"/>
  <c r="S41" i="1"/>
  <c r="T41" i="1"/>
  <c r="U41" i="1"/>
  <c r="V41" i="1"/>
  <c r="W41" i="1"/>
  <c r="X41" i="1"/>
  <c r="Y41" i="1"/>
  <c r="S42" i="1"/>
  <c r="T42" i="1"/>
  <c r="U42" i="1"/>
  <c r="V42" i="1"/>
  <c r="W42" i="1"/>
  <c r="X42" i="1"/>
  <c r="Y42" i="1"/>
  <c r="S43" i="1"/>
  <c r="T43" i="1"/>
  <c r="U43" i="1"/>
  <c r="V43" i="1"/>
  <c r="W43" i="1"/>
  <c r="X43" i="1"/>
  <c r="Y43" i="1"/>
  <c r="S44" i="1"/>
  <c r="T44" i="1"/>
  <c r="U44" i="1"/>
  <c r="V44" i="1"/>
  <c r="W44" i="1"/>
  <c r="X44" i="1"/>
  <c r="Y44" i="1"/>
  <c r="S45" i="1"/>
  <c r="T45" i="1"/>
  <c r="U45" i="1"/>
  <c r="V45" i="1"/>
  <c r="W45" i="1"/>
  <c r="X45" i="1"/>
  <c r="Y45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S51" i="1"/>
  <c r="T51" i="1"/>
  <c r="U51" i="1"/>
  <c r="V51" i="1"/>
  <c r="W51" i="1"/>
  <c r="X51" i="1"/>
  <c r="Y51" i="1"/>
  <c r="S52" i="1"/>
  <c r="T52" i="1"/>
  <c r="U52" i="1"/>
  <c r="V52" i="1"/>
  <c r="W52" i="1"/>
  <c r="X52" i="1"/>
  <c r="Y5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S22" i="1"/>
  <c r="T22" i="1"/>
  <c r="U22" i="1"/>
  <c r="V22" i="1"/>
  <c r="W22" i="1"/>
  <c r="X22" i="1"/>
  <c r="Y22" i="1"/>
  <c r="S23" i="1"/>
  <c r="T23" i="1"/>
  <c r="U23" i="1"/>
  <c r="V23" i="1"/>
  <c r="W23" i="1"/>
  <c r="X23" i="1"/>
  <c r="Y23" i="1"/>
  <c r="S24" i="1"/>
  <c r="T24" i="1"/>
  <c r="U24" i="1"/>
  <c r="V24" i="1"/>
  <c r="W24" i="1"/>
  <c r="X24" i="1"/>
  <c r="Y24" i="1"/>
  <c r="S25" i="1"/>
  <c r="T25" i="1"/>
  <c r="U25" i="1"/>
  <c r="V25" i="1"/>
  <c r="W25" i="1"/>
  <c r="X25" i="1"/>
  <c r="Y25" i="1"/>
  <c r="S26" i="1"/>
  <c r="T26" i="1"/>
  <c r="U26" i="1"/>
  <c r="V26" i="1"/>
  <c r="W26" i="1"/>
  <c r="X26" i="1"/>
  <c r="Y26" i="1"/>
  <c r="S27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S29" i="1"/>
  <c r="T29" i="1"/>
  <c r="U29" i="1"/>
  <c r="V29" i="1"/>
  <c r="W29" i="1"/>
  <c r="X29" i="1"/>
  <c r="Y29" i="1"/>
  <c r="S30" i="1"/>
  <c r="T30" i="1"/>
  <c r="U30" i="1"/>
  <c r="V30" i="1"/>
  <c r="W30" i="1"/>
  <c r="X30" i="1"/>
  <c r="Y30" i="1"/>
  <c r="S31" i="1"/>
  <c r="T31" i="1"/>
  <c r="U31" i="1"/>
  <c r="V31" i="1"/>
  <c r="W31" i="1"/>
  <c r="X31" i="1"/>
  <c r="Y31" i="1"/>
  <c r="S32" i="1"/>
  <c r="T32" i="1"/>
  <c r="U32" i="1"/>
  <c r="V32" i="1"/>
  <c r="W32" i="1"/>
  <c r="X32" i="1"/>
  <c r="Y32" i="1"/>
  <c r="S33" i="1"/>
  <c r="T33" i="1"/>
  <c r="U33" i="1"/>
  <c r="V33" i="1"/>
  <c r="W33" i="1"/>
  <c r="X33" i="1"/>
  <c r="Y33" i="1"/>
  <c r="S34" i="1"/>
  <c r="T34" i="1"/>
  <c r="U34" i="1"/>
  <c r="V34" i="1"/>
  <c r="W34" i="1"/>
  <c r="X34" i="1"/>
  <c r="Y34" i="1"/>
  <c r="S35" i="1"/>
  <c r="T35" i="1"/>
  <c r="U35" i="1"/>
  <c r="V35" i="1"/>
  <c r="W35" i="1"/>
  <c r="X35" i="1"/>
  <c r="Y35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</calcChain>
</file>

<file path=xl/sharedStrings.xml><?xml version="1.0" encoding="utf-8"?>
<sst xmlns="http://schemas.openxmlformats.org/spreadsheetml/2006/main" count="277" uniqueCount="41">
  <si>
    <t>图</t>
    <rPh sb="0" eb="1">
      <t>tu</t>
    </rPh>
    <phoneticPr fontId="1" type="noConversion"/>
  </si>
  <si>
    <t>64-Core</t>
    <phoneticPr fontId="1" type="noConversion"/>
  </si>
  <si>
    <t>128-Core</t>
    <phoneticPr fontId="1" type="noConversion"/>
  </si>
  <si>
    <t>256-Core</t>
    <phoneticPr fontId="1" type="noConversion"/>
  </si>
  <si>
    <t>alxnet_mnist</t>
    <phoneticPr fontId="1" type="noConversion"/>
  </si>
  <si>
    <t>alexnet_oxflowers17</t>
  </si>
  <si>
    <t>cnn_sentence_classif</t>
    <phoneticPr fontId="1" type="noConversion"/>
  </si>
  <si>
    <t>convnet_highway_mnist</t>
  </si>
  <si>
    <t>funll_count_dense_model</t>
  </si>
  <si>
    <t>googlenet_oxflowers17</t>
  </si>
  <si>
    <t>LeNet</t>
  </si>
  <si>
    <t>vgg_A-LEN</t>
  </si>
  <si>
    <t>vgg_A</t>
  </si>
  <si>
    <t>vgg_B</t>
  </si>
  <si>
    <t>vgg_C</t>
  </si>
  <si>
    <t>vgg_D</t>
  </si>
  <si>
    <t>vgg_defoult</t>
  </si>
  <si>
    <t>vgg_E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</si>
  <si>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</si>
  <si>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</si>
  <si>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</si>
  <si>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</si>
  <si>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Prelogue</t>
    <phoneticPr fontId="1" type="noConversion"/>
  </si>
  <si>
    <t>Retiming</t>
    <phoneticPr fontId="1" type="noConversion"/>
  </si>
  <si>
    <t>RunOnCache</t>
    <phoneticPr fontId="1" type="noConversion"/>
  </si>
  <si>
    <t>并发度</t>
    <rPh sb="0" eb="1">
      <t>bing fa du</t>
    </rPh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</si>
  <si>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</si>
  <si>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</si>
  <si>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</si>
  <si>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</si>
  <si>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</si>
  <si>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</si>
  <si>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</si>
  <si>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</si>
  <si>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</si>
  <si>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最大拓扑序</t>
    <rPh sb="0" eb="1">
      <t>zui da</t>
    </rPh>
    <rPh sb="2" eb="3">
      <t>tuo pu</t>
    </rPh>
    <rPh sb="4" eb="5">
      <t>xu li e</t>
    </rPh>
    <phoneticPr fontId="1" type="noConversion"/>
  </si>
  <si>
    <t>利用率（+Prelogue）</t>
    <rPh sb="0" eb="1">
      <t>li yong lü</t>
    </rPh>
    <phoneticPr fontId="1" type="noConversion"/>
  </si>
  <si>
    <t>IMP LCTES</t>
    <phoneticPr fontId="1" type="noConversion"/>
  </si>
  <si>
    <t>IMP BaseLine</t>
    <phoneticPr fontId="1" type="noConversion"/>
  </si>
  <si>
    <t>32-Core</t>
    <phoneticPr fontId="1" type="noConversion"/>
  </si>
  <si>
    <t>LCTES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</si>
</sst>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B82" zoomScale="140" zoomScaleNormal="140" zoomScalePageLayoutView="140" workbookViewId="0">
      <selection activeCell="J96" sqref="J96"/>
    </sheetView>
  </sheetViews>
  <sheetFormatPr baseColWidth="10" defaultRowHeight="16" x14ac:dyDescent="0.2"/>
  <cols>
    <col min="1" max="1" width="35.1640625" customWidth="1"/>
    <col min="2" max="2" width="9.1640625" customWidth="1"/>
    <col min="3" max="3" width="11.83203125" customWidth="1"/>
    <col min="4" max="4" width="7.83203125" customWidth="1"/>
    <col min="5" max="6" width="14" customWidth="1"/>
    <col min="7" max="7" width="12.5" customWidth="1"/>
    <col min="15" max="15" width="12.6640625" customWidth="1"/>
  </cols>
  <sheetData>
    <row r="1" spans="1:25" x14ac:dyDescent="0.2">
      <c r="A1" t="s">
        <v>28</v>
      </c>
      <c r="B1" t="s">
        <v>30</v>
      </c>
      <c r="C1" t="s">
        <v>31</v>
      </c>
      <c r="D1" t="s">
        <v>32</v>
      </c>
      <c r="G1" t="s">
        <v>34</v>
      </c>
      <c r="H1" t="s">
        <v>33</v>
      </c>
    </row>
    <row r="2" spans="1:25" x14ac:dyDescent="0.2">
      <c r="A2" t="s">
        <v>29</v>
      </c>
      <c r="B2">
        <v>10000</v>
      </c>
      <c r="C2">
        <v>100000</v>
      </c>
      <c r="D2">
        <v>20480</v>
      </c>
      <c r="G2">
        <v>6000</v>
      </c>
      <c r="H2">
        <v>300</v>
      </c>
    </row>
    <row r="3" spans="1:25" x14ac:dyDescent="0.2">
      <c r="A3" t="s">
        <v>20</v>
      </c>
      <c r="F3" s="3" t="s">
        <v>26</v>
      </c>
      <c r="G3" s="3"/>
      <c r="H3" s="3"/>
      <c r="I3" s="3"/>
      <c r="J3" s="3" t="s">
        <v>40</v>
      </c>
      <c r="K3" s="3"/>
      <c r="L3" s="3"/>
      <c r="M3" s="3"/>
      <c r="N3" s="3" t="s">
        <v>27</v>
      </c>
      <c r="O3" s="3"/>
      <c r="P3" s="3"/>
      <c r="Q3" s="3"/>
      <c r="R3" s="3" t="s">
        <v>37</v>
      </c>
      <c r="S3" s="3"/>
      <c r="T3" s="3"/>
      <c r="U3" s="3"/>
      <c r="V3" s="3" t="s">
        <v>38</v>
      </c>
      <c r="W3" s="3"/>
      <c r="X3" s="3"/>
      <c r="Y3" s="3"/>
    </row>
    <row r="4" spans="1:25" x14ac:dyDescent="0.2">
      <c r="A4" t="s">
        <v>0</v>
      </c>
      <c r="B4" t="s">
        <v>18</v>
      </c>
      <c r="C4" t="s">
        <v>19</v>
      </c>
      <c r="D4" t="s">
        <v>25</v>
      </c>
      <c r="E4" t="s">
        <v>35</v>
      </c>
      <c r="F4" t="s">
        <v>39</v>
      </c>
      <c r="G4" t="s">
        <v>1</v>
      </c>
      <c r="H4" t="s">
        <v>2</v>
      </c>
      <c r="I4" t="s">
        <v>3</v>
      </c>
      <c r="J4" t="s">
        <v>39</v>
      </c>
      <c r="K4" t="s">
        <v>1</v>
      </c>
      <c r="L4" t="s">
        <v>2</v>
      </c>
      <c r="M4" t="s">
        <v>3</v>
      </c>
      <c r="N4" t="s">
        <v>39</v>
      </c>
      <c r="O4" t="s">
        <v>1</v>
      </c>
      <c r="P4" t="s">
        <v>2</v>
      </c>
      <c r="Q4" t="s">
        <v>3</v>
      </c>
      <c r="R4" t="s">
        <v>39</v>
      </c>
      <c r="S4" t="s">
        <v>1</v>
      </c>
      <c r="T4" t="s">
        <v>2</v>
      </c>
      <c r="U4" t="s">
        <v>3</v>
      </c>
      <c r="V4" t="s">
        <v>39</v>
      </c>
      <c r="W4" t="s">
        <v>1</v>
      </c>
      <c r="X4" t="s">
        <v>2</v>
      </c>
      <c r="Y4" t="s">
        <v>3</v>
      </c>
    </row>
    <row r="5" spans="1:25" x14ac:dyDescent="0.2">
      <c r="A5" t="s">
        <v>4</v>
      </c>
      <c r="B5">
        <v>1425</v>
      </c>
      <c r="C5">
        <v>2466</v>
      </c>
      <c r="D5">
        <v>475</v>
      </c>
      <c r="E5">
        <v>177</v>
      </c>
      <c r="R5" s="1" t="e">
        <f>(J5-F5)/J5</f>
        <v>#DIV/0!</v>
      </c>
      <c r="S5" s="1" t="e">
        <f t="shared" ref="S5:Y18" si="0">(K5-G5)/K5</f>
        <v>#DIV/0!</v>
      </c>
      <c r="T5" s="1" t="e">
        <f t="shared" si="0"/>
        <v>#DIV/0!</v>
      </c>
      <c r="U5" s="1" t="e">
        <f t="shared" si="0"/>
        <v>#DIV/0!</v>
      </c>
      <c r="V5" s="1" t="e">
        <f t="shared" si="0"/>
        <v>#DIV/0!</v>
      </c>
      <c r="W5" s="1" t="e">
        <f t="shared" si="0"/>
        <v>#DIV/0!</v>
      </c>
      <c r="X5" s="1" t="e">
        <f t="shared" si="0"/>
        <v>#DIV/0!</v>
      </c>
      <c r="Y5" s="1" t="e">
        <f t="shared" si="0"/>
        <v>#DIV/0!</v>
      </c>
    </row>
    <row r="6" spans="1:25" x14ac:dyDescent="0.2">
      <c r="A6" t="s">
        <v>5</v>
      </c>
      <c r="B6">
        <v>1273</v>
      </c>
      <c r="C6">
        <v>2194</v>
      </c>
      <c r="D6">
        <v>433</v>
      </c>
      <c r="E6">
        <v>154</v>
      </c>
      <c r="R6" s="1" t="e">
        <f t="shared" ref="R6:R18" si="1">(J6-F6)/J6</f>
        <v>#DIV/0!</v>
      </c>
      <c r="S6" s="1" t="e">
        <f t="shared" si="0"/>
        <v>#DIV/0!</v>
      </c>
      <c r="T6" s="1" t="e">
        <f t="shared" si="0"/>
        <v>#DIV/0!</v>
      </c>
      <c r="U6" s="1" t="e">
        <f t="shared" si="0"/>
        <v>#DIV/0!</v>
      </c>
      <c r="V6" s="1" t="e">
        <f t="shared" si="0"/>
        <v>#DIV/0!</v>
      </c>
      <c r="W6" s="1" t="e">
        <f t="shared" si="0"/>
        <v>#DIV/0!</v>
      </c>
      <c r="X6" s="1" t="e">
        <f t="shared" si="0"/>
        <v>#DIV/0!</v>
      </c>
      <c r="Y6" s="1" t="e">
        <f t="shared" si="0"/>
        <v>#DIV/0!</v>
      </c>
    </row>
    <row r="7" spans="1:25" x14ac:dyDescent="0.2">
      <c r="A7" t="s">
        <v>6</v>
      </c>
      <c r="B7">
        <v>1259</v>
      </c>
      <c r="C7">
        <v>2160</v>
      </c>
      <c r="D7">
        <v>421</v>
      </c>
      <c r="E7">
        <v>118</v>
      </c>
      <c r="R7" s="1" t="e">
        <f t="shared" si="1"/>
        <v>#DIV/0!</v>
      </c>
      <c r="S7" s="1" t="e">
        <f t="shared" si="0"/>
        <v>#DIV/0!</v>
      </c>
      <c r="T7" s="1" t="e">
        <f t="shared" si="0"/>
        <v>#DIV/0!</v>
      </c>
      <c r="U7" s="1" t="e">
        <f t="shared" si="0"/>
        <v>#DIV/0!</v>
      </c>
      <c r="V7" s="1" t="e">
        <f t="shared" si="0"/>
        <v>#DIV/0!</v>
      </c>
      <c r="W7" s="1" t="e">
        <f t="shared" si="0"/>
        <v>#DIV/0!</v>
      </c>
      <c r="X7" s="1" t="e">
        <f t="shared" si="0"/>
        <v>#DIV/0!</v>
      </c>
      <c r="Y7" s="1" t="e">
        <f t="shared" si="0"/>
        <v>#DIV/0!</v>
      </c>
    </row>
    <row r="8" spans="1:25" x14ac:dyDescent="0.2">
      <c r="A8" t="s">
        <v>7</v>
      </c>
      <c r="B8">
        <v>4509</v>
      </c>
      <c r="C8">
        <v>8219</v>
      </c>
      <c r="D8">
        <v>1471</v>
      </c>
      <c r="E8">
        <v>440</v>
      </c>
      <c r="R8" s="1" t="e">
        <f t="shared" si="1"/>
        <v>#DIV/0!</v>
      </c>
      <c r="S8" s="1" t="e">
        <f t="shared" si="0"/>
        <v>#DIV/0!</v>
      </c>
      <c r="T8" s="1" t="e">
        <f t="shared" si="0"/>
        <v>#DIV/0!</v>
      </c>
      <c r="U8" s="1" t="e">
        <f t="shared" si="0"/>
        <v>#DIV/0!</v>
      </c>
      <c r="V8" s="1" t="e">
        <f t="shared" si="0"/>
        <v>#DIV/0!</v>
      </c>
      <c r="W8" s="1" t="e">
        <f t="shared" si="0"/>
        <v>#DIV/0!</v>
      </c>
      <c r="X8" s="1" t="e">
        <f t="shared" si="0"/>
        <v>#DIV/0!</v>
      </c>
      <c r="Y8" s="1" t="e">
        <f t="shared" si="0"/>
        <v>#DIV/0!</v>
      </c>
    </row>
    <row r="9" spans="1:25" x14ac:dyDescent="0.2">
      <c r="A9" t="s">
        <v>8</v>
      </c>
      <c r="B9">
        <v>727</v>
      </c>
      <c r="C9">
        <v>1221</v>
      </c>
      <c r="D9">
        <v>197</v>
      </c>
      <c r="E9">
        <v>117</v>
      </c>
      <c r="R9" s="1" t="e">
        <f t="shared" si="1"/>
        <v>#DIV/0!</v>
      </c>
      <c r="S9" s="1" t="e">
        <f t="shared" si="0"/>
        <v>#DIV/0!</v>
      </c>
      <c r="T9" s="1" t="e">
        <f t="shared" si="0"/>
        <v>#DIV/0!</v>
      </c>
      <c r="U9" s="1" t="e">
        <f t="shared" si="0"/>
        <v>#DIV/0!</v>
      </c>
      <c r="V9" s="1" t="e">
        <f t="shared" si="0"/>
        <v>#DIV/0!</v>
      </c>
      <c r="W9" s="1" t="e">
        <f t="shared" si="0"/>
        <v>#DIV/0!</v>
      </c>
      <c r="X9" s="1" t="e">
        <f t="shared" si="0"/>
        <v>#DIV/0!</v>
      </c>
      <c r="Y9" s="1" t="e">
        <f t="shared" si="0"/>
        <v>#DIV/0!</v>
      </c>
    </row>
    <row r="10" spans="1:25" x14ac:dyDescent="0.2">
      <c r="A10" t="s">
        <v>9</v>
      </c>
      <c r="B10">
        <v>6504</v>
      </c>
      <c r="C10">
        <v>11474</v>
      </c>
      <c r="D10">
        <v>2542</v>
      </c>
      <c r="E10">
        <v>235</v>
      </c>
      <c r="R10" s="1" t="e">
        <f t="shared" si="1"/>
        <v>#DIV/0!</v>
      </c>
      <c r="S10" s="1" t="e">
        <f t="shared" si="0"/>
        <v>#DIV/0!</v>
      </c>
      <c r="T10" s="1" t="e">
        <f t="shared" si="0"/>
        <v>#DIV/0!</v>
      </c>
      <c r="U10" s="1" t="e">
        <f t="shared" si="0"/>
        <v>#DIV/0!</v>
      </c>
      <c r="V10" s="1" t="e">
        <f t="shared" si="0"/>
        <v>#DIV/0!</v>
      </c>
      <c r="W10" s="1" t="e">
        <f t="shared" si="0"/>
        <v>#DIV/0!</v>
      </c>
      <c r="X10" s="1" t="e">
        <f t="shared" si="0"/>
        <v>#DIV/0!</v>
      </c>
      <c r="Y10" s="1" t="e">
        <f t="shared" si="0"/>
        <v>#DIV/0!</v>
      </c>
    </row>
    <row r="11" spans="1:25" x14ac:dyDescent="0.2">
      <c r="A11" t="s">
        <v>10</v>
      </c>
      <c r="B11">
        <v>510</v>
      </c>
      <c r="C11">
        <v>739</v>
      </c>
      <c r="D11">
        <v>89</v>
      </c>
      <c r="E11">
        <v>68</v>
      </c>
      <c r="F11">
        <v>49201640</v>
      </c>
      <c r="J11">
        <v>87760140</v>
      </c>
      <c r="R11" s="1">
        <f t="shared" si="1"/>
        <v>0.43936233465443425</v>
      </c>
      <c r="S11" s="1" t="e">
        <f t="shared" si="0"/>
        <v>#DIV/0!</v>
      </c>
      <c r="T11" s="1" t="e">
        <f t="shared" si="0"/>
        <v>#DIV/0!</v>
      </c>
      <c r="U11" s="1" t="e">
        <f t="shared" si="0"/>
        <v>#DIV/0!</v>
      </c>
      <c r="V11" s="1" t="e">
        <f t="shared" si="0"/>
        <v>#DIV/0!</v>
      </c>
      <c r="W11" s="1" t="e">
        <f t="shared" si="0"/>
        <v>#DIV/0!</v>
      </c>
      <c r="X11" s="1" t="e">
        <f t="shared" si="0"/>
        <v>#DIV/0!</v>
      </c>
      <c r="Y11" s="1" t="e">
        <f t="shared" si="0"/>
        <v>#DIV/0!</v>
      </c>
    </row>
    <row r="12" spans="1:25" x14ac:dyDescent="0.2">
      <c r="A12" t="s">
        <v>11</v>
      </c>
      <c r="B12">
        <v>2354</v>
      </c>
      <c r="C12">
        <v>4020</v>
      </c>
      <c r="D12">
        <v>909</v>
      </c>
      <c r="E12">
        <v>189</v>
      </c>
      <c r="R12" s="1" t="e">
        <f t="shared" si="1"/>
        <v>#DIV/0!</v>
      </c>
      <c r="S12" s="1" t="e">
        <f t="shared" si="0"/>
        <v>#DIV/0!</v>
      </c>
      <c r="T12" s="1" t="e">
        <f t="shared" si="0"/>
        <v>#DIV/0!</v>
      </c>
      <c r="U12" s="1" t="e">
        <f t="shared" si="0"/>
        <v>#DIV/0!</v>
      </c>
      <c r="V12" s="1" t="e">
        <f t="shared" si="0"/>
        <v>#DIV/0!</v>
      </c>
      <c r="W12" s="1" t="e">
        <f t="shared" si="0"/>
        <v>#DIV/0!</v>
      </c>
      <c r="X12" s="1" t="e">
        <f t="shared" si="0"/>
        <v>#DIV/0!</v>
      </c>
      <c r="Y12" s="1" t="e">
        <f t="shared" si="0"/>
        <v>#DIV/0!</v>
      </c>
    </row>
    <row r="13" spans="1:25" x14ac:dyDescent="0.2">
      <c r="A13" t="s">
        <v>12</v>
      </c>
      <c r="B13">
        <v>2020</v>
      </c>
      <c r="C13">
        <v>3454</v>
      </c>
      <c r="D13">
        <v>747</v>
      </c>
      <c r="E13">
        <v>190</v>
      </c>
      <c r="R13" s="1" t="e">
        <f t="shared" si="1"/>
        <v>#DIV/0!</v>
      </c>
      <c r="S13" s="1" t="e">
        <f t="shared" si="0"/>
        <v>#DIV/0!</v>
      </c>
      <c r="T13" s="1" t="e">
        <f t="shared" si="0"/>
        <v>#DIV/0!</v>
      </c>
      <c r="U13" s="1" t="e">
        <f t="shared" si="0"/>
        <v>#DIV/0!</v>
      </c>
      <c r="V13" s="1" t="e">
        <f t="shared" si="0"/>
        <v>#DIV/0!</v>
      </c>
      <c r="W13" s="1" t="e">
        <f t="shared" si="0"/>
        <v>#DIV/0!</v>
      </c>
      <c r="X13" s="1" t="e">
        <f t="shared" si="0"/>
        <v>#DIV/0!</v>
      </c>
      <c r="Y13" s="1" t="e">
        <f t="shared" si="0"/>
        <v>#DIV/0!</v>
      </c>
    </row>
    <row r="14" spans="1:25" x14ac:dyDescent="0.2">
      <c r="A14" t="s">
        <v>13</v>
      </c>
      <c r="B14">
        <v>2274</v>
      </c>
      <c r="C14">
        <v>3890</v>
      </c>
      <c r="D14">
        <v>855</v>
      </c>
      <c r="E14">
        <v>200</v>
      </c>
      <c r="R14" s="1" t="e">
        <f t="shared" si="1"/>
        <v>#DIV/0!</v>
      </c>
      <c r="S14" s="1" t="e">
        <f t="shared" si="0"/>
        <v>#DIV/0!</v>
      </c>
      <c r="T14" s="1" t="e">
        <f t="shared" si="0"/>
        <v>#DIV/0!</v>
      </c>
      <c r="U14" s="1" t="e">
        <f t="shared" si="0"/>
        <v>#DIV/0!</v>
      </c>
      <c r="V14" s="1" t="e">
        <f t="shared" si="0"/>
        <v>#DIV/0!</v>
      </c>
      <c r="W14" s="1" t="e">
        <f t="shared" si="0"/>
        <v>#DIV/0!</v>
      </c>
      <c r="X14" s="1" t="e">
        <f t="shared" si="0"/>
        <v>#DIV/0!</v>
      </c>
      <c r="Y14" s="1" t="e">
        <f t="shared" si="0"/>
        <v>#DIV/0!</v>
      </c>
    </row>
    <row r="15" spans="1:25" x14ac:dyDescent="0.2">
      <c r="A15" t="s">
        <v>14</v>
      </c>
      <c r="B15">
        <v>2655</v>
      </c>
      <c r="C15">
        <v>4544</v>
      </c>
      <c r="D15">
        <v>1017</v>
      </c>
      <c r="E15">
        <v>215</v>
      </c>
      <c r="R15" s="1" t="e">
        <f t="shared" si="1"/>
        <v>#DIV/0!</v>
      </c>
      <c r="S15" s="1" t="e">
        <f t="shared" si="0"/>
        <v>#DIV/0!</v>
      </c>
      <c r="T15" s="1" t="e">
        <f t="shared" si="0"/>
        <v>#DIV/0!</v>
      </c>
      <c r="U15" s="1" t="e">
        <f t="shared" si="0"/>
        <v>#DIV/0!</v>
      </c>
      <c r="V15" s="1" t="e">
        <f t="shared" si="0"/>
        <v>#DIV/0!</v>
      </c>
      <c r="W15" s="1" t="e">
        <f t="shared" si="0"/>
        <v>#DIV/0!</v>
      </c>
      <c r="X15" s="1" t="e">
        <f t="shared" si="0"/>
        <v>#DIV/0!</v>
      </c>
      <c r="Y15" s="1" t="e">
        <f t="shared" si="0"/>
        <v>#DIV/0!</v>
      </c>
    </row>
    <row r="16" spans="1:25" x14ac:dyDescent="0.2">
      <c r="A16" t="s">
        <v>15</v>
      </c>
      <c r="B16">
        <v>2655</v>
      </c>
      <c r="C16">
        <v>4544</v>
      </c>
      <c r="D16">
        <v>1017</v>
      </c>
      <c r="E16">
        <v>215</v>
      </c>
      <c r="R16" s="1" t="e">
        <f t="shared" si="1"/>
        <v>#DIV/0!</v>
      </c>
      <c r="S16" s="1" t="e">
        <f t="shared" si="0"/>
        <v>#DIV/0!</v>
      </c>
      <c r="T16" s="1" t="e">
        <f t="shared" si="0"/>
        <v>#DIV/0!</v>
      </c>
      <c r="U16" s="1" t="e">
        <f t="shared" si="0"/>
        <v>#DIV/0!</v>
      </c>
      <c r="V16" s="1" t="e">
        <f t="shared" si="0"/>
        <v>#DIV/0!</v>
      </c>
      <c r="W16" s="1" t="e">
        <f t="shared" si="0"/>
        <v>#DIV/0!</v>
      </c>
      <c r="X16" s="1" t="e">
        <f t="shared" si="0"/>
        <v>#DIV/0!</v>
      </c>
      <c r="Y16" s="1" t="e">
        <f t="shared" si="0"/>
        <v>#DIV/0!</v>
      </c>
    </row>
    <row r="17" spans="1:25" x14ac:dyDescent="0.2">
      <c r="A17" t="s">
        <v>16</v>
      </c>
      <c r="B17">
        <v>2479</v>
      </c>
      <c r="C17">
        <v>4234</v>
      </c>
      <c r="D17">
        <v>963</v>
      </c>
      <c r="E17">
        <v>230</v>
      </c>
      <c r="R17" s="1" t="e">
        <f t="shared" si="1"/>
        <v>#DIV/0!</v>
      </c>
      <c r="S17" s="1" t="e">
        <f t="shared" si="0"/>
        <v>#DIV/0!</v>
      </c>
      <c r="T17" s="1" t="e">
        <f t="shared" si="0"/>
        <v>#DIV/0!</v>
      </c>
      <c r="U17" s="1" t="e">
        <f t="shared" si="0"/>
        <v>#DIV/0!</v>
      </c>
      <c r="V17" s="1" t="e">
        <f t="shared" si="0"/>
        <v>#DIV/0!</v>
      </c>
      <c r="W17" s="1" t="e">
        <f t="shared" si="0"/>
        <v>#DIV/0!</v>
      </c>
      <c r="X17" s="1" t="e">
        <f t="shared" si="0"/>
        <v>#DIV/0!</v>
      </c>
      <c r="Y17" s="1" t="e">
        <f t="shared" si="0"/>
        <v>#DIV/0!</v>
      </c>
    </row>
    <row r="18" spans="1:25" x14ac:dyDescent="0.2">
      <c r="A18" t="s">
        <v>17</v>
      </c>
      <c r="B18">
        <v>3036</v>
      </c>
      <c r="C18">
        <v>5198</v>
      </c>
      <c r="D18">
        <v>1179</v>
      </c>
      <c r="E18">
        <v>192</v>
      </c>
      <c r="R18" s="1" t="e">
        <f t="shared" si="1"/>
        <v>#DIV/0!</v>
      </c>
      <c r="S18" s="1" t="e">
        <f t="shared" si="0"/>
        <v>#DIV/0!</v>
      </c>
      <c r="T18" s="1" t="e">
        <f t="shared" si="0"/>
        <v>#DIV/0!</v>
      </c>
      <c r="U18" s="1" t="e">
        <f t="shared" si="0"/>
        <v>#DIV/0!</v>
      </c>
      <c r="V18" s="1" t="e">
        <f t="shared" si="0"/>
        <v>#DIV/0!</v>
      </c>
      <c r="W18" s="1" t="e">
        <f t="shared" si="0"/>
        <v>#DIV/0!</v>
      </c>
      <c r="X18" s="1" t="e">
        <f t="shared" si="0"/>
        <v>#DIV/0!</v>
      </c>
      <c r="Y18" s="1" t="e">
        <f t="shared" si="0"/>
        <v>#DIV/0!</v>
      </c>
    </row>
    <row r="19" spans="1:25" x14ac:dyDescent="0.2">
      <c r="S19" s="1"/>
    </row>
    <row r="20" spans="1:25" x14ac:dyDescent="0.2">
      <c r="A20" t="s">
        <v>22</v>
      </c>
      <c r="F20" s="3" t="s">
        <v>26</v>
      </c>
      <c r="G20" s="3"/>
      <c r="H20" s="3"/>
      <c r="I20" s="3"/>
      <c r="J20" s="3" t="s">
        <v>40</v>
      </c>
      <c r="K20" s="3"/>
      <c r="L20" s="3"/>
      <c r="M20" s="3"/>
      <c r="N20" s="3" t="s">
        <v>27</v>
      </c>
      <c r="O20" s="3"/>
      <c r="P20" s="3"/>
      <c r="Q20" s="3"/>
      <c r="R20" s="3" t="s">
        <v>37</v>
      </c>
      <c r="S20" s="3"/>
      <c r="T20" s="3"/>
      <c r="U20" s="3"/>
      <c r="V20" s="3" t="s">
        <v>38</v>
      </c>
      <c r="W20" s="3"/>
      <c r="X20" s="3"/>
      <c r="Y20" s="3"/>
    </row>
    <row r="21" spans="1:25" x14ac:dyDescent="0.2">
      <c r="A21" t="s">
        <v>0</v>
      </c>
      <c r="B21" t="s">
        <v>18</v>
      </c>
      <c r="C21" t="s">
        <v>19</v>
      </c>
      <c r="D21" t="s">
        <v>25</v>
      </c>
      <c r="E21" t="s">
        <v>35</v>
      </c>
      <c r="F21" t="s">
        <v>39</v>
      </c>
      <c r="G21" t="s">
        <v>1</v>
      </c>
      <c r="H21" t="s">
        <v>2</v>
      </c>
      <c r="I21" t="s">
        <v>3</v>
      </c>
      <c r="J21" t="s">
        <v>39</v>
      </c>
      <c r="K21" t="s">
        <v>1</v>
      </c>
      <c r="L21" t="s">
        <v>2</v>
      </c>
      <c r="M21" t="s">
        <v>3</v>
      </c>
      <c r="N21" t="s">
        <v>39</v>
      </c>
      <c r="O21" t="s">
        <v>1</v>
      </c>
      <c r="P21" t="s">
        <v>2</v>
      </c>
      <c r="Q21" t="s">
        <v>3</v>
      </c>
      <c r="R21" t="s">
        <v>39</v>
      </c>
      <c r="S21" t="s">
        <v>1</v>
      </c>
      <c r="T21" t="s">
        <v>2</v>
      </c>
      <c r="U21" t="s">
        <v>3</v>
      </c>
      <c r="V21" t="s">
        <v>39</v>
      </c>
      <c r="W21" t="s">
        <v>1</v>
      </c>
      <c r="X21" t="s">
        <v>2</v>
      </c>
      <c r="Y21" t="s">
        <v>3</v>
      </c>
    </row>
    <row r="22" spans="1:25" x14ac:dyDescent="0.2">
      <c r="A22" t="s">
        <v>4</v>
      </c>
      <c r="B22">
        <v>1425</v>
      </c>
      <c r="C22">
        <v>2466</v>
      </c>
      <c r="D22">
        <v>475</v>
      </c>
      <c r="E22">
        <v>177</v>
      </c>
      <c r="R22" s="2" t="e">
        <f>J22/F22</f>
        <v>#DIV/0!</v>
      </c>
      <c r="S22" s="2" t="e">
        <f t="shared" ref="S22:Y35" si="2">K22/G22</f>
        <v>#DIV/0!</v>
      </c>
      <c r="T22" s="2" t="e">
        <f t="shared" si="2"/>
        <v>#DIV/0!</v>
      </c>
      <c r="U22" s="2" t="e">
        <f t="shared" si="2"/>
        <v>#DIV/0!</v>
      </c>
      <c r="V22" s="2" t="e">
        <f t="shared" si="2"/>
        <v>#DIV/0!</v>
      </c>
      <c r="W22" s="2" t="e">
        <f t="shared" si="2"/>
        <v>#DIV/0!</v>
      </c>
      <c r="X22" s="2" t="e">
        <f t="shared" si="2"/>
        <v>#DIV/0!</v>
      </c>
      <c r="Y22" s="2" t="e">
        <f t="shared" si="2"/>
        <v>#DIV/0!</v>
      </c>
    </row>
    <row r="23" spans="1:25" x14ac:dyDescent="0.2">
      <c r="A23" t="s">
        <v>5</v>
      </c>
      <c r="B23">
        <v>1273</v>
      </c>
      <c r="C23">
        <v>2194</v>
      </c>
      <c r="D23">
        <v>433</v>
      </c>
      <c r="E23">
        <v>154</v>
      </c>
      <c r="R23" s="2" t="e">
        <f t="shared" ref="R23:R35" si="3">J23/F23</f>
        <v>#DIV/0!</v>
      </c>
      <c r="S23" s="2" t="e">
        <f t="shared" si="2"/>
        <v>#DIV/0!</v>
      </c>
      <c r="T23" s="2" t="e">
        <f t="shared" si="2"/>
        <v>#DIV/0!</v>
      </c>
      <c r="U23" s="2" t="e">
        <f t="shared" si="2"/>
        <v>#DIV/0!</v>
      </c>
      <c r="V23" s="2" t="e">
        <f t="shared" si="2"/>
        <v>#DIV/0!</v>
      </c>
      <c r="W23" s="2" t="e">
        <f t="shared" si="2"/>
        <v>#DIV/0!</v>
      </c>
      <c r="X23" s="2" t="e">
        <f t="shared" si="2"/>
        <v>#DIV/0!</v>
      </c>
      <c r="Y23" s="2" t="e">
        <f t="shared" si="2"/>
        <v>#DIV/0!</v>
      </c>
    </row>
    <row r="24" spans="1:25" x14ac:dyDescent="0.2">
      <c r="A24" t="s">
        <v>6</v>
      </c>
      <c r="B24">
        <v>1259</v>
      </c>
      <c r="C24">
        <v>2160</v>
      </c>
      <c r="D24">
        <v>421</v>
      </c>
      <c r="E24">
        <v>118</v>
      </c>
      <c r="R24" s="2" t="e">
        <f t="shared" si="3"/>
        <v>#DIV/0!</v>
      </c>
      <c r="S24" s="2" t="e">
        <f t="shared" si="2"/>
        <v>#DIV/0!</v>
      </c>
      <c r="T24" s="2" t="e">
        <f t="shared" si="2"/>
        <v>#DIV/0!</v>
      </c>
      <c r="U24" s="2" t="e">
        <f t="shared" si="2"/>
        <v>#DIV/0!</v>
      </c>
      <c r="V24" s="2" t="e">
        <f t="shared" si="2"/>
        <v>#DIV/0!</v>
      </c>
      <c r="W24" s="2" t="e">
        <f t="shared" si="2"/>
        <v>#DIV/0!</v>
      </c>
      <c r="X24" s="2" t="e">
        <f t="shared" si="2"/>
        <v>#DIV/0!</v>
      </c>
      <c r="Y24" s="2" t="e">
        <f t="shared" si="2"/>
        <v>#DIV/0!</v>
      </c>
    </row>
    <row r="25" spans="1:25" x14ac:dyDescent="0.2">
      <c r="A25" t="s">
        <v>7</v>
      </c>
      <c r="B25">
        <v>4509</v>
      </c>
      <c r="C25">
        <v>8219</v>
      </c>
      <c r="D25">
        <v>1471</v>
      </c>
      <c r="E25">
        <v>440</v>
      </c>
      <c r="R25" s="2" t="e">
        <f t="shared" si="3"/>
        <v>#DIV/0!</v>
      </c>
      <c r="S25" s="2" t="e">
        <f t="shared" si="2"/>
        <v>#DIV/0!</v>
      </c>
      <c r="T25" s="2" t="e">
        <f t="shared" si="2"/>
        <v>#DIV/0!</v>
      </c>
      <c r="U25" s="2" t="e">
        <f t="shared" si="2"/>
        <v>#DIV/0!</v>
      </c>
      <c r="V25" s="2" t="e">
        <f t="shared" si="2"/>
        <v>#DIV/0!</v>
      </c>
      <c r="W25" s="2" t="e">
        <f t="shared" si="2"/>
        <v>#DIV/0!</v>
      </c>
      <c r="X25" s="2" t="e">
        <f t="shared" si="2"/>
        <v>#DIV/0!</v>
      </c>
      <c r="Y25" s="2" t="e">
        <f t="shared" si="2"/>
        <v>#DIV/0!</v>
      </c>
    </row>
    <row r="26" spans="1:25" x14ac:dyDescent="0.2">
      <c r="A26" t="s">
        <v>8</v>
      </c>
      <c r="B26">
        <v>727</v>
      </c>
      <c r="C26">
        <v>1221</v>
      </c>
      <c r="D26">
        <v>197</v>
      </c>
      <c r="E26">
        <v>117</v>
      </c>
      <c r="R26" s="2" t="e">
        <f t="shared" si="3"/>
        <v>#DIV/0!</v>
      </c>
      <c r="S26" s="2" t="e">
        <f t="shared" si="2"/>
        <v>#DIV/0!</v>
      </c>
      <c r="T26" s="2" t="e">
        <f t="shared" si="2"/>
        <v>#DIV/0!</v>
      </c>
      <c r="U26" s="2" t="e">
        <f t="shared" si="2"/>
        <v>#DIV/0!</v>
      </c>
      <c r="V26" s="2" t="e">
        <f t="shared" si="2"/>
        <v>#DIV/0!</v>
      </c>
      <c r="W26" s="2" t="e">
        <f t="shared" si="2"/>
        <v>#DIV/0!</v>
      </c>
      <c r="X26" s="2" t="e">
        <f t="shared" si="2"/>
        <v>#DIV/0!</v>
      </c>
      <c r="Y26" s="2" t="e">
        <f t="shared" si="2"/>
        <v>#DIV/0!</v>
      </c>
    </row>
    <row r="27" spans="1:25" x14ac:dyDescent="0.2">
      <c r="A27" t="s">
        <v>9</v>
      </c>
      <c r="B27">
        <v>6504</v>
      </c>
      <c r="C27">
        <v>11474</v>
      </c>
      <c r="D27">
        <v>2542</v>
      </c>
      <c r="E27">
        <v>235</v>
      </c>
      <c r="R27" s="2" t="e">
        <f t="shared" si="3"/>
        <v>#DIV/0!</v>
      </c>
      <c r="S27" s="2" t="e">
        <f t="shared" si="2"/>
        <v>#DIV/0!</v>
      </c>
      <c r="T27" s="2" t="e">
        <f t="shared" si="2"/>
        <v>#DIV/0!</v>
      </c>
      <c r="U27" s="2" t="e">
        <f t="shared" si="2"/>
        <v>#DIV/0!</v>
      </c>
      <c r="V27" s="2" t="e">
        <f t="shared" si="2"/>
        <v>#DIV/0!</v>
      </c>
      <c r="W27" s="2" t="e">
        <f t="shared" si="2"/>
        <v>#DIV/0!</v>
      </c>
      <c r="X27" s="2" t="e">
        <f t="shared" si="2"/>
        <v>#DIV/0!</v>
      </c>
      <c r="Y27" s="2" t="e">
        <f t="shared" si="2"/>
        <v>#DIV/0!</v>
      </c>
    </row>
    <row r="28" spans="1:25" x14ac:dyDescent="0.2">
      <c r="A28" t="s">
        <v>10</v>
      </c>
      <c r="B28">
        <v>510</v>
      </c>
      <c r="C28">
        <v>739</v>
      </c>
      <c r="D28">
        <v>89</v>
      </c>
      <c r="E28">
        <v>68</v>
      </c>
      <c r="F28">
        <v>1894800</v>
      </c>
      <c r="J28">
        <v>495820</v>
      </c>
      <c r="R28" s="2">
        <f t="shared" si="3"/>
        <v>0.26167405530926746</v>
      </c>
      <c r="S28" s="2" t="e">
        <f t="shared" si="2"/>
        <v>#DIV/0!</v>
      </c>
      <c r="T28" s="2" t="e">
        <f t="shared" si="2"/>
        <v>#DIV/0!</v>
      </c>
      <c r="U28" s="2" t="e">
        <f t="shared" si="2"/>
        <v>#DIV/0!</v>
      </c>
      <c r="V28" s="2">
        <f t="shared" si="2"/>
        <v>0</v>
      </c>
      <c r="W28" s="2" t="e">
        <f t="shared" si="2"/>
        <v>#DIV/0!</v>
      </c>
      <c r="X28" s="2" t="e">
        <f t="shared" si="2"/>
        <v>#DIV/0!</v>
      </c>
      <c r="Y28" s="2" t="e">
        <f t="shared" si="2"/>
        <v>#DIV/0!</v>
      </c>
    </row>
    <row r="29" spans="1:25" x14ac:dyDescent="0.2">
      <c r="A29" t="s">
        <v>11</v>
      </c>
      <c r="B29">
        <v>2354</v>
      </c>
      <c r="C29">
        <v>4020</v>
      </c>
      <c r="D29">
        <v>909</v>
      </c>
      <c r="E29">
        <v>189</v>
      </c>
      <c r="R29" s="2" t="e">
        <f t="shared" si="3"/>
        <v>#DIV/0!</v>
      </c>
      <c r="S29" s="2" t="e">
        <f t="shared" si="2"/>
        <v>#DIV/0!</v>
      </c>
      <c r="T29" s="2" t="e">
        <f t="shared" si="2"/>
        <v>#DIV/0!</v>
      </c>
      <c r="U29" s="2" t="e">
        <f t="shared" si="2"/>
        <v>#DIV/0!</v>
      </c>
      <c r="V29" s="2" t="e">
        <f t="shared" si="2"/>
        <v>#DIV/0!</v>
      </c>
      <c r="W29" s="2" t="e">
        <f t="shared" si="2"/>
        <v>#DIV/0!</v>
      </c>
      <c r="X29" s="2" t="e">
        <f t="shared" si="2"/>
        <v>#DIV/0!</v>
      </c>
      <c r="Y29" s="2" t="e">
        <f t="shared" si="2"/>
        <v>#DIV/0!</v>
      </c>
    </row>
    <row r="30" spans="1:25" x14ac:dyDescent="0.2">
      <c r="A30" t="s">
        <v>12</v>
      </c>
      <c r="B30">
        <v>2020</v>
      </c>
      <c r="C30">
        <v>3454</v>
      </c>
      <c r="D30">
        <v>747</v>
      </c>
      <c r="E30">
        <v>190</v>
      </c>
      <c r="R30" s="2" t="e">
        <f t="shared" si="3"/>
        <v>#DIV/0!</v>
      </c>
      <c r="S30" s="2" t="e">
        <f t="shared" si="2"/>
        <v>#DIV/0!</v>
      </c>
      <c r="T30" s="2" t="e">
        <f t="shared" si="2"/>
        <v>#DIV/0!</v>
      </c>
      <c r="U30" s="2" t="e">
        <f t="shared" si="2"/>
        <v>#DIV/0!</v>
      </c>
      <c r="V30" s="2" t="e">
        <f t="shared" si="2"/>
        <v>#DIV/0!</v>
      </c>
      <c r="W30" s="2" t="e">
        <f t="shared" si="2"/>
        <v>#DIV/0!</v>
      </c>
      <c r="X30" s="2" t="e">
        <f t="shared" si="2"/>
        <v>#DIV/0!</v>
      </c>
      <c r="Y30" s="2" t="e">
        <f t="shared" si="2"/>
        <v>#DIV/0!</v>
      </c>
    </row>
    <row r="31" spans="1:25" x14ac:dyDescent="0.2">
      <c r="A31" t="s">
        <v>13</v>
      </c>
      <c r="B31">
        <v>2274</v>
      </c>
      <c r="C31">
        <v>3890</v>
      </c>
      <c r="D31">
        <v>855</v>
      </c>
      <c r="E31">
        <v>200</v>
      </c>
      <c r="R31" s="2" t="e">
        <f t="shared" si="3"/>
        <v>#DIV/0!</v>
      </c>
      <c r="S31" s="2" t="e">
        <f t="shared" si="2"/>
        <v>#DIV/0!</v>
      </c>
      <c r="T31" s="2" t="e">
        <f t="shared" si="2"/>
        <v>#DIV/0!</v>
      </c>
      <c r="U31" s="2" t="e">
        <f t="shared" si="2"/>
        <v>#DIV/0!</v>
      </c>
      <c r="V31" s="2" t="e">
        <f t="shared" si="2"/>
        <v>#DIV/0!</v>
      </c>
      <c r="W31" s="2" t="e">
        <f t="shared" si="2"/>
        <v>#DIV/0!</v>
      </c>
      <c r="X31" s="2" t="e">
        <f t="shared" si="2"/>
        <v>#DIV/0!</v>
      </c>
      <c r="Y31" s="2" t="e">
        <f t="shared" si="2"/>
        <v>#DIV/0!</v>
      </c>
    </row>
    <row r="32" spans="1:25" x14ac:dyDescent="0.2">
      <c r="A32" t="s">
        <v>14</v>
      </c>
      <c r="B32">
        <v>2655</v>
      </c>
      <c r="C32">
        <v>4544</v>
      </c>
      <c r="D32">
        <v>1017</v>
      </c>
      <c r="E32">
        <v>215</v>
      </c>
      <c r="R32" s="2" t="e">
        <f t="shared" si="3"/>
        <v>#DIV/0!</v>
      </c>
      <c r="S32" s="2" t="e">
        <f t="shared" si="2"/>
        <v>#DIV/0!</v>
      </c>
      <c r="T32" s="2" t="e">
        <f t="shared" si="2"/>
        <v>#DIV/0!</v>
      </c>
      <c r="U32" s="2" t="e">
        <f t="shared" si="2"/>
        <v>#DIV/0!</v>
      </c>
      <c r="V32" s="2" t="e">
        <f t="shared" si="2"/>
        <v>#DIV/0!</v>
      </c>
      <c r="W32" s="2" t="e">
        <f t="shared" si="2"/>
        <v>#DIV/0!</v>
      </c>
      <c r="X32" s="2" t="e">
        <f t="shared" si="2"/>
        <v>#DIV/0!</v>
      </c>
      <c r="Y32" s="2" t="e">
        <f t="shared" si="2"/>
        <v>#DIV/0!</v>
      </c>
    </row>
    <row r="33" spans="1:25" x14ac:dyDescent="0.2">
      <c r="A33" t="s">
        <v>15</v>
      </c>
      <c r="B33">
        <v>2655</v>
      </c>
      <c r="C33">
        <v>4544</v>
      </c>
      <c r="D33">
        <v>1017</v>
      </c>
      <c r="E33">
        <v>215</v>
      </c>
      <c r="R33" s="2" t="e">
        <f t="shared" si="3"/>
        <v>#DIV/0!</v>
      </c>
      <c r="S33" s="2" t="e">
        <f t="shared" si="2"/>
        <v>#DIV/0!</v>
      </c>
      <c r="T33" s="2" t="e">
        <f t="shared" si="2"/>
        <v>#DIV/0!</v>
      </c>
      <c r="U33" s="2" t="e">
        <f t="shared" si="2"/>
        <v>#DIV/0!</v>
      </c>
      <c r="V33" s="2" t="e">
        <f t="shared" si="2"/>
        <v>#DIV/0!</v>
      </c>
      <c r="W33" s="2" t="e">
        <f t="shared" si="2"/>
        <v>#DIV/0!</v>
      </c>
      <c r="X33" s="2" t="e">
        <f t="shared" si="2"/>
        <v>#DIV/0!</v>
      </c>
      <c r="Y33" s="2" t="e">
        <f t="shared" si="2"/>
        <v>#DIV/0!</v>
      </c>
    </row>
    <row r="34" spans="1:25" x14ac:dyDescent="0.2">
      <c r="A34" t="s">
        <v>16</v>
      </c>
      <c r="B34">
        <v>2479</v>
      </c>
      <c r="C34">
        <v>4234</v>
      </c>
      <c r="D34">
        <v>963</v>
      </c>
      <c r="E34">
        <v>230</v>
      </c>
      <c r="R34" s="2" t="e">
        <f t="shared" si="3"/>
        <v>#DIV/0!</v>
      </c>
      <c r="S34" s="2" t="e">
        <f t="shared" si="2"/>
        <v>#DIV/0!</v>
      </c>
      <c r="T34" s="2" t="e">
        <f t="shared" si="2"/>
        <v>#DIV/0!</v>
      </c>
      <c r="U34" s="2" t="e">
        <f t="shared" si="2"/>
        <v>#DIV/0!</v>
      </c>
      <c r="V34" s="2" t="e">
        <f t="shared" si="2"/>
        <v>#DIV/0!</v>
      </c>
      <c r="W34" s="2" t="e">
        <f t="shared" si="2"/>
        <v>#DIV/0!</v>
      </c>
      <c r="X34" s="2" t="e">
        <f t="shared" si="2"/>
        <v>#DIV/0!</v>
      </c>
      <c r="Y34" s="2" t="e">
        <f t="shared" si="2"/>
        <v>#DIV/0!</v>
      </c>
    </row>
    <row r="35" spans="1:25" x14ac:dyDescent="0.2">
      <c r="A35" t="s">
        <v>17</v>
      </c>
      <c r="B35">
        <v>3036</v>
      </c>
      <c r="C35">
        <v>5198</v>
      </c>
      <c r="D35">
        <v>1179</v>
      </c>
      <c r="E35">
        <v>192</v>
      </c>
      <c r="R35" s="2" t="e">
        <f t="shared" si="3"/>
        <v>#DIV/0!</v>
      </c>
      <c r="S35" s="2" t="e">
        <f t="shared" si="2"/>
        <v>#DIV/0!</v>
      </c>
      <c r="T35" s="2" t="e">
        <f t="shared" si="2"/>
        <v>#DIV/0!</v>
      </c>
      <c r="U35" s="2" t="e">
        <f t="shared" si="2"/>
        <v>#DIV/0!</v>
      </c>
      <c r="V35" s="2" t="e">
        <f t="shared" si="2"/>
        <v>#DIV/0!</v>
      </c>
      <c r="W35" s="2" t="e">
        <f t="shared" si="2"/>
        <v>#DIV/0!</v>
      </c>
      <c r="X35" s="2" t="e">
        <f t="shared" si="2"/>
        <v>#DIV/0!</v>
      </c>
      <c r="Y35" s="2" t="e">
        <f t="shared" si="2"/>
        <v>#DIV/0!</v>
      </c>
    </row>
    <row r="37" spans="1:25" x14ac:dyDescent="0.2">
      <c r="A37" t="s">
        <v>23</v>
      </c>
      <c r="F37" s="3" t="s">
        <v>26</v>
      </c>
      <c r="G37" s="3"/>
      <c r="H37" s="3"/>
      <c r="I37" s="3"/>
      <c r="J37" s="3" t="s">
        <v>40</v>
      </c>
      <c r="K37" s="3"/>
      <c r="L37" s="3"/>
      <c r="M37" s="3"/>
      <c r="N37" s="3" t="s">
        <v>27</v>
      </c>
      <c r="O37" s="3"/>
      <c r="P37" s="3"/>
      <c r="Q37" s="3"/>
      <c r="R37" s="3" t="s">
        <v>37</v>
      </c>
      <c r="S37" s="3"/>
      <c r="T37" s="3"/>
      <c r="U37" s="3"/>
      <c r="V37" s="3" t="s">
        <v>38</v>
      </c>
      <c r="W37" s="3"/>
      <c r="X37" s="3"/>
      <c r="Y37" s="3"/>
    </row>
    <row r="38" spans="1:25" x14ac:dyDescent="0.2">
      <c r="A38" t="s">
        <v>0</v>
      </c>
      <c r="B38" t="s">
        <v>18</v>
      </c>
      <c r="C38" t="s">
        <v>19</v>
      </c>
      <c r="D38" t="s">
        <v>25</v>
      </c>
      <c r="E38" t="s">
        <v>35</v>
      </c>
      <c r="F38" t="s">
        <v>39</v>
      </c>
      <c r="G38" t="s">
        <v>1</v>
      </c>
      <c r="H38" t="s">
        <v>2</v>
      </c>
      <c r="I38" t="s">
        <v>3</v>
      </c>
      <c r="J38" t="s">
        <v>39</v>
      </c>
      <c r="K38" t="s">
        <v>1</v>
      </c>
      <c r="L38" t="s">
        <v>2</v>
      </c>
      <c r="M38" t="s">
        <v>3</v>
      </c>
      <c r="N38" t="s">
        <v>39</v>
      </c>
      <c r="O38" t="s">
        <v>1</v>
      </c>
      <c r="P38" t="s">
        <v>2</v>
      </c>
      <c r="Q38" t="s">
        <v>3</v>
      </c>
      <c r="R38" t="s">
        <v>39</v>
      </c>
      <c r="S38" t="s">
        <v>1</v>
      </c>
      <c r="T38" t="s">
        <v>2</v>
      </c>
      <c r="U38" t="s">
        <v>3</v>
      </c>
      <c r="V38" t="s">
        <v>39</v>
      </c>
      <c r="W38" t="s">
        <v>1</v>
      </c>
      <c r="X38" t="s">
        <v>2</v>
      </c>
      <c r="Y38" t="s">
        <v>3</v>
      </c>
    </row>
    <row r="39" spans="1:25" x14ac:dyDescent="0.2">
      <c r="A39" t="s">
        <v>4</v>
      </c>
      <c r="B39">
        <v>1425</v>
      </c>
      <c r="C39">
        <v>2466</v>
      </c>
      <c r="D39">
        <v>475</v>
      </c>
      <c r="E39">
        <v>177</v>
      </c>
      <c r="R39" s="2" t="e">
        <f>J39/F39</f>
        <v>#DIV/0!</v>
      </c>
      <c r="S39" s="2" t="e">
        <f t="shared" ref="S39:Y52" si="4">K39/G39</f>
        <v>#DIV/0!</v>
      </c>
      <c r="T39" s="2" t="e">
        <f t="shared" si="4"/>
        <v>#DIV/0!</v>
      </c>
      <c r="U39" s="2" t="e">
        <f t="shared" si="4"/>
        <v>#DIV/0!</v>
      </c>
      <c r="V39" s="2" t="e">
        <f t="shared" si="4"/>
        <v>#DIV/0!</v>
      </c>
      <c r="W39" s="2" t="e">
        <f t="shared" si="4"/>
        <v>#DIV/0!</v>
      </c>
      <c r="X39" s="2" t="e">
        <f t="shared" si="4"/>
        <v>#DIV/0!</v>
      </c>
      <c r="Y39" s="2" t="e">
        <f t="shared" si="4"/>
        <v>#DIV/0!</v>
      </c>
    </row>
    <row r="40" spans="1:25" x14ac:dyDescent="0.2">
      <c r="A40" t="s">
        <v>5</v>
      </c>
      <c r="B40">
        <v>1273</v>
      </c>
      <c r="C40">
        <v>2194</v>
      </c>
      <c r="D40">
        <v>433</v>
      </c>
      <c r="E40">
        <v>154</v>
      </c>
      <c r="R40" s="2" t="e">
        <f t="shared" ref="R40:R52" si="5">J40/F40</f>
        <v>#DIV/0!</v>
      </c>
      <c r="S40" s="2" t="e">
        <f t="shared" si="4"/>
        <v>#DIV/0!</v>
      </c>
      <c r="T40" s="2" t="e">
        <f t="shared" si="4"/>
        <v>#DIV/0!</v>
      </c>
      <c r="U40" s="2" t="e">
        <f t="shared" si="4"/>
        <v>#DIV/0!</v>
      </c>
      <c r="V40" s="2" t="e">
        <f t="shared" si="4"/>
        <v>#DIV/0!</v>
      </c>
      <c r="W40" s="2" t="e">
        <f t="shared" si="4"/>
        <v>#DIV/0!</v>
      </c>
      <c r="X40" s="2" t="e">
        <f t="shared" si="4"/>
        <v>#DIV/0!</v>
      </c>
      <c r="Y40" s="2" t="e">
        <f t="shared" si="4"/>
        <v>#DIV/0!</v>
      </c>
    </row>
    <row r="41" spans="1:25" x14ac:dyDescent="0.2">
      <c r="A41" t="s">
        <v>6</v>
      </c>
      <c r="B41">
        <v>1259</v>
      </c>
      <c r="C41">
        <v>2160</v>
      </c>
      <c r="D41">
        <v>421</v>
      </c>
      <c r="E41">
        <v>118</v>
      </c>
      <c r="R41" s="2" t="e">
        <f t="shared" si="5"/>
        <v>#DIV/0!</v>
      </c>
      <c r="S41" s="2" t="e">
        <f t="shared" si="4"/>
        <v>#DIV/0!</v>
      </c>
      <c r="T41" s="2" t="e">
        <f t="shared" si="4"/>
        <v>#DIV/0!</v>
      </c>
      <c r="U41" s="2" t="e">
        <f t="shared" si="4"/>
        <v>#DIV/0!</v>
      </c>
      <c r="V41" s="2" t="e">
        <f t="shared" si="4"/>
        <v>#DIV/0!</v>
      </c>
      <c r="W41" s="2" t="e">
        <f t="shared" si="4"/>
        <v>#DIV/0!</v>
      </c>
      <c r="X41" s="2" t="e">
        <f t="shared" si="4"/>
        <v>#DIV/0!</v>
      </c>
      <c r="Y41" s="2" t="e">
        <f t="shared" si="4"/>
        <v>#DIV/0!</v>
      </c>
    </row>
    <row r="42" spans="1:25" x14ac:dyDescent="0.2">
      <c r="A42" t="s">
        <v>7</v>
      </c>
      <c r="B42">
        <v>4509</v>
      </c>
      <c r="C42">
        <v>8219</v>
      </c>
      <c r="D42">
        <v>1471</v>
      </c>
      <c r="E42">
        <v>440</v>
      </c>
      <c r="R42" s="2" t="e">
        <f t="shared" si="5"/>
        <v>#DIV/0!</v>
      </c>
      <c r="S42" s="2" t="e">
        <f t="shared" si="4"/>
        <v>#DIV/0!</v>
      </c>
      <c r="T42" s="2" t="e">
        <f t="shared" si="4"/>
        <v>#DIV/0!</v>
      </c>
      <c r="U42" s="2" t="e">
        <f t="shared" si="4"/>
        <v>#DIV/0!</v>
      </c>
      <c r="V42" s="2" t="e">
        <f t="shared" si="4"/>
        <v>#DIV/0!</v>
      </c>
      <c r="W42" s="2" t="e">
        <f t="shared" si="4"/>
        <v>#DIV/0!</v>
      </c>
      <c r="X42" s="2" t="e">
        <f t="shared" si="4"/>
        <v>#DIV/0!</v>
      </c>
      <c r="Y42" s="2" t="e">
        <f t="shared" si="4"/>
        <v>#DIV/0!</v>
      </c>
    </row>
    <row r="43" spans="1:25" x14ac:dyDescent="0.2">
      <c r="A43" t="s">
        <v>8</v>
      </c>
      <c r="B43">
        <v>727</v>
      </c>
      <c r="C43">
        <v>1221</v>
      </c>
      <c r="D43">
        <v>197</v>
      </c>
      <c r="E43">
        <v>117</v>
      </c>
      <c r="R43" s="2" t="e">
        <f t="shared" si="5"/>
        <v>#DIV/0!</v>
      </c>
      <c r="S43" s="2" t="e">
        <f t="shared" si="4"/>
        <v>#DIV/0!</v>
      </c>
      <c r="T43" s="2" t="e">
        <f t="shared" si="4"/>
        <v>#DIV/0!</v>
      </c>
      <c r="U43" s="2" t="e">
        <f t="shared" si="4"/>
        <v>#DIV/0!</v>
      </c>
      <c r="V43" s="2" t="e">
        <f t="shared" si="4"/>
        <v>#DIV/0!</v>
      </c>
      <c r="W43" s="2" t="e">
        <f t="shared" si="4"/>
        <v>#DIV/0!</v>
      </c>
      <c r="X43" s="2" t="e">
        <f t="shared" si="4"/>
        <v>#DIV/0!</v>
      </c>
      <c r="Y43" s="2" t="e">
        <f t="shared" si="4"/>
        <v>#DIV/0!</v>
      </c>
    </row>
    <row r="44" spans="1:25" x14ac:dyDescent="0.2">
      <c r="A44" t="s">
        <v>9</v>
      </c>
      <c r="B44">
        <v>6504</v>
      </c>
      <c r="C44">
        <v>11474</v>
      </c>
      <c r="D44">
        <v>2542</v>
      </c>
      <c r="E44">
        <v>235</v>
      </c>
      <c r="R44" s="2" t="e">
        <f t="shared" si="5"/>
        <v>#DIV/0!</v>
      </c>
      <c r="S44" s="2" t="e">
        <f t="shared" si="4"/>
        <v>#DIV/0!</v>
      </c>
      <c r="T44" s="2" t="e">
        <f t="shared" si="4"/>
        <v>#DIV/0!</v>
      </c>
      <c r="U44" s="2" t="e">
        <f t="shared" si="4"/>
        <v>#DIV/0!</v>
      </c>
      <c r="V44" s="2" t="e">
        <f t="shared" si="4"/>
        <v>#DIV/0!</v>
      </c>
      <c r="W44" s="2" t="e">
        <f t="shared" si="4"/>
        <v>#DIV/0!</v>
      </c>
      <c r="X44" s="2" t="e">
        <f t="shared" si="4"/>
        <v>#DIV/0!</v>
      </c>
      <c r="Y44" s="2" t="e">
        <f t="shared" si="4"/>
        <v>#DIV/0!</v>
      </c>
    </row>
    <row r="45" spans="1:25" x14ac:dyDescent="0.2">
      <c r="A45" t="s">
        <v>10</v>
      </c>
      <c r="B45">
        <v>510</v>
      </c>
      <c r="C45">
        <v>739</v>
      </c>
      <c r="D45">
        <v>89</v>
      </c>
      <c r="E45">
        <v>68</v>
      </c>
      <c r="F45">
        <v>30</v>
      </c>
      <c r="J45">
        <v>1</v>
      </c>
      <c r="R45" s="2">
        <f t="shared" si="5"/>
        <v>3.3333333333333333E-2</v>
      </c>
      <c r="S45" s="2" t="e">
        <f t="shared" si="4"/>
        <v>#DIV/0!</v>
      </c>
      <c r="T45" s="2" t="e">
        <f t="shared" si="4"/>
        <v>#DIV/0!</v>
      </c>
      <c r="U45" s="2" t="e">
        <f t="shared" si="4"/>
        <v>#DIV/0!</v>
      </c>
      <c r="V45" s="2">
        <f t="shared" si="4"/>
        <v>0</v>
      </c>
      <c r="W45" s="2" t="e">
        <f t="shared" si="4"/>
        <v>#DIV/0!</v>
      </c>
      <c r="X45" s="2" t="e">
        <f t="shared" si="4"/>
        <v>#DIV/0!</v>
      </c>
      <c r="Y45" s="2" t="e">
        <f t="shared" si="4"/>
        <v>#DIV/0!</v>
      </c>
    </row>
    <row r="46" spans="1:25" x14ac:dyDescent="0.2">
      <c r="A46" t="s">
        <v>11</v>
      </c>
      <c r="B46">
        <v>2354</v>
      </c>
      <c r="C46">
        <v>4020</v>
      </c>
      <c r="D46">
        <v>909</v>
      </c>
      <c r="E46">
        <v>189</v>
      </c>
      <c r="R46" s="2" t="e">
        <f t="shared" si="5"/>
        <v>#DIV/0!</v>
      </c>
      <c r="S46" s="2" t="e">
        <f t="shared" si="4"/>
        <v>#DIV/0!</v>
      </c>
      <c r="T46" s="2" t="e">
        <f t="shared" si="4"/>
        <v>#DIV/0!</v>
      </c>
      <c r="U46" s="2" t="e">
        <f t="shared" si="4"/>
        <v>#DIV/0!</v>
      </c>
      <c r="V46" s="2" t="e">
        <f t="shared" si="4"/>
        <v>#DIV/0!</v>
      </c>
      <c r="W46" s="2" t="e">
        <f t="shared" si="4"/>
        <v>#DIV/0!</v>
      </c>
      <c r="X46" s="2" t="e">
        <f t="shared" si="4"/>
        <v>#DIV/0!</v>
      </c>
      <c r="Y46" s="2" t="e">
        <f t="shared" si="4"/>
        <v>#DIV/0!</v>
      </c>
    </row>
    <row r="47" spans="1:25" x14ac:dyDescent="0.2">
      <c r="A47" t="s">
        <v>12</v>
      </c>
      <c r="B47">
        <v>2020</v>
      </c>
      <c r="C47">
        <v>3454</v>
      </c>
      <c r="D47">
        <v>747</v>
      </c>
      <c r="E47">
        <v>190</v>
      </c>
      <c r="R47" s="2" t="e">
        <f t="shared" si="5"/>
        <v>#DIV/0!</v>
      </c>
      <c r="S47" s="2" t="e">
        <f t="shared" si="4"/>
        <v>#DIV/0!</v>
      </c>
      <c r="T47" s="2" t="e">
        <f t="shared" si="4"/>
        <v>#DIV/0!</v>
      </c>
      <c r="U47" s="2" t="e">
        <f t="shared" si="4"/>
        <v>#DIV/0!</v>
      </c>
      <c r="V47" s="2" t="e">
        <f t="shared" si="4"/>
        <v>#DIV/0!</v>
      </c>
      <c r="W47" s="2" t="e">
        <f t="shared" si="4"/>
        <v>#DIV/0!</v>
      </c>
      <c r="X47" s="2" t="e">
        <f t="shared" si="4"/>
        <v>#DIV/0!</v>
      </c>
      <c r="Y47" s="2" t="e">
        <f t="shared" si="4"/>
        <v>#DIV/0!</v>
      </c>
    </row>
    <row r="48" spans="1:25" x14ac:dyDescent="0.2">
      <c r="A48" t="s">
        <v>13</v>
      </c>
      <c r="B48">
        <v>2274</v>
      </c>
      <c r="C48">
        <v>3890</v>
      </c>
      <c r="D48">
        <v>855</v>
      </c>
      <c r="E48">
        <v>200</v>
      </c>
      <c r="R48" s="2" t="e">
        <f t="shared" si="5"/>
        <v>#DIV/0!</v>
      </c>
      <c r="S48" s="2" t="e">
        <f t="shared" si="4"/>
        <v>#DIV/0!</v>
      </c>
      <c r="T48" s="2" t="e">
        <f t="shared" si="4"/>
        <v>#DIV/0!</v>
      </c>
      <c r="U48" s="2" t="e">
        <f t="shared" si="4"/>
        <v>#DIV/0!</v>
      </c>
      <c r="V48" s="2" t="e">
        <f t="shared" si="4"/>
        <v>#DIV/0!</v>
      </c>
      <c r="W48" s="2" t="e">
        <f t="shared" si="4"/>
        <v>#DIV/0!</v>
      </c>
      <c r="X48" s="2" t="e">
        <f t="shared" si="4"/>
        <v>#DIV/0!</v>
      </c>
      <c r="Y48" s="2" t="e">
        <f t="shared" si="4"/>
        <v>#DIV/0!</v>
      </c>
    </row>
    <row r="49" spans="1:25" x14ac:dyDescent="0.2">
      <c r="A49" t="s">
        <v>14</v>
      </c>
      <c r="B49">
        <v>2655</v>
      </c>
      <c r="C49">
        <v>4544</v>
      </c>
      <c r="D49">
        <v>1017</v>
      </c>
      <c r="E49">
        <v>215</v>
      </c>
      <c r="R49" s="2" t="e">
        <f t="shared" si="5"/>
        <v>#DIV/0!</v>
      </c>
      <c r="S49" s="2" t="e">
        <f t="shared" si="4"/>
        <v>#DIV/0!</v>
      </c>
      <c r="T49" s="2" t="e">
        <f t="shared" si="4"/>
        <v>#DIV/0!</v>
      </c>
      <c r="U49" s="2" t="e">
        <f t="shared" si="4"/>
        <v>#DIV/0!</v>
      </c>
      <c r="V49" s="2" t="e">
        <f t="shared" si="4"/>
        <v>#DIV/0!</v>
      </c>
      <c r="W49" s="2" t="e">
        <f t="shared" si="4"/>
        <v>#DIV/0!</v>
      </c>
      <c r="X49" s="2" t="e">
        <f t="shared" si="4"/>
        <v>#DIV/0!</v>
      </c>
      <c r="Y49" s="2" t="e">
        <f t="shared" si="4"/>
        <v>#DIV/0!</v>
      </c>
    </row>
    <row r="50" spans="1:25" x14ac:dyDescent="0.2">
      <c r="A50" t="s">
        <v>15</v>
      </c>
      <c r="B50">
        <v>2655</v>
      </c>
      <c r="C50">
        <v>4544</v>
      </c>
      <c r="D50">
        <v>1017</v>
      </c>
      <c r="E50">
        <v>215</v>
      </c>
      <c r="R50" s="2" t="e">
        <f t="shared" si="5"/>
        <v>#DIV/0!</v>
      </c>
      <c r="S50" s="2" t="e">
        <f t="shared" si="4"/>
        <v>#DIV/0!</v>
      </c>
      <c r="T50" s="2" t="e">
        <f t="shared" si="4"/>
        <v>#DIV/0!</v>
      </c>
      <c r="U50" s="2" t="e">
        <f t="shared" si="4"/>
        <v>#DIV/0!</v>
      </c>
      <c r="V50" s="2" t="e">
        <f t="shared" si="4"/>
        <v>#DIV/0!</v>
      </c>
      <c r="W50" s="2" t="e">
        <f t="shared" si="4"/>
        <v>#DIV/0!</v>
      </c>
      <c r="X50" s="2" t="e">
        <f t="shared" si="4"/>
        <v>#DIV/0!</v>
      </c>
      <c r="Y50" s="2" t="e">
        <f t="shared" si="4"/>
        <v>#DIV/0!</v>
      </c>
    </row>
    <row r="51" spans="1:25" x14ac:dyDescent="0.2">
      <c r="A51" t="s">
        <v>16</v>
      </c>
      <c r="B51">
        <v>2479</v>
      </c>
      <c r="C51">
        <v>4234</v>
      </c>
      <c r="D51">
        <v>963</v>
      </c>
      <c r="E51">
        <v>230</v>
      </c>
      <c r="R51" s="2" t="e">
        <f t="shared" si="5"/>
        <v>#DIV/0!</v>
      </c>
      <c r="S51" s="2" t="e">
        <f t="shared" si="4"/>
        <v>#DIV/0!</v>
      </c>
      <c r="T51" s="2" t="e">
        <f t="shared" si="4"/>
        <v>#DIV/0!</v>
      </c>
      <c r="U51" s="2" t="e">
        <f t="shared" si="4"/>
        <v>#DIV/0!</v>
      </c>
      <c r="V51" s="2" t="e">
        <f t="shared" si="4"/>
        <v>#DIV/0!</v>
      </c>
      <c r="W51" s="2" t="e">
        <f t="shared" si="4"/>
        <v>#DIV/0!</v>
      </c>
      <c r="X51" s="2" t="e">
        <f t="shared" si="4"/>
        <v>#DIV/0!</v>
      </c>
      <c r="Y51" s="2" t="e">
        <f t="shared" si="4"/>
        <v>#DIV/0!</v>
      </c>
    </row>
    <row r="52" spans="1:25" x14ac:dyDescent="0.2">
      <c r="A52" t="s">
        <v>17</v>
      </c>
      <c r="B52">
        <v>3036</v>
      </c>
      <c r="C52">
        <v>5198</v>
      </c>
      <c r="D52">
        <v>1179</v>
      </c>
      <c r="E52">
        <v>192</v>
      </c>
      <c r="R52" s="2" t="e">
        <f t="shared" si="5"/>
        <v>#DIV/0!</v>
      </c>
      <c r="S52" s="2" t="e">
        <f t="shared" si="4"/>
        <v>#DIV/0!</v>
      </c>
      <c r="T52" s="2" t="e">
        <f t="shared" si="4"/>
        <v>#DIV/0!</v>
      </c>
      <c r="U52" s="2" t="e">
        <f t="shared" si="4"/>
        <v>#DIV/0!</v>
      </c>
      <c r="V52" s="2" t="e">
        <f t="shared" si="4"/>
        <v>#DIV/0!</v>
      </c>
      <c r="W52" s="2" t="e">
        <f t="shared" si="4"/>
        <v>#DIV/0!</v>
      </c>
      <c r="X52" s="2" t="e">
        <f t="shared" si="4"/>
        <v>#DIV/0!</v>
      </c>
      <c r="Y52" s="2" t="e">
        <f t="shared" si="4"/>
        <v>#DIV/0!</v>
      </c>
    </row>
    <row r="54" spans="1:25" x14ac:dyDescent="0.2">
      <c r="A54" t="s">
        <v>24</v>
      </c>
      <c r="F54" s="3" t="s">
        <v>26</v>
      </c>
      <c r="G54" s="3"/>
      <c r="H54" s="3"/>
      <c r="I54" s="3"/>
      <c r="J54" s="3" t="s">
        <v>40</v>
      </c>
      <c r="K54" s="3"/>
      <c r="L54" s="3"/>
      <c r="M54" s="3"/>
      <c r="N54" s="3" t="s">
        <v>27</v>
      </c>
      <c r="O54" s="3"/>
      <c r="P54" s="3"/>
      <c r="Q54" s="3"/>
      <c r="R54" s="3" t="s">
        <v>37</v>
      </c>
      <c r="S54" s="3"/>
      <c r="T54" s="3"/>
      <c r="U54" s="3"/>
      <c r="V54" s="3" t="s">
        <v>38</v>
      </c>
      <c r="W54" s="3"/>
      <c r="X54" s="3"/>
      <c r="Y54" s="3"/>
    </row>
    <row r="55" spans="1:25" x14ac:dyDescent="0.2">
      <c r="A55" t="s">
        <v>0</v>
      </c>
      <c r="B55" t="s">
        <v>18</v>
      </c>
      <c r="C55" t="s">
        <v>19</v>
      </c>
      <c r="D55" t="s">
        <v>25</v>
      </c>
      <c r="E55" t="s">
        <v>35</v>
      </c>
      <c r="F55" t="s">
        <v>39</v>
      </c>
      <c r="G55" t="s">
        <v>1</v>
      </c>
      <c r="H55" t="s">
        <v>2</v>
      </c>
      <c r="I55" t="s">
        <v>3</v>
      </c>
      <c r="J55" t="s">
        <v>39</v>
      </c>
      <c r="K55" t="s">
        <v>1</v>
      </c>
      <c r="L55" t="s">
        <v>2</v>
      </c>
      <c r="M55" t="s">
        <v>3</v>
      </c>
      <c r="N55" t="s">
        <v>39</v>
      </c>
      <c r="O55" t="s">
        <v>1</v>
      </c>
      <c r="P55" t="s">
        <v>2</v>
      </c>
      <c r="Q55" t="s">
        <v>3</v>
      </c>
      <c r="R55" t="s">
        <v>39</v>
      </c>
      <c r="S55" t="s">
        <v>1</v>
      </c>
      <c r="T55" t="s">
        <v>2</v>
      </c>
      <c r="U55" t="s">
        <v>3</v>
      </c>
      <c r="V55" t="s">
        <v>39</v>
      </c>
      <c r="W55" t="s">
        <v>1</v>
      </c>
      <c r="X55" t="s">
        <v>2</v>
      </c>
      <c r="Y55" t="s">
        <v>3</v>
      </c>
    </row>
    <row r="56" spans="1:25" x14ac:dyDescent="0.2">
      <c r="A56" t="s">
        <v>4</v>
      </c>
      <c r="B56">
        <v>1425</v>
      </c>
      <c r="C56">
        <v>2466</v>
      </c>
      <c r="D56">
        <v>475</v>
      </c>
      <c r="E56">
        <v>177</v>
      </c>
      <c r="R56" s="2" t="e">
        <f>J56/F56</f>
        <v>#DIV/0!</v>
      </c>
      <c r="S56" s="2" t="e">
        <f t="shared" ref="S56:Y69" si="6">K56/G56</f>
        <v>#DIV/0!</v>
      </c>
      <c r="T56" s="2" t="e">
        <f t="shared" si="6"/>
        <v>#DIV/0!</v>
      </c>
      <c r="U56" s="2" t="e">
        <f t="shared" si="6"/>
        <v>#DIV/0!</v>
      </c>
      <c r="V56" s="2" t="e">
        <f t="shared" si="6"/>
        <v>#DIV/0!</v>
      </c>
      <c r="W56" s="2" t="e">
        <f t="shared" si="6"/>
        <v>#DIV/0!</v>
      </c>
      <c r="X56" s="2" t="e">
        <f t="shared" si="6"/>
        <v>#DIV/0!</v>
      </c>
      <c r="Y56" s="2" t="e">
        <f t="shared" si="6"/>
        <v>#DIV/0!</v>
      </c>
    </row>
    <row r="57" spans="1:25" x14ac:dyDescent="0.2">
      <c r="A57" t="s">
        <v>5</v>
      </c>
      <c r="B57">
        <v>1273</v>
      </c>
      <c r="C57">
        <v>2194</v>
      </c>
      <c r="D57">
        <v>433</v>
      </c>
      <c r="E57">
        <v>154</v>
      </c>
      <c r="R57" s="2" t="e">
        <f t="shared" ref="R57:R69" si="7">J57/F57</f>
        <v>#DIV/0!</v>
      </c>
      <c r="S57" s="2" t="e">
        <f t="shared" si="6"/>
        <v>#DIV/0!</v>
      </c>
      <c r="T57" s="2" t="e">
        <f t="shared" si="6"/>
        <v>#DIV/0!</v>
      </c>
      <c r="U57" s="2" t="e">
        <f t="shared" si="6"/>
        <v>#DIV/0!</v>
      </c>
      <c r="V57" s="2" t="e">
        <f t="shared" si="6"/>
        <v>#DIV/0!</v>
      </c>
      <c r="W57" s="2" t="e">
        <f t="shared" si="6"/>
        <v>#DIV/0!</v>
      </c>
      <c r="X57" s="2" t="e">
        <f t="shared" si="6"/>
        <v>#DIV/0!</v>
      </c>
      <c r="Y57" s="2" t="e">
        <f t="shared" si="6"/>
        <v>#DIV/0!</v>
      </c>
    </row>
    <row r="58" spans="1:25" x14ac:dyDescent="0.2">
      <c r="A58" t="s">
        <v>6</v>
      </c>
      <c r="B58">
        <v>1259</v>
      </c>
      <c r="C58">
        <v>2160</v>
      </c>
      <c r="D58">
        <v>421</v>
      </c>
      <c r="E58">
        <v>118</v>
      </c>
      <c r="R58" s="2" t="e">
        <f t="shared" si="7"/>
        <v>#DIV/0!</v>
      </c>
      <c r="S58" s="2" t="e">
        <f t="shared" si="6"/>
        <v>#DIV/0!</v>
      </c>
      <c r="T58" s="2" t="e">
        <f t="shared" si="6"/>
        <v>#DIV/0!</v>
      </c>
      <c r="U58" s="2" t="e">
        <f t="shared" si="6"/>
        <v>#DIV/0!</v>
      </c>
      <c r="V58" s="2" t="e">
        <f t="shared" si="6"/>
        <v>#DIV/0!</v>
      </c>
      <c r="W58" s="2" t="e">
        <f t="shared" si="6"/>
        <v>#DIV/0!</v>
      </c>
      <c r="X58" s="2" t="e">
        <f t="shared" si="6"/>
        <v>#DIV/0!</v>
      </c>
      <c r="Y58" s="2" t="e">
        <f t="shared" si="6"/>
        <v>#DIV/0!</v>
      </c>
    </row>
    <row r="59" spans="1:25" x14ac:dyDescent="0.2">
      <c r="A59" t="s">
        <v>7</v>
      </c>
      <c r="B59">
        <v>4509</v>
      </c>
      <c r="C59">
        <v>8219</v>
      </c>
      <c r="D59">
        <v>1471</v>
      </c>
      <c r="E59">
        <v>440</v>
      </c>
      <c r="R59" s="2" t="e">
        <f t="shared" si="7"/>
        <v>#DIV/0!</v>
      </c>
      <c r="S59" s="2" t="e">
        <f t="shared" si="6"/>
        <v>#DIV/0!</v>
      </c>
      <c r="T59" s="2" t="e">
        <f t="shared" si="6"/>
        <v>#DIV/0!</v>
      </c>
      <c r="U59" s="2" t="e">
        <f t="shared" si="6"/>
        <v>#DIV/0!</v>
      </c>
      <c r="V59" s="2" t="e">
        <f t="shared" si="6"/>
        <v>#DIV/0!</v>
      </c>
      <c r="W59" s="2" t="e">
        <f t="shared" si="6"/>
        <v>#DIV/0!</v>
      </c>
      <c r="X59" s="2" t="e">
        <f t="shared" si="6"/>
        <v>#DIV/0!</v>
      </c>
      <c r="Y59" s="2" t="e">
        <f t="shared" si="6"/>
        <v>#DIV/0!</v>
      </c>
    </row>
    <row r="60" spans="1:25" x14ac:dyDescent="0.2">
      <c r="A60" t="s">
        <v>8</v>
      </c>
      <c r="B60">
        <v>727</v>
      </c>
      <c r="C60">
        <v>1221</v>
      </c>
      <c r="D60">
        <v>197</v>
      </c>
      <c r="E60">
        <v>117</v>
      </c>
      <c r="R60" s="2" t="e">
        <f t="shared" si="7"/>
        <v>#DIV/0!</v>
      </c>
      <c r="S60" s="2" t="e">
        <f t="shared" si="6"/>
        <v>#DIV/0!</v>
      </c>
      <c r="T60" s="2" t="e">
        <f t="shared" si="6"/>
        <v>#DIV/0!</v>
      </c>
      <c r="U60" s="2" t="e">
        <f t="shared" si="6"/>
        <v>#DIV/0!</v>
      </c>
      <c r="V60" s="2" t="e">
        <f t="shared" si="6"/>
        <v>#DIV/0!</v>
      </c>
      <c r="W60" s="2" t="e">
        <f t="shared" si="6"/>
        <v>#DIV/0!</v>
      </c>
      <c r="X60" s="2" t="e">
        <f t="shared" si="6"/>
        <v>#DIV/0!</v>
      </c>
      <c r="Y60" s="2" t="e">
        <f t="shared" si="6"/>
        <v>#DIV/0!</v>
      </c>
    </row>
    <row r="61" spans="1:25" x14ac:dyDescent="0.2">
      <c r="A61" t="s">
        <v>9</v>
      </c>
      <c r="B61">
        <v>6504</v>
      </c>
      <c r="C61">
        <v>11474</v>
      </c>
      <c r="D61">
        <v>2542</v>
      </c>
      <c r="E61">
        <v>235</v>
      </c>
      <c r="R61" s="2" t="e">
        <f t="shared" si="7"/>
        <v>#DIV/0!</v>
      </c>
      <c r="S61" s="2" t="e">
        <f t="shared" si="6"/>
        <v>#DIV/0!</v>
      </c>
      <c r="T61" s="2" t="e">
        <f t="shared" si="6"/>
        <v>#DIV/0!</v>
      </c>
      <c r="U61" s="2" t="e">
        <f t="shared" si="6"/>
        <v>#DIV/0!</v>
      </c>
      <c r="V61" s="2" t="e">
        <f t="shared" si="6"/>
        <v>#DIV/0!</v>
      </c>
      <c r="W61" s="2" t="e">
        <f t="shared" si="6"/>
        <v>#DIV/0!</v>
      </c>
      <c r="X61" s="2" t="e">
        <f t="shared" si="6"/>
        <v>#DIV/0!</v>
      </c>
      <c r="Y61" s="2" t="e">
        <f t="shared" si="6"/>
        <v>#DIV/0!</v>
      </c>
    </row>
    <row r="62" spans="1:25" x14ac:dyDescent="0.2">
      <c r="A62" t="s">
        <v>10</v>
      </c>
      <c r="B62">
        <v>510</v>
      </c>
      <c r="C62">
        <v>739</v>
      </c>
      <c r="D62">
        <v>89</v>
      </c>
      <c r="E62">
        <v>68</v>
      </c>
      <c r="F62">
        <v>4350000</v>
      </c>
      <c r="J62">
        <v>4991046</v>
      </c>
      <c r="R62" s="2">
        <f t="shared" si="7"/>
        <v>1.1473668965517241</v>
      </c>
      <c r="S62" s="2" t="e">
        <f t="shared" si="6"/>
        <v>#DIV/0!</v>
      </c>
      <c r="T62" s="2" t="e">
        <f t="shared" si="6"/>
        <v>#DIV/0!</v>
      </c>
      <c r="U62" s="2" t="e">
        <f t="shared" si="6"/>
        <v>#DIV/0!</v>
      </c>
      <c r="V62" s="2">
        <f t="shared" si="6"/>
        <v>0</v>
      </c>
      <c r="W62" s="2" t="e">
        <f t="shared" si="6"/>
        <v>#DIV/0!</v>
      </c>
      <c r="X62" s="2" t="e">
        <f t="shared" si="6"/>
        <v>#DIV/0!</v>
      </c>
      <c r="Y62" s="2" t="e">
        <f t="shared" si="6"/>
        <v>#DIV/0!</v>
      </c>
    </row>
    <row r="63" spans="1:25" x14ac:dyDescent="0.2">
      <c r="A63" t="s">
        <v>11</v>
      </c>
      <c r="B63">
        <v>2354</v>
      </c>
      <c r="C63">
        <v>4020</v>
      </c>
      <c r="D63">
        <v>909</v>
      </c>
      <c r="E63">
        <v>189</v>
      </c>
      <c r="R63" s="2" t="e">
        <f t="shared" si="7"/>
        <v>#DIV/0!</v>
      </c>
      <c r="S63" s="2" t="e">
        <f t="shared" si="6"/>
        <v>#DIV/0!</v>
      </c>
      <c r="T63" s="2" t="e">
        <f t="shared" si="6"/>
        <v>#DIV/0!</v>
      </c>
      <c r="U63" s="2" t="e">
        <f t="shared" si="6"/>
        <v>#DIV/0!</v>
      </c>
      <c r="V63" s="2" t="e">
        <f t="shared" si="6"/>
        <v>#DIV/0!</v>
      </c>
      <c r="W63" s="2" t="e">
        <f t="shared" si="6"/>
        <v>#DIV/0!</v>
      </c>
      <c r="X63" s="2" t="e">
        <f t="shared" si="6"/>
        <v>#DIV/0!</v>
      </c>
      <c r="Y63" s="2" t="e">
        <f t="shared" si="6"/>
        <v>#DIV/0!</v>
      </c>
    </row>
    <row r="64" spans="1:25" x14ac:dyDescent="0.2">
      <c r="A64" t="s">
        <v>12</v>
      </c>
      <c r="B64">
        <v>2020</v>
      </c>
      <c r="C64">
        <v>3454</v>
      </c>
      <c r="D64">
        <v>747</v>
      </c>
      <c r="E64">
        <v>190</v>
      </c>
      <c r="R64" s="2" t="e">
        <f t="shared" si="7"/>
        <v>#DIV/0!</v>
      </c>
      <c r="S64" s="2" t="e">
        <f t="shared" si="6"/>
        <v>#DIV/0!</v>
      </c>
      <c r="T64" s="2" t="e">
        <f t="shared" si="6"/>
        <v>#DIV/0!</v>
      </c>
      <c r="U64" s="2" t="e">
        <f t="shared" si="6"/>
        <v>#DIV/0!</v>
      </c>
      <c r="V64" s="2" t="e">
        <f t="shared" si="6"/>
        <v>#DIV/0!</v>
      </c>
      <c r="W64" s="2" t="e">
        <f t="shared" si="6"/>
        <v>#DIV/0!</v>
      </c>
      <c r="X64" s="2" t="e">
        <f t="shared" si="6"/>
        <v>#DIV/0!</v>
      </c>
      <c r="Y64" s="2" t="e">
        <f t="shared" si="6"/>
        <v>#DIV/0!</v>
      </c>
    </row>
    <row r="65" spans="1:25" x14ac:dyDescent="0.2">
      <c r="A65" t="s">
        <v>13</v>
      </c>
      <c r="B65">
        <v>2274</v>
      </c>
      <c r="C65">
        <v>3890</v>
      </c>
      <c r="D65">
        <v>855</v>
      </c>
      <c r="E65">
        <v>200</v>
      </c>
      <c r="R65" s="2" t="e">
        <f t="shared" si="7"/>
        <v>#DIV/0!</v>
      </c>
      <c r="S65" s="2" t="e">
        <f t="shared" si="6"/>
        <v>#DIV/0!</v>
      </c>
      <c r="T65" s="2" t="e">
        <f t="shared" si="6"/>
        <v>#DIV/0!</v>
      </c>
      <c r="U65" s="2" t="e">
        <f t="shared" si="6"/>
        <v>#DIV/0!</v>
      </c>
      <c r="V65" s="2" t="e">
        <f t="shared" si="6"/>
        <v>#DIV/0!</v>
      </c>
      <c r="W65" s="2" t="e">
        <f t="shared" si="6"/>
        <v>#DIV/0!</v>
      </c>
      <c r="X65" s="2" t="e">
        <f t="shared" si="6"/>
        <v>#DIV/0!</v>
      </c>
      <c r="Y65" s="2" t="e">
        <f t="shared" si="6"/>
        <v>#DIV/0!</v>
      </c>
    </row>
    <row r="66" spans="1:25" x14ac:dyDescent="0.2">
      <c r="A66" t="s">
        <v>14</v>
      </c>
      <c r="B66">
        <v>2655</v>
      </c>
      <c r="C66">
        <v>4544</v>
      </c>
      <c r="D66">
        <v>1017</v>
      </c>
      <c r="E66">
        <v>215</v>
      </c>
      <c r="R66" s="2" t="e">
        <f t="shared" si="7"/>
        <v>#DIV/0!</v>
      </c>
      <c r="S66" s="2" t="e">
        <f t="shared" si="6"/>
        <v>#DIV/0!</v>
      </c>
      <c r="T66" s="2" t="e">
        <f t="shared" si="6"/>
        <v>#DIV/0!</v>
      </c>
      <c r="U66" s="2" t="e">
        <f t="shared" si="6"/>
        <v>#DIV/0!</v>
      </c>
      <c r="V66" s="2" t="e">
        <f t="shared" si="6"/>
        <v>#DIV/0!</v>
      </c>
      <c r="W66" s="2" t="e">
        <f t="shared" si="6"/>
        <v>#DIV/0!</v>
      </c>
      <c r="X66" s="2" t="e">
        <f t="shared" si="6"/>
        <v>#DIV/0!</v>
      </c>
      <c r="Y66" s="2" t="e">
        <f t="shared" si="6"/>
        <v>#DIV/0!</v>
      </c>
    </row>
    <row r="67" spans="1:25" x14ac:dyDescent="0.2">
      <c r="A67" t="s">
        <v>15</v>
      </c>
      <c r="B67">
        <v>2655</v>
      </c>
      <c r="C67">
        <v>4544</v>
      </c>
      <c r="D67">
        <v>1017</v>
      </c>
      <c r="E67">
        <v>215</v>
      </c>
      <c r="R67" s="2" t="e">
        <f t="shared" si="7"/>
        <v>#DIV/0!</v>
      </c>
      <c r="S67" s="2" t="e">
        <f t="shared" si="6"/>
        <v>#DIV/0!</v>
      </c>
      <c r="T67" s="2" t="e">
        <f t="shared" si="6"/>
        <v>#DIV/0!</v>
      </c>
      <c r="U67" s="2" t="e">
        <f t="shared" si="6"/>
        <v>#DIV/0!</v>
      </c>
      <c r="V67" s="2" t="e">
        <f t="shared" si="6"/>
        <v>#DIV/0!</v>
      </c>
      <c r="W67" s="2" t="e">
        <f t="shared" si="6"/>
        <v>#DIV/0!</v>
      </c>
      <c r="X67" s="2" t="e">
        <f t="shared" si="6"/>
        <v>#DIV/0!</v>
      </c>
      <c r="Y67" s="2" t="e">
        <f t="shared" si="6"/>
        <v>#DIV/0!</v>
      </c>
    </row>
    <row r="68" spans="1:25" x14ac:dyDescent="0.2">
      <c r="A68" t="s">
        <v>16</v>
      </c>
      <c r="B68">
        <v>2479</v>
      </c>
      <c r="C68">
        <v>4234</v>
      </c>
      <c r="D68">
        <v>963</v>
      </c>
      <c r="E68">
        <v>230</v>
      </c>
      <c r="R68" s="2" t="e">
        <f t="shared" si="7"/>
        <v>#DIV/0!</v>
      </c>
      <c r="S68" s="2" t="e">
        <f t="shared" si="6"/>
        <v>#DIV/0!</v>
      </c>
      <c r="T68" s="2" t="e">
        <f t="shared" si="6"/>
        <v>#DIV/0!</v>
      </c>
      <c r="U68" s="2" t="e">
        <f t="shared" si="6"/>
        <v>#DIV/0!</v>
      </c>
      <c r="V68" s="2" t="e">
        <f t="shared" si="6"/>
        <v>#DIV/0!</v>
      </c>
      <c r="W68" s="2" t="e">
        <f t="shared" si="6"/>
        <v>#DIV/0!</v>
      </c>
      <c r="X68" s="2" t="e">
        <f t="shared" si="6"/>
        <v>#DIV/0!</v>
      </c>
      <c r="Y68" s="2" t="e">
        <f t="shared" si="6"/>
        <v>#DIV/0!</v>
      </c>
    </row>
    <row r="69" spans="1:25" x14ac:dyDescent="0.2">
      <c r="A69" t="s">
        <v>17</v>
      </c>
      <c r="B69">
        <v>3036</v>
      </c>
      <c r="C69">
        <v>5198</v>
      </c>
      <c r="D69">
        <v>1179</v>
      </c>
      <c r="E69">
        <v>192</v>
      </c>
      <c r="R69" s="2" t="e">
        <f t="shared" si="7"/>
        <v>#DIV/0!</v>
      </c>
      <c r="S69" s="2" t="e">
        <f t="shared" si="6"/>
        <v>#DIV/0!</v>
      </c>
      <c r="T69" s="2" t="e">
        <f t="shared" si="6"/>
        <v>#DIV/0!</v>
      </c>
      <c r="U69" s="2" t="e">
        <f t="shared" si="6"/>
        <v>#DIV/0!</v>
      </c>
      <c r="V69" s="2" t="e">
        <f t="shared" si="6"/>
        <v>#DIV/0!</v>
      </c>
      <c r="W69" s="2" t="e">
        <f t="shared" si="6"/>
        <v>#DIV/0!</v>
      </c>
      <c r="X69" s="2" t="e">
        <f t="shared" si="6"/>
        <v>#DIV/0!</v>
      </c>
      <c r="Y69" s="2" t="e">
        <f t="shared" si="6"/>
        <v>#DIV/0!</v>
      </c>
    </row>
    <row r="71" spans="1:25" x14ac:dyDescent="0.2">
      <c r="A71" t="s">
        <v>21</v>
      </c>
      <c r="F71" s="3" t="s">
        <v>26</v>
      </c>
      <c r="G71" s="3"/>
      <c r="H71" s="3"/>
      <c r="I71" s="3"/>
      <c r="J71" s="3" t="s">
        <v>40</v>
      </c>
      <c r="K71" s="3"/>
      <c r="L71" s="3"/>
      <c r="M71" s="3"/>
      <c r="N71" s="3" t="s">
        <v>27</v>
      </c>
      <c r="O71" s="3"/>
      <c r="P71" s="3"/>
      <c r="Q71" s="3"/>
      <c r="R71" s="3" t="s">
        <v>37</v>
      </c>
      <c r="S71" s="3"/>
      <c r="T71" s="3"/>
      <c r="U71" s="3"/>
      <c r="V71" s="3" t="s">
        <v>38</v>
      </c>
      <c r="W71" s="3"/>
      <c r="X71" s="3"/>
      <c r="Y71" s="3"/>
    </row>
    <row r="72" spans="1:25" x14ac:dyDescent="0.2">
      <c r="A72" t="s">
        <v>0</v>
      </c>
      <c r="B72" t="s">
        <v>18</v>
      </c>
      <c r="C72" t="s">
        <v>19</v>
      </c>
      <c r="D72" t="s">
        <v>25</v>
      </c>
      <c r="E72" t="s">
        <v>35</v>
      </c>
      <c r="F72" t="s">
        <v>39</v>
      </c>
      <c r="G72" t="s">
        <v>1</v>
      </c>
      <c r="H72" t="s">
        <v>2</v>
      </c>
      <c r="I72" t="s">
        <v>3</v>
      </c>
      <c r="J72" t="s">
        <v>39</v>
      </c>
      <c r="K72" t="s">
        <v>1</v>
      </c>
      <c r="L72" t="s">
        <v>2</v>
      </c>
      <c r="M72" t="s">
        <v>3</v>
      </c>
      <c r="N72" t="s">
        <v>39</v>
      </c>
      <c r="O72" t="s">
        <v>1</v>
      </c>
      <c r="P72" t="s">
        <v>2</v>
      </c>
      <c r="Q72" t="s">
        <v>3</v>
      </c>
      <c r="R72" t="s">
        <v>39</v>
      </c>
      <c r="S72" t="s">
        <v>1</v>
      </c>
      <c r="T72" t="s">
        <v>2</v>
      </c>
      <c r="U72" t="s">
        <v>3</v>
      </c>
      <c r="V72" t="s">
        <v>39</v>
      </c>
      <c r="W72" t="s">
        <v>1</v>
      </c>
      <c r="X72" t="s">
        <v>2</v>
      </c>
      <c r="Y72" t="s">
        <v>3</v>
      </c>
    </row>
    <row r="73" spans="1:25" x14ac:dyDescent="0.2">
      <c r="A73" t="s">
        <v>4</v>
      </c>
      <c r="B73">
        <v>1425</v>
      </c>
      <c r="C73">
        <v>2466</v>
      </c>
      <c r="D73">
        <v>475</v>
      </c>
      <c r="E73">
        <v>177</v>
      </c>
      <c r="R73" s="2" t="e">
        <f>J73/F73</f>
        <v>#DIV/0!</v>
      </c>
      <c r="S73" s="2" t="e">
        <f t="shared" ref="S73:Y86" si="8">K73/G73</f>
        <v>#DIV/0!</v>
      </c>
      <c r="T73" s="2" t="e">
        <f t="shared" si="8"/>
        <v>#DIV/0!</v>
      </c>
      <c r="U73" s="2" t="e">
        <f t="shared" si="8"/>
        <v>#DIV/0!</v>
      </c>
      <c r="V73" s="2" t="e">
        <f t="shared" si="8"/>
        <v>#DIV/0!</v>
      </c>
      <c r="W73" s="2" t="e">
        <f t="shared" si="8"/>
        <v>#DIV/0!</v>
      </c>
      <c r="X73" s="2" t="e">
        <f t="shared" si="8"/>
        <v>#DIV/0!</v>
      </c>
      <c r="Y73" s="2" t="e">
        <f t="shared" si="8"/>
        <v>#DIV/0!</v>
      </c>
    </row>
    <row r="74" spans="1:25" x14ac:dyDescent="0.2">
      <c r="A74" t="s">
        <v>5</v>
      </c>
      <c r="B74">
        <v>1273</v>
      </c>
      <c r="C74">
        <v>2194</v>
      </c>
      <c r="D74">
        <v>433</v>
      </c>
      <c r="E74">
        <v>154</v>
      </c>
      <c r="R74" s="2" t="e">
        <f t="shared" ref="R74:R86" si="9">J74/F74</f>
        <v>#DIV/0!</v>
      </c>
      <c r="S74" s="2" t="e">
        <f t="shared" si="8"/>
        <v>#DIV/0!</v>
      </c>
      <c r="T74" s="2" t="e">
        <f t="shared" si="8"/>
        <v>#DIV/0!</v>
      </c>
      <c r="U74" s="2" t="e">
        <f t="shared" si="8"/>
        <v>#DIV/0!</v>
      </c>
      <c r="V74" s="2" t="e">
        <f t="shared" si="8"/>
        <v>#DIV/0!</v>
      </c>
      <c r="W74" s="2" t="e">
        <f t="shared" si="8"/>
        <v>#DIV/0!</v>
      </c>
      <c r="X74" s="2" t="e">
        <f t="shared" si="8"/>
        <v>#DIV/0!</v>
      </c>
      <c r="Y74" s="2" t="e">
        <f t="shared" si="8"/>
        <v>#DIV/0!</v>
      </c>
    </row>
    <row r="75" spans="1:25" x14ac:dyDescent="0.2">
      <c r="A75" t="s">
        <v>6</v>
      </c>
      <c r="B75">
        <v>1259</v>
      </c>
      <c r="C75">
        <v>2160</v>
      </c>
      <c r="D75">
        <v>421</v>
      </c>
      <c r="E75">
        <v>118</v>
      </c>
      <c r="R75" s="2" t="e">
        <f t="shared" si="9"/>
        <v>#DIV/0!</v>
      </c>
      <c r="S75" s="2" t="e">
        <f t="shared" si="8"/>
        <v>#DIV/0!</v>
      </c>
      <c r="T75" s="2" t="e">
        <f t="shared" si="8"/>
        <v>#DIV/0!</v>
      </c>
      <c r="U75" s="2" t="e">
        <f t="shared" si="8"/>
        <v>#DIV/0!</v>
      </c>
      <c r="V75" s="2" t="e">
        <f t="shared" si="8"/>
        <v>#DIV/0!</v>
      </c>
      <c r="W75" s="2" t="e">
        <f t="shared" si="8"/>
        <v>#DIV/0!</v>
      </c>
      <c r="X75" s="2" t="e">
        <f t="shared" si="8"/>
        <v>#DIV/0!</v>
      </c>
      <c r="Y75" s="2" t="e">
        <f t="shared" si="8"/>
        <v>#DIV/0!</v>
      </c>
    </row>
    <row r="76" spans="1:25" x14ac:dyDescent="0.2">
      <c r="A76" t="s">
        <v>7</v>
      </c>
      <c r="B76">
        <v>4509</v>
      </c>
      <c r="C76">
        <v>8219</v>
      </c>
      <c r="D76">
        <v>1471</v>
      </c>
      <c r="E76">
        <v>440</v>
      </c>
      <c r="R76" s="2" t="e">
        <f t="shared" si="9"/>
        <v>#DIV/0!</v>
      </c>
      <c r="S76" s="2" t="e">
        <f t="shared" si="8"/>
        <v>#DIV/0!</v>
      </c>
      <c r="T76" s="2" t="e">
        <f t="shared" si="8"/>
        <v>#DIV/0!</v>
      </c>
      <c r="U76" s="2" t="e">
        <f t="shared" si="8"/>
        <v>#DIV/0!</v>
      </c>
      <c r="V76" s="2" t="e">
        <f t="shared" si="8"/>
        <v>#DIV/0!</v>
      </c>
      <c r="W76" s="2" t="e">
        <f t="shared" si="8"/>
        <v>#DIV/0!</v>
      </c>
      <c r="X76" s="2" t="e">
        <f t="shared" si="8"/>
        <v>#DIV/0!</v>
      </c>
      <c r="Y76" s="2" t="e">
        <f t="shared" si="8"/>
        <v>#DIV/0!</v>
      </c>
    </row>
    <row r="77" spans="1:25" x14ac:dyDescent="0.2">
      <c r="A77" t="s">
        <v>8</v>
      </c>
      <c r="B77">
        <v>727</v>
      </c>
      <c r="C77">
        <v>1221</v>
      </c>
      <c r="D77">
        <v>197</v>
      </c>
      <c r="E77">
        <v>117</v>
      </c>
      <c r="R77" s="2" t="e">
        <f t="shared" si="9"/>
        <v>#DIV/0!</v>
      </c>
      <c r="S77" s="2" t="e">
        <f t="shared" si="8"/>
        <v>#DIV/0!</v>
      </c>
      <c r="T77" s="2" t="e">
        <f t="shared" si="8"/>
        <v>#DIV/0!</v>
      </c>
      <c r="U77" s="2" t="e">
        <f t="shared" si="8"/>
        <v>#DIV/0!</v>
      </c>
      <c r="V77" s="2" t="e">
        <f t="shared" si="8"/>
        <v>#DIV/0!</v>
      </c>
      <c r="W77" s="2" t="e">
        <f t="shared" si="8"/>
        <v>#DIV/0!</v>
      </c>
      <c r="X77" s="2" t="e">
        <f t="shared" si="8"/>
        <v>#DIV/0!</v>
      </c>
      <c r="Y77" s="2" t="e">
        <f t="shared" si="8"/>
        <v>#DIV/0!</v>
      </c>
    </row>
    <row r="78" spans="1:25" x14ac:dyDescent="0.2">
      <c r="A78" t="s">
        <v>9</v>
      </c>
      <c r="B78">
        <v>6504</v>
      </c>
      <c r="C78">
        <v>11474</v>
      </c>
      <c r="D78">
        <v>2542</v>
      </c>
      <c r="E78">
        <v>235</v>
      </c>
      <c r="R78" s="2" t="e">
        <f t="shared" si="9"/>
        <v>#DIV/0!</v>
      </c>
      <c r="S78" s="2" t="e">
        <f t="shared" si="8"/>
        <v>#DIV/0!</v>
      </c>
      <c r="T78" s="2" t="e">
        <f t="shared" si="8"/>
        <v>#DIV/0!</v>
      </c>
      <c r="U78" s="2" t="e">
        <f t="shared" si="8"/>
        <v>#DIV/0!</v>
      </c>
      <c r="V78" s="2" t="e">
        <f t="shared" si="8"/>
        <v>#DIV/0!</v>
      </c>
      <c r="W78" s="2" t="e">
        <f t="shared" si="8"/>
        <v>#DIV/0!</v>
      </c>
      <c r="X78" s="2" t="e">
        <f t="shared" si="8"/>
        <v>#DIV/0!</v>
      </c>
      <c r="Y78" s="2" t="e">
        <f t="shared" si="8"/>
        <v>#DIV/0!</v>
      </c>
    </row>
    <row r="79" spans="1:25" x14ac:dyDescent="0.2">
      <c r="A79" t="s">
        <v>10</v>
      </c>
      <c r="B79">
        <v>510</v>
      </c>
      <c r="C79">
        <v>739</v>
      </c>
      <c r="D79">
        <v>89</v>
      </c>
      <c r="E79">
        <v>68</v>
      </c>
      <c r="F79">
        <v>0.99999199999999999</v>
      </c>
      <c r="J79">
        <v>0.54138200000000003</v>
      </c>
      <c r="R79" s="2">
        <f t="shared" si="9"/>
        <v>0.54138633109064871</v>
      </c>
      <c r="S79" s="2" t="e">
        <f t="shared" si="8"/>
        <v>#DIV/0!</v>
      </c>
      <c r="T79" s="2" t="e">
        <f t="shared" si="8"/>
        <v>#DIV/0!</v>
      </c>
      <c r="U79" s="2" t="e">
        <f t="shared" si="8"/>
        <v>#DIV/0!</v>
      </c>
      <c r="V79" s="2">
        <f t="shared" si="8"/>
        <v>0</v>
      </c>
      <c r="W79" s="2" t="e">
        <f t="shared" si="8"/>
        <v>#DIV/0!</v>
      </c>
      <c r="X79" s="2" t="e">
        <f t="shared" si="8"/>
        <v>#DIV/0!</v>
      </c>
      <c r="Y79" s="2" t="e">
        <f t="shared" si="8"/>
        <v>#DIV/0!</v>
      </c>
    </row>
    <row r="80" spans="1:25" x14ac:dyDescent="0.2">
      <c r="A80" t="s">
        <v>11</v>
      </c>
      <c r="B80">
        <v>2354</v>
      </c>
      <c r="C80">
        <v>4020</v>
      </c>
      <c r="D80">
        <v>909</v>
      </c>
      <c r="E80">
        <v>189</v>
      </c>
      <c r="R80" s="2" t="e">
        <f t="shared" si="9"/>
        <v>#DIV/0!</v>
      </c>
      <c r="S80" s="2" t="e">
        <f t="shared" si="8"/>
        <v>#DIV/0!</v>
      </c>
      <c r="T80" s="2" t="e">
        <f t="shared" si="8"/>
        <v>#DIV/0!</v>
      </c>
      <c r="U80" s="2" t="e">
        <f t="shared" si="8"/>
        <v>#DIV/0!</v>
      </c>
      <c r="V80" s="2" t="e">
        <f t="shared" si="8"/>
        <v>#DIV/0!</v>
      </c>
      <c r="W80" s="2" t="e">
        <f t="shared" si="8"/>
        <v>#DIV/0!</v>
      </c>
      <c r="X80" s="2" t="e">
        <f t="shared" si="8"/>
        <v>#DIV/0!</v>
      </c>
      <c r="Y80" s="2" t="e">
        <f t="shared" si="8"/>
        <v>#DIV/0!</v>
      </c>
    </row>
    <row r="81" spans="1:25" x14ac:dyDescent="0.2">
      <c r="A81" t="s">
        <v>12</v>
      </c>
      <c r="B81">
        <v>2020</v>
      </c>
      <c r="C81">
        <v>3454</v>
      </c>
      <c r="D81">
        <v>747</v>
      </c>
      <c r="E81">
        <v>190</v>
      </c>
      <c r="R81" s="2" t="e">
        <f t="shared" si="9"/>
        <v>#DIV/0!</v>
      </c>
      <c r="S81" s="2" t="e">
        <f t="shared" si="8"/>
        <v>#DIV/0!</v>
      </c>
      <c r="T81" s="2" t="e">
        <f t="shared" si="8"/>
        <v>#DIV/0!</v>
      </c>
      <c r="U81" s="2" t="e">
        <f t="shared" si="8"/>
        <v>#DIV/0!</v>
      </c>
      <c r="V81" s="2" t="e">
        <f t="shared" si="8"/>
        <v>#DIV/0!</v>
      </c>
      <c r="W81" s="2" t="e">
        <f t="shared" si="8"/>
        <v>#DIV/0!</v>
      </c>
      <c r="X81" s="2" t="e">
        <f t="shared" si="8"/>
        <v>#DIV/0!</v>
      </c>
      <c r="Y81" s="2" t="e">
        <f t="shared" si="8"/>
        <v>#DIV/0!</v>
      </c>
    </row>
    <row r="82" spans="1:25" x14ac:dyDescent="0.2">
      <c r="A82" t="s">
        <v>13</v>
      </c>
      <c r="B82">
        <v>2274</v>
      </c>
      <c r="C82">
        <v>3890</v>
      </c>
      <c r="D82">
        <v>855</v>
      </c>
      <c r="E82">
        <v>200</v>
      </c>
      <c r="R82" s="2" t="e">
        <f t="shared" si="9"/>
        <v>#DIV/0!</v>
      </c>
      <c r="S82" s="2" t="e">
        <f t="shared" si="8"/>
        <v>#DIV/0!</v>
      </c>
      <c r="T82" s="2" t="e">
        <f t="shared" si="8"/>
        <v>#DIV/0!</v>
      </c>
      <c r="U82" s="2" t="e">
        <f t="shared" si="8"/>
        <v>#DIV/0!</v>
      </c>
      <c r="V82" s="2" t="e">
        <f t="shared" si="8"/>
        <v>#DIV/0!</v>
      </c>
      <c r="W82" s="2" t="e">
        <f t="shared" si="8"/>
        <v>#DIV/0!</v>
      </c>
      <c r="X82" s="2" t="e">
        <f t="shared" si="8"/>
        <v>#DIV/0!</v>
      </c>
      <c r="Y82" s="2" t="e">
        <f t="shared" si="8"/>
        <v>#DIV/0!</v>
      </c>
    </row>
    <row r="83" spans="1:25" x14ac:dyDescent="0.2">
      <c r="A83" t="s">
        <v>14</v>
      </c>
      <c r="B83">
        <v>2655</v>
      </c>
      <c r="C83">
        <v>4544</v>
      </c>
      <c r="D83">
        <v>1017</v>
      </c>
      <c r="E83">
        <v>215</v>
      </c>
      <c r="R83" s="2" t="e">
        <f t="shared" si="9"/>
        <v>#DIV/0!</v>
      </c>
      <c r="S83" s="2" t="e">
        <f t="shared" si="8"/>
        <v>#DIV/0!</v>
      </c>
      <c r="T83" s="2" t="e">
        <f t="shared" si="8"/>
        <v>#DIV/0!</v>
      </c>
      <c r="U83" s="2" t="e">
        <f t="shared" si="8"/>
        <v>#DIV/0!</v>
      </c>
      <c r="V83" s="2" t="e">
        <f t="shared" si="8"/>
        <v>#DIV/0!</v>
      </c>
      <c r="W83" s="2" t="e">
        <f t="shared" si="8"/>
        <v>#DIV/0!</v>
      </c>
      <c r="X83" s="2" t="e">
        <f t="shared" si="8"/>
        <v>#DIV/0!</v>
      </c>
      <c r="Y83" s="2" t="e">
        <f t="shared" si="8"/>
        <v>#DIV/0!</v>
      </c>
    </row>
    <row r="84" spans="1:25" x14ac:dyDescent="0.2">
      <c r="A84" t="s">
        <v>15</v>
      </c>
      <c r="B84">
        <v>2655</v>
      </c>
      <c r="C84">
        <v>4544</v>
      </c>
      <c r="D84">
        <v>1017</v>
      </c>
      <c r="E84">
        <v>215</v>
      </c>
      <c r="R84" s="2" t="e">
        <f t="shared" si="9"/>
        <v>#DIV/0!</v>
      </c>
      <c r="S84" s="2" t="e">
        <f t="shared" si="8"/>
        <v>#DIV/0!</v>
      </c>
      <c r="T84" s="2" t="e">
        <f t="shared" si="8"/>
        <v>#DIV/0!</v>
      </c>
      <c r="U84" s="2" t="e">
        <f t="shared" si="8"/>
        <v>#DIV/0!</v>
      </c>
      <c r="V84" s="2" t="e">
        <f t="shared" si="8"/>
        <v>#DIV/0!</v>
      </c>
      <c r="W84" s="2" t="e">
        <f t="shared" si="8"/>
        <v>#DIV/0!</v>
      </c>
      <c r="X84" s="2" t="e">
        <f t="shared" si="8"/>
        <v>#DIV/0!</v>
      </c>
      <c r="Y84" s="2" t="e">
        <f t="shared" si="8"/>
        <v>#DIV/0!</v>
      </c>
    </row>
    <row r="85" spans="1:25" x14ac:dyDescent="0.2">
      <c r="A85" t="s">
        <v>16</v>
      </c>
      <c r="B85">
        <v>2479</v>
      </c>
      <c r="C85">
        <v>4234</v>
      </c>
      <c r="D85">
        <v>963</v>
      </c>
      <c r="E85">
        <v>230</v>
      </c>
      <c r="R85" s="2" t="e">
        <f t="shared" si="9"/>
        <v>#DIV/0!</v>
      </c>
      <c r="S85" s="2" t="e">
        <f t="shared" si="8"/>
        <v>#DIV/0!</v>
      </c>
      <c r="T85" s="2" t="e">
        <f t="shared" si="8"/>
        <v>#DIV/0!</v>
      </c>
      <c r="U85" s="2" t="e">
        <f t="shared" si="8"/>
        <v>#DIV/0!</v>
      </c>
      <c r="V85" s="2" t="e">
        <f t="shared" si="8"/>
        <v>#DIV/0!</v>
      </c>
      <c r="W85" s="2" t="e">
        <f t="shared" si="8"/>
        <v>#DIV/0!</v>
      </c>
      <c r="X85" s="2" t="e">
        <f t="shared" si="8"/>
        <v>#DIV/0!</v>
      </c>
      <c r="Y85" s="2" t="e">
        <f t="shared" si="8"/>
        <v>#DIV/0!</v>
      </c>
    </row>
    <row r="86" spans="1:25" x14ac:dyDescent="0.2">
      <c r="A86" t="s">
        <v>17</v>
      </c>
      <c r="B86">
        <v>3036</v>
      </c>
      <c r="C86">
        <v>5198</v>
      </c>
      <c r="D86">
        <v>1179</v>
      </c>
      <c r="E86">
        <v>192</v>
      </c>
      <c r="R86" s="2" t="e">
        <f t="shared" si="9"/>
        <v>#DIV/0!</v>
      </c>
      <c r="S86" s="2" t="e">
        <f t="shared" si="8"/>
        <v>#DIV/0!</v>
      </c>
      <c r="T86" s="2" t="e">
        <f t="shared" si="8"/>
        <v>#DIV/0!</v>
      </c>
      <c r="U86" s="2" t="e">
        <f t="shared" si="8"/>
        <v>#DIV/0!</v>
      </c>
      <c r="V86" s="2" t="e">
        <f t="shared" si="8"/>
        <v>#DIV/0!</v>
      </c>
      <c r="W86" s="2" t="e">
        <f t="shared" si="8"/>
        <v>#DIV/0!</v>
      </c>
      <c r="X86" s="2" t="e">
        <f t="shared" si="8"/>
        <v>#DIV/0!</v>
      </c>
      <c r="Y86" s="2" t="e">
        <f t="shared" si="8"/>
        <v>#DIV/0!</v>
      </c>
    </row>
    <row r="88" spans="1:25" x14ac:dyDescent="0.2">
      <c r="A88" t="s">
        <v>36</v>
      </c>
      <c r="F88" s="3" t="s">
        <v>26</v>
      </c>
      <c r="G88" s="3"/>
      <c r="H88" s="3"/>
      <c r="I88" s="3"/>
      <c r="J88" s="3" t="s">
        <v>40</v>
      </c>
      <c r="K88" s="3"/>
      <c r="L88" s="3"/>
      <c r="M88" s="3"/>
      <c r="N88" s="3" t="s">
        <v>27</v>
      </c>
      <c r="O88" s="3"/>
      <c r="P88" s="3"/>
      <c r="Q88" s="3"/>
      <c r="R88" s="3" t="s">
        <v>37</v>
      </c>
      <c r="S88" s="3"/>
      <c r="T88" s="3"/>
      <c r="U88" s="3"/>
      <c r="V88" s="3" t="s">
        <v>38</v>
      </c>
      <c r="W88" s="3"/>
      <c r="X88" s="3"/>
      <c r="Y88" s="3"/>
    </row>
    <row r="89" spans="1:25" x14ac:dyDescent="0.2">
      <c r="A89" t="s">
        <v>0</v>
      </c>
      <c r="B89" t="s">
        <v>18</v>
      </c>
      <c r="C89" t="s">
        <v>19</v>
      </c>
      <c r="D89" t="s">
        <v>25</v>
      </c>
      <c r="E89" t="s">
        <v>35</v>
      </c>
      <c r="F89" t="s">
        <v>39</v>
      </c>
      <c r="G89" t="s">
        <v>1</v>
      </c>
      <c r="H89" t="s">
        <v>2</v>
      </c>
      <c r="I89" t="s">
        <v>3</v>
      </c>
      <c r="J89" t="s">
        <v>39</v>
      </c>
      <c r="K89" t="s">
        <v>1</v>
      </c>
      <c r="L89" t="s">
        <v>2</v>
      </c>
      <c r="M89" t="s">
        <v>3</v>
      </c>
      <c r="N89" t="s">
        <v>39</v>
      </c>
      <c r="O89" t="s">
        <v>1</v>
      </c>
      <c r="P89" t="s">
        <v>2</v>
      </c>
      <c r="Q89" t="s">
        <v>3</v>
      </c>
      <c r="R89" t="s">
        <v>39</v>
      </c>
      <c r="S89" t="s">
        <v>1</v>
      </c>
      <c r="T89" t="s">
        <v>2</v>
      </c>
      <c r="U89" t="s">
        <v>3</v>
      </c>
      <c r="V89" t="s">
        <v>39</v>
      </c>
      <c r="W89" t="s">
        <v>1</v>
      </c>
      <c r="X89" t="s">
        <v>2</v>
      </c>
      <c r="Y89" t="s">
        <v>3</v>
      </c>
    </row>
    <row r="90" spans="1:25" x14ac:dyDescent="0.2">
      <c r="A90" t="s">
        <v>4</v>
      </c>
      <c r="B90">
        <v>1425</v>
      </c>
      <c r="C90">
        <v>2466</v>
      </c>
      <c r="D90">
        <v>475</v>
      </c>
      <c r="E90">
        <v>177</v>
      </c>
      <c r="R90" s="2" t="e">
        <f>J90/F90</f>
        <v>#DIV/0!</v>
      </c>
      <c r="S90" s="2" t="e">
        <f t="shared" ref="S90:Y103" si="10">K90/G90</f>
        <v>#DIV/0!</v>
      </c>
      <c r="T90" s="2" t="e">
        <f t="shared" si="10"/>
        <v>#DIV/0!</v>
      </c>
      <c r="U90" s="2" t="e">
        <f t="shared" si="10"/>
        <v>#DIV/0!</v>
      </c>
      <c r="V90" s="2" t="e">
        <f t="shared" si="10"/>
        <v>#DIV/0!</v>
      </c>
      <c r="W90" s="2" t="e">
        <f t="shared" si="10"/>
        <v>#DIV/0!</v>
      </c>
      <c r="X90" s="2" t="e">
        <f t="shared" si="10"/>
        <v>#DIV/0!</v>
      </c>
      <c r="Y90" s="2" t="e">
        <f>Q90/M90</f>
        <v>#DIV/0!</v>
      </c>
    </row>
    <row r="91" spans="1:25" x14ac:dyDescent="0.2">
      <c r="A91" t="s">
        <v>5</v>
      </c>
      <c r="B91">
        <v>1273</v>
      </c>
      <c r="C91">
        <v>2194</v>
      </c>
      <c r="D91">
        <v>433</v>
      </c>
      <c r="E91">
        <v>154</v>
      </c>
      <c r="R91" s="2" t="e">
        <f t="shared" ref="R91:R103" si="11">J91/F91</f>
        <v>#DIV/0!</v>
      </c>
      <c r="S91" s="2" t="e">
        <f t="shared" si="10"/>
        <v>#DIV/0!</v>
      </c>
      <c r="T91" s="2" t="e">
        <f t="shared" si="10"/>
        <v>#DIV/0!</v>
      </c>
      <c r="U91" s="2" t="e">
        <f t="shared" si="10"/>
        <v>#DIV/0!</v>
      </c>
      <c r="V91" s="2" t="e">
        <f t="shared" si="10"/>
        <v>#DIV/0!</v>
      </c>
      <c r="W91" s="2" t="e">
        <f t="shared" si="10"/>
        <v>#DIV/0!</v>
      </c>
      <c r="X91" s="2" t="e">
        <f t="shared" si="10"/>
        <v>#DIV/0!</v>
      </c>
      <c r="Y91" s="2" t="e">
        <f t="shared" si="10"/>
        <v>#DIV/0!</v>
      </c>
    </row>
    <row r="92" spans="1:25" x14ac:dyDescent="0.2">
      <c r="A92" t="s">
        <v>6</v>
      </c>
      <c r="B92">
        <v>1259</v>
      </c>
      <c r="C92">
        <v>2160</v>
      </c>
      <c r="D92">
        <v>421</v>
      </c>
      <c r="E92">
        <v>118</v>
      </c>
      <c r="R92" s="2" t="e">
        <f t="shared" si="11"/>
        <v>#DIV/0!</v>
      </c>
      <c r="S92" s="2" t="e">
        <f t="shared" si="10"/>
        <v>#DIV/0!</v>
      </c>
      <c r="T92" s="2" t="e">
        <f t="shared" si="10"/>
        <v>#DIV/0!</v>
      </c>
      <c r="U92" s="2" t="e">
        <f t="shared" si="10"/>
        <v>#DIV/0!</v>
      </c>
      <c r="V92" s="2" t="e">
        <f t="shared" si="10"/>
        <v>#DIV/0!</v>
      </c>
      <c r="W92" s="2" t="e">
        <f t="shared" si="10"/>
        <v>#DIV/0!</v>
      </c>
      <c r="X92" s="2" t="e">
        <f t="shared" si="10"/>
        <v>#DIV/0!</v>
      </c>
      <c r="Y92" s="2" t="e">
        <f t="shared" si="10"/>
        <v>#DIV/0!</v>
      </c>
    </row>
    <row r="93" spans="1:25" x14ac:dyDescent="0.2">
      <c r="A93" t="s">
        <v>7</v>
      </c>
      <c r="B93">
        <v>4509</v>
      </c>
      <c r="C93">
        <v>8219</v>
      </c>
      <c r="D93">
        <v>1471</v>
      </c>
      <c r="E93">
        <v>440</v>
      </c>
      <c r="R93" s="2" t="e">
        <f t="shared" si="11"/>
        <v>#DIV/0!</v>
      </c>
      <c r="S93" s="2" t="e">
        <f t="shared" si="10"/>
        <v>#DIV/0!</v>
      </c>
      <c r="T93" s="2" t="e">
        <f t="shared" si="10"/>
        <v>#DIV/0!</v>
      </c>
      <c r="U93" s="2" t="e">
        <f t="shared" si="10"/>
        <v>#DIV/0!</v>
      </c>
      <c r="V93" s="2" t="e">
        <f t="shared" si="10"/>
        <v>#DIV/0!</v>
      </c>
      <c r="W93" s="2" t="e">
        <f t="shared" si="10"/>
        <v>#DIV/0!</v>
      </c>
      <c r="X93" s="2" t="e">
        <f t="shared" si="10"/>
        <v>#DIV/0!</v>
      </c>
      <c r="Y93" s="2" t="e">
        <f t="shared" si="10"/>
        <v>#DIV/0!</v>
      </c>
    </row>
    <row r="94" spans="1:25" x14ac:dyDescent="0.2">
      <c r="A94" t="s">
        <v>8</v>
      </c>
      <c r="B94">
        <v>727</v>
      </c>
      <c r="C94">
        <v>1221</v>
      </c>
      <c r="D94">
        <v>197</v>
      </c>
      <c r="E94">
        <v>117</v>
      </c>
      <c r="R94" s="2" t="e">
        <f t="shared" si="11"/>
        <v>#DIV/0!</v>
      </c>
      <c r="S94" s="2" t="e">
        <f t="shared" si="10"/>
        <v>#DIV/0!</v>
      </c>
      <c r="T94" s="2" t="e">
        <f t="shared" si="10"/>
        <v>#DIV/0!</v>
      </c>
      <c r="U94" s="2" t="e">
        <f t="shared" si="10"/>
        <v>#DIV/0!</v>
      </c>
      <c r="V94" s="2" t="e">
        <f t="shared" si="10"/>
        <v>#DIV/0!</v>
      </c>
      <c r="W94" s="2" t="e">
        <f t="shared" si="10"/>
        <v>#DIV/0!</v>
      </c>
      <c r="X94" s="2" t="e">
        <f t="shared" si="10"/>
        <v>#DIV/0!</v>
      </c>
      <c r="Y94" s="2" t="e">
        <f t="shared" si="10"/>
        <v>#DIV/0!</v>
      </c>
    </row>
    <row r="95" spans="1:25" x14ac:dyDescent="0.2">
      <c r="A95" t="s">
        <v>9</v>
      </c>
      <c r="B95">
        <v>6504</v>
      </c>
      <c r="C95">
        <v>11474</v>
      </c>
      <c r="D95">
        <v>2542</v>
      </c>
      <c r="E95">
        <v>235</v>
      </c>
      <c r="R95" s="2" t="e">
        <f t="shared" si="11"/>
        <v>#DIV/0!</v>
      </c>
      <c r="S95" s="2" t="e">
        <f t="shared" si="10"/>
        <v>#DIV/0!</v>
      </c>
      <c r="T95" s="2" t="e">
        <f t="shared" si="10"/>
        <v>#DIV/0!</v>
      </c>
      <c r="U95" s="2" t="e">
        <f t="shared" si="10"/>
        <v>#DIV/0!</v>
      </c>
      <c r="V95" s="2" t="e">
        <f t="shared" si="10"/>
        <v>#DIV/0!</v>
      </c>
      <c r="W95" s="2" t="e">
        <f t="shared" si="10"/>
        <v>#DIV/0!</v>
      </c>
      <c r="X95" s="2" t="e">
        <f t="shared" si="10"/>
        <v>#DIV/0!</v>
      </c>
      <c r="Y95" s="2" t="e">
        <f t="shared" si="10"/>
        <v>#DIV/0!</v>
      </c>
    </row>
    <row r="96" spans="1:25" x14ac:dyDescent="0.2">
      <c r="A96" t="s">
        <v>10</v>
      </c>
      <c r="B96">
        <v>510</v>
      </c>
      <c r="C96">
        <v>739</v>
      </c>
      <c r="D96">
        <v>89</v>
      </c>
      <c r="E96">
        <v>68</v>
      </c>
      <c r="F96">
        <v>0.96276499999999998</v>
      </c>
      <c r="J96">
        <v>0.53976199999999996</v>
      </c>
      <c r="R96" s="2">
        <f t="shared" si="11"/>
        <v>0.56063733102055013</v>
      </c>
      <c r="S96" s="2" t="e">
        <f t="shared" si="10"/>
        <v>#DIV/0!</v>
      </c>
      <c r="T96" s="2" t="e">
        <f t="shared" si="10"/>
        <v>#DIV/0!</v>
      </c>
      <c r="U96" s="2" t="e">
        <f t="shared" si="10"/>
        <v>#DIV/0!</v>
      </c>
      <c r="V96" s="2">
        <f t="shared" si="10"/>
        <v>0</v>
      </c>
      <c r="W96" s="2" t="e">
        <f t="shared" si="10"/>
        <v>#DIV/0!</v>
      </c>
      <c r="X96" s="2" t="e">
        <f t="shared" si="10"/>
        <v>#DIV/0!</v>
      </c>
      <c r="Y96" s="2" t="e">
        <f t="shared" si="10"/>
        <v>#DIV/0!</v>
      </c>
    </row>
    <row r="97" spans="1:25" x14ac:dyDescent="0.2">
      <c r="A97" t="s">
        <v>11</v>
      </c>
      <c r="B97">
        <v>2354</v>
      </c>
      <c r="C97">
        <v>4020</v>
      </c>
      <c r="D97">
        <v>909</v>
      </c>
      <c r="E97">
        <v>189</v>
      </c>
      <c r="R97" s="2" t="e">
        <f t="shared" si="11"/>
        <v>#DIV/0!</v>
      </c>
      <c r="S97" s="2" t="e">
        <f t="shared" si="10"/>
        <v>#DIV/0!</v>
      </c>
      <c r="T97" s="2" t="e">
        <f t="shared" si="10"/>
        <v>#DIV/0!</v>
      </c>
      <c r="U97" s="2" t="e">
        <f t="shared" si="10"/>
        <v>#DIV/0!</v>
      </c>
      <c r="V97" s="2" t="e">
        <f t="shared" si="10"/>
        <v>#DIV/0!</v>
      </c>
      <c r="W97" s="2" t="e">
        <f t="shared" si="10"/>
        <v>#DIV/0!</v>
      </c>
      <c r="X97" s="2" t="e">
        <f t="shared" si="10"/>
        <v>#DIV/0!</v>
      </c>
      <c r="Y97" s="2" t="e">
        <f t="shared" si="10"/>
        <v>#DIV/0!</v>
      </c>
    </row>
    <row r="98" spans="1:25" x14ac:dyDescent="0.2">
      <c r="A98" t="s">
        <v>12</v>
      </c>
      <c r="B98">
        <v>2020</v>
      </c>
      <c r="C98">
        <v>3454</v>
      </c>
      <c r="D98">
        <v>747</v>
      </c>
      <c r="E98">
        <v>190</v>
      </c>
      <c r="R98" s="2" t="e">
        <f t="shared" si="11"/>
        <v>#DIV/0!</v>
      </c>
      <c r="S98" s="2" t="e">
        <f t="shared" si="10"/>
        <v>#DIV/0!</v>
      </c>
      <c r="T98" s="2" t="e">
        <f t="shared" si="10"/>
        <v>#DIV/0!</v>
      </c>
      <c r="U98" s="2" t="e">
        <f t="shared" si="10"/>
        <v>#DIV/0!</v>
      </c>
      <c r="V98" s="2" t="e">
        <f t="shared" si="10"/>
        <v>#DIV/0!</v>
      </c>
      <c r="W98" s="2" t="e">
        <f t="shared" si="10"/>
        <v>#DIV/0!</v>
      </c>
      <c r="X98" s="2" t="e">
        <f t="shared" si="10"/>
        <v>#DIV/0!</v>
      </c>
      <c r="Y98" s="2" t="e">
        <f t="shared" si="10"/>
        <v>#DIV/0!</v>
      </c>
    </row>
    <row r="99" spans="1:25" x14ac:dyDescent="0.2">
      <c r="A99" t="s">
        <v>13</v>
      </c>
      <c r="B99">
        <v>2274</v>
      </c>
      <c r="C99">
        <v>3890</v>
      </c>
      <c r="D99">
        <v>855</v>
      </c>
      <c r="E99">
        <v>200</v>
      </c>
      <c r="R99" s="2" t="e">
        <f t="shared" si="11"/>
        <v>#DIV/0!</v>
      </c>
      <c r="S99" s="2" t="e">
        <f t="shared" si="10"/>
        <v>#DIV/0!</v>
      </c>
      <c r="T99" s="2" t="e">
        <f t="shared" si="10"/>
        <v>#DIV/0!</v>
      </c>
      <c r="U99" s="2" t="e">
        <f t="shared" si="10"/>
        <v>#DIV/0!</v>
      </c>
      <c r="V99" s="2" t="e">
        <f t="shared" si="10"/>
        <v>#DIV/0!</v>
      </c>
      <c r="W99" s="2" t="e">
        <f t="shared" si="10"/>
        <v>#DIV/0!</v>
      </c>
      <c r="X99" s="2" t="e">
        <f t="shared" si="10"/>
        <v>#DIV/0!</v>
      </c>
      <c r="Y99" s="2" t="e">
        <f t="shared" si="10"/>
        <v>#DIV/0!</v>
      </c>
    </row>
    <row r="100" spans="1:25" x14ac:dyDescent="0.2">
      <c r="A100" t="s">
        <v>14</v>
      </c>
      <c r="B100">
        <v>2655</v>
      </c>
      <c r="C100">
        <v>4544</v>
      </c>
      <c r="D100">
        <v>1017</v>
      </c>
      <c r="E100">
        <v>215</v>
      </c>
      <c r="R100" s="2" t="e">
        <f t="shared" si="11"/>
        <v>#DIV/0!</v>
      </c>
      <c r="S100" s="2" t="e">
        <f t="shared" si="10"/>
        <v>#DIV/0!</v>
      </c>
      <c r="T100" s="2" t="e">
        <f t="shared" si="10"/>
        <v>#DIV/0!</v>
      </c>
      <c r="U100" s="2" t="e">
        <f t="shared" si="10"/>
        <v>#DIV/0!</v>
      </c>
      <c r="V100" s="2" t="e">
        <f t="shared" si="10"/>
        <v>#DIV/0!</v>
      </c>
      <c r="W100" s="2" t="e">
        <f t="shared" si="10"/>
        <v>#DIV/0!</v>
      </c>
      <c r="X100" s="2" t="e">
        <f t="shared" si="10"/>
        <v>#DIV/0!</v>
      </c>
      <c r="Y100" s="2" t="e">
        <f t="shared" si="10"/>
        <v>#DIV/0!</v>
      </c>
    </row>
    <row r="101" spans="1:25" x14ac:dyDescent="0.2">
      <c r="A101" t="s">
        <v>15</v>
      </c>
      <c r="B101">
        <v>2655</v>
      </c>
      <c r="C101">
        <v>4544</v>
      </c>
      <c r="D101">
        <v>1017</v>
      </c>
      <c r="E101">
        <v>215</v>
      </c>
      <c r="R101" s="2" t="e">
        <f t="shared" si="11"/>
        <v>#DIV/0!</v>
      </c>
      <c r="S101" s="2" t="e">
        <f t="shared" si="10"/>
        <v>#DIV/0!</v>
      </c>
      <c r="T101" s="2" t="e">
        <f t="shared" si="10"/>
        <v>#DIV/0!</v>
      </c>
      <c r="U101" s="2" t="e">
        <f t="shared" si="10"/>
        <v>#DIV/0!</v>
      </c>
      <c r="V101" s="2" t="e">
        <f t="shared" si="10"/>
        <v>#DIV/0!</v>
      </c>
      <c r="W101" s="2" t="e">
        <f t="shared" si="10"/>
        <v>#DIV/0!</v>
      </c>
      <c r="X101" s="2" t="e">
        <f t="shared" si="10"/>
        <v>#DIV/0!</v>
      </c>
      <c r="Y101" s="2" t="e">
        <f t="shared" si="10"/>
        <v>#DIV/0!</v>
      </c>
    </row>
    <row r="102" spans="1:25" x14ac:dyDescent="0.2">
      <c r="A102" t="s">
        <v>16</v>
      </c>
      <c r="B102">
        <v>2479</v>
      </c>
      <c r="C102">
        <v>4234</v>
      </c>
      <c r="D102">
        <v>963</v>
      </c>
      <c r="E102">
        <v>230</v>
      </c>
      <c r="R102" s="2" t="e">
        <f t="shared" si="11"/>
        <v>#DIV/0!</v>
      </c>
      <c r="S102" s="2" t="e">
        <f t="shared" si="10"/>
        <v>#DIV/0!</v>
      </c>
      <c r="T102" s="2" t="e">
        <f t="shared" si="10"/>
        <v>#DIV/0!</v>
      </c>
      <c r="U102" s="2" t="e">
        <f t="shared" si="10"/>
        <v>#DIV/0!</v>
      </c>
      <c r="V102" s="2" t="e">
        <f t="shared" si="10"/>
        <v>#DIV/0!</v>
      </c>
      <c r="W102" s="2" t="e">
        <f t="shared" si="10"/>
        <v>#DIV/0!</v>
      </c>
      <c r="X102" s="2" t="e">
        <f t="shared" si="10"/>
        <v>#DIV/0!</v>
      </c>
      <c r="Y102" s="2" t="e">
        <f t="shared" si="10"/>
        <v>#DIV/0!</v>
      </c>
    </row>
    <row r="103" spans="1:25" x14ac:dyDescent="0.2">
      <c r="A103" t="s">
        <v>17</v>
      </c>
      <c r="B103">
        <v>3036</v>
      </c>
      <c r="C103">
        <v>5198</v>
      </c>
      <c r="D103">
        <v>1179</v>
      </c>
      <c r="E103">
        <v>192</v>
      </c>
      <c r="R103" s="2" t="e">
        <f t="shared" si="11"/>
        <v>#DIV/0!</v>
      </c>
      <c r="S103" s="2" t="e">
        <f t="shared" si="10"/>
        <v>#DIV/0!</v>
      </c>
      <c r="T103" s="2" t="e">
        <f t="shared" si="10"/>
        <v>#DIV/0!</v>
      </c>
      <c r="U103" s="2" t="e">
        <f t="shared" si="10"/>
        <v>#DIV/0!</v>
      </c>
      <c r="V103" s="2" t="e">
        <f t="shared" si="10"/>
        <v>#DIV/0!</v>
      </c>
      <c r="W103" s="2" t="e">
        <f t="shared" si="10"/>
        <v>#DIV/0!</v>
      </c>
      <c r="X103" s="2" t="e">
        <f t="shared" si="10"/>
        <v>#DIV/0!</v>
      </c>
      <c r="Y103" s="2" t="e">
        <f t="shared" si="10"/>
        <v>#DIV/0!</v>
      </c>
    </row>
  </sheetData>
  <mergeCells count="30">
    <mergeCell ref="R3:U3"/>
    <mergeCell ref="R20:U20"/>
    <mergeCell ref="V20:Y20"/>
    <mergeCell ref="R37:U37"/>
    <mergeCell ref="V37:Y37"/>
    <mergeCell ref="J20:M20"/>
    <mergeCell ref="N20:Q20"/>
    <mergeCell ref="F37:I37"/>
    <mergeCell ref="J37:M37"/>
    <mergeCell ref="N37:Q37"/>
    <mergeCell ref="F88:I88"/>
    <mergeCell ref="J88:M88"/>
    <mergeCell ref="N88:Q88"/>
    <mergeCell ref="R88:U88"/>
    <mergeCell ref="V88:Y88"/>
    <mergeCell ref="V3:Y3"/>
    <mergeCell ref="V54:Y54"/>
    <mergeCell ref="V71:Y71"/>
    <mergeCell ref="N3:Q3"/>
    <mergeCell ref="J3:M3"/>
    <mergeCell ref="F3:I3"/>
    <mergeCell ref="F20:I20"/>
    <mergeCell ref="F54:I54"/>
    <mergeCell ref="J54:M54"/>
    <mergeCell ref="N54:Q54"/>
    <mergeCell ref="F71:I71"/>
    <mergeCell ref="J71:M71"/>
    <mergeCell ref="N71:Q71"/>
    <mergeCell ref="R54:U54"/>
    <mergeCell ref="R71:U7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2018-03-31T12:06:20Z</dcterms:modified>
</cp:coreProperties>
</file>