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Github\penelitian Sri\"/>
    </mc:Choice>
  </mc:AlternateContent>
  <xr:revisionPtr revIDLastSave="0" documentId="13_ncr:1_{6678E5B2-8935-4877-A20D-2F0B98CDEC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H37" i="1"/>
  <c r="I37" i="1"/>
  <c r="G2" i="1"/>
  <c r="H2" i="1"/>
  <c r="I2" i="1"/>
  <c r="I54" i="1" s="1"/>
  <c r="G3" i="1"/>
  <c r="H3" i="1"/>
  <c r="I3" i="1"/>
  <c r="G38" i="1"/>
  <c r="H38" i="1"/>
  <c r="I38" i="1"/>
  <c r="G39" i="1"/>
  <c r="H39" i="1"/>
  <c r="I39" i="1"/>
  <c r="G40" i="1"/>
  <c r="H40" i="1"/>
  <c r="I40" i="1"/>
  <c r="G23" i="1"/>
  <c r="H23" i="1"/>
  <c r="I23" i="1"/>
  <c r="G24" i="1"/>
  <c r="H24" i="1"/>
  <c r="I24" i="1"/>
  <c r="G25" i="1"/>
  <c r="H25" i="1"/>
  <c r="I25" i="1"/>
  <c r="G4" i="1"/>
  <c r="H4" i="1"/>
  <c r="I4" i="1"/>
  <c r="G5" i="1"/>
  <c r="H5" i="1"/>
  <c r="I5" i="1"/>
  <c r="G41" i="1"/>
  <c r="H41" i="1"/>
  <c r="I41" i="1"/>
  <c r="G6" i="1"/>
  <c r="H6" i="1"/>
  <c r="I6" i="1"/>
  <c r="G50" i="1"/>
  <c r="H50" i="1"/>
  <c r="I50" i="1"/>
  <c r="G7" i="1"/>
  <c r="H7" i="1"/>
  <c r="I7" i="1"/>
  <c r="G26" i="1"/>
  <c r="H26" i="1"/>
  <c r="I26" i="1"/>
  <c r="G8" i="1"/>
  <c r="H8" i="1"/>
  <c r="I8" i="1"/>
  <c r="G27" i="1"/>
  <c r="H27" i="1"/>
  <c r="I27" i="1"/>
  <c r="G51" i="1"/>
  <c r="H51" i="1"/>
  <c r="I51" i="1"/>
  <c r="G42" i="1"/>
  <c r="H42" i="1"/>
  <c r="I42" i="1"/>
  <c r="G28" i="1"/>
  <c r="H28" i="1"/>
  <c r="I28" i="1"/>
  <c r="G9" i="1"/>
  <c r="H9" i="1"/>
  <c r="I9" i="1"/>
  <c r="G52" i="1"/>
  <c r="H52" i="1"/>
  <c r="I52" i="1"/>
  <c r="G43" i="1"/>
  <c r="H43" i="1"/>
  <c r="I43" i="1"/>
  <c r="G10" i="1"/>
  <c r="H10" i="1"/>
  <c r="I10" i="1"/>
  <c r="G11" i="1"/>
  <c r="H11" i="1"/>
  <c r="I11" i="1"/>
  <c r="G12" i="1"/>
  <c r="H12" i="1"/>
  <c r="I12" i="1"/>
  <c r="G13" i="1"/>
  <c r="H13" i="1"/>
  <c r="I1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29" i="1"/>
  <c r="H29" i="1"/>
  <c r="I29" i="1"/>
  <c r="G53" i="1"/>
  <c r="H53" i="1"/>
  <c r="I53" i="1"/>
  <c r="G30" i="1"/>
  <c r="H30" i="1"/>
  <c r="I30" i="1"/>
  <c r="G14" i="1"/>
  <c r="H14" i="1"/>
  <c r="I14" i="1"/>
  <c r="G31" i="1"/>
  <c r="H31" i="1"/>
  <c r="I31" i="1"/>
  <c r="G15" i="1"/>
  <c r="H15" i="1"/>
  <c r="I15" i="1"/>
  <c r="G32" i="1"/>
  <c r="H32" i="1"/>
  <c r="I32" i="1"/>
  <c r="G49" i="1"/>
  <c r="H49" i="1"/>
  <c r="I49" i="1"/>
  <c r="G33" i="1"/>
  <c r="H33" i="1"/>
  <c r="I33" i="1"/>
  <c r="G16" i="1"/>
  <c r="H16" i="1"/>
  <c r="I16" i="1"/>
  <c r="G17" i="1"/>
  <c r="H17" i="1"/>
  <c r="I17" i="1"/>
  <c r="G34" i="1"/>
  <c r="H34" i="1"/>
  <c r="I34" i="1"/>
  <c r="G18" i="1"/>
  <c r="H18" i="1"/>
  <c r="I18" i="1"/>
  <c r="G19" i="1"/>
  <c r="H19" i="1"/>
  <c r="I19" i="1"/>
  <c r="G35" i="1"/>
  <c r="H35" i="1"/>
  <c r="I35" i="1"/>
  <c r="G20" i="1"/>
  <c r="H20" i="1"/>
  <c r="I20" i="1"/>
  <c r="G21" i="1"/>
  <c r="H21" i="1"/>
  <c r="I21" i="1"/>
  <c r="G22" i="1"/>
  <c r="H22" i="1"/>
  <c r="I22" i="1"/>
  <c r="H36" i="1"/>
  <c r="I36" i="1"/>
  <c r="G36" i="1"/>
  <c r="L36" i="1" l="1"/>
  <c r="M21" i="1"/>
  <c r="L20" i="1"/>
  <c r="K35" i="1"/>
  <c r="M18" i="1"/>
  <c r="L34" i="1"/>
  <c r="K17" i="1"/>
  <c r="M33" i="1"/>
  <c r="L49" i="1"/>
  <c r="M36" i="1"/>
  <c r="K22" i="1"/>
  <c r="M20" i="1"/>
  <c r="L35" i="1"/>
  <c r="K19" i="1"/>
  <c r="M34" i="1"/>
  <c r="L17" i="1"/>
  <c r="K16" i="1"/>
  <c r="M49" i="1"/>
  <c r="L32" i="1"/>
  <c r="K15" i="1"/>
  <c r="M14" i="1"/>
  <c r="L30" i="1"/>
  <c r="K53" i="1"/>
  <c r="M48" i="1"/>
  <c r="L47" i="1"/>
  <c r="K46" i="1"/>
  <c r="M44" i="1"/>
  <c r="L13" i="1"/>
  <c r="K12" i="1"/>
  <c r="M10" i="1"/>
  <c r="L43" i="1"/>
  <c r="K52" i="1"/>
  <c r="M28" i="1"/>
  <c r="L42" i="1"/>
  <c r="K51" i="1"/>
  <c r="M8" i="1"/>
  <c r="L26" i="1"/>
  <c r="K7" i="1"/>
  <c r="M6" i="1"/>
  <c r="L41" i="1"/>
  <c r="K5" i="1"/>
  <c r="M25" i="1"/>
  <c r="L24" i="1"/>
  <c r="K23" i="1"/>
  <c r="M39" i="1"/>
  <c r="L38" i="1"/>
  <c r="K3" i="1"/>
  <c r="M37" i="1"/>
  <c r="K32" i="1"/>
  <c r="M31" i="1"/>
  <c r="L14" i="1"/>
  <c r="K30" i="1"/>
  <c r="M29" i="1"/>
  <c r="L48" i="1"/>
  <c r="K47" i="1"/>
  <c r="M45" i="1"/>
  <c r="L44" i="1"/>
  <c r="K13" i="1"/>
  <c r="M11" i="1"/>
  <c r="L10" i="1"/>
  <c r="K43" i="1"/>
  <c r="M9" i="1"/>
  <c r="L28" i="1"/>
  <c r="K42" i="1"/>
  <c r="M27" i="1"/>
  <c r="L8" i="1"/>
  <c r="K26" i="1"/>
  <c r="M50" i="1"/>
  <c r="L6" i="1"/>
  <c r="K41" i="1"/>
  <c r="M4" i="1"/>
  <c r="L25" i="1"/>
  <c r="K24" i="1"/>
  <c r="M40" i="1"/>
  <c r="L39" i="1"/>
  <c r="K38" i="1"/>
  <c r="M2" i="1"/>
  <c r="L37" i="1"/>
  <c r="G54" i="1"/>
  <c r="K36" i="1" s="1"/>
  <c r="N36" i="1" s="1"/>
  <c r="H54" i="1"/>
  <c r="N24" i="1" l="1"/>
  <c r="N43" i="1"/>
  <c r="N5" i="1"/>
  <c r="N12" i="1"/>
  <c r="N17" i="1"/>
  <c r="K2" i="1"/>
  <c r="L3" i="1"/>
  <c r="N3" i="1" s="1"/>
  <c r="M38" i="1"/>
  <c r="N38" i="1" s="1"/>
  <c r="K40" i="1"/>
  <c r="L23" i="1"/>
  <c r="N23" i="1" s="1"/>
  <c r="M24" i="1"/>
  <c r="K4" i="1"/>
  <c r="L5" i="1"/>
  <c r="M41" i="1"/>
  <c r="N41" i="1" s="1"/>
  <c r="K50" i="1"/>
  <c r="L7" i="1"/>
  <c r="N7" i="1" s="1"/>
  <c r="M26" i="1"/>
  <c r="N26" i="1" s="1"/>
  <c r="K27" i="1"/>
  <c r="L51" i="1"/>
  <c r="N51" i="1" s="1"/>
  <c r="M42" i="1"/>
  <c r="N42" i="1" s="1"/>
  <c r="K9" i="1"/>
  <c r="L52" i="1"/>
  <c r="N52" i="1" s="1"/>
  <c r="M43" i="1"/>
  <c r="K11" i="1"/>
  <c r="L12" i="1"/>
  <c r="M13" i="1"/>
  <c r="N13" i="1" s="1"/>
  <c r="K45" i="1"/>
  <c r="L46" i="1"/>
  <c r="N46" i="1" s="1"/>
  <c r="M47" i="1"/>
  <c r="N47" i="1" s="1"/>
  <c r="K29" i="1"/>
  <c r="L53" i="1"/>
  <c r="N53" i="1" s="1"/>
  <c r="M30" i="1"/>
  <c r="N30" i="1" s="1"/>
  <c r="K31" i="1"/>
  <c r="L15" i="1"/>
  <c r="N15" i="1" s="1"/>
  <c r="K37" i="1"/>
  <c r="N37" i="1" s="1"/>
  <c r="L2" i="1"/>
  <c r="M3" i="1"/>
  <c r="K39" i="1"/>
  <c r="N39" i="1" s="1"/>
  <c r="L40" i="1"/>
  <c r="M23" i="1"/>
  <c r="K25" i="1"/>
  <c r="N25" i="1" s="1"/>
  <c r="L4" i="1"/>
  <c r="M5" i="1"/>
  <c r="K6" i="1"/>
  <c r="N6" i="1" s="1"/>
  <c r="L50" i="1"/>
  <c r="M7" i="1"/>
  <c r="K8" i="1"/>
  <c r="N8" i="1" s="1"/>
  <c r="L27" i="1"/>
  <c r="M51" i="1"/>
  <c r="K28" i="1"/>
  <c r="N28" i="1" s="1"/>
  <c r="L9" i="1"/>
  <c r="M52" i="1"/>
  <c r="K10" i="1"/>
  <c r="N10" i="1" s="1"/>
  <c r="L11" i="1"/>
  <c r="M12" i="1"/>
  <c r="K44" i="1"/>
  <c r="N44" i="1" s="1"/>
  <c r="L45" i="1"/>
  <c r="M46" i="1"/>
  <c r="K48" i="1"/>
  <c r="N48" i="1" s="1"/>
  <c r="L29" i="1"/>
  <c r="M53" i="1"/>
  <c r="K14" i="1"/>
  <c r="N14" i="1" s="1"/>
  <c r="L31" i="1"/>
  <c r="M15" i="1"/>
  <c r="K49" i="1"/>
  <c r="N49" i="1" s="1"/>
  <c r="L33" i="1"/>
  <c r="M16" i="1"/>
  <c r="K34" i="1"/>
  <c r="N34" i="1" s="1"/>
  <c r="L18" i="1"/>
  <c r="M19" i="1"/>
  <c r="N19" i="1" s="1"/>
  <c r="K20" i="1"/>
  <c r="N20" i="1" s="1"/>
  <c r="L21" i="1"/>
  <c r="M22" i="1"/>
  <c r="M32" i="1"/>
  <c r="N32" i="1" s="1"/>
  <c r="K33" i="1"/>
  <c r="L16" i="1"/>
  <c r="N16" i="1" s="1"/>
  <c r="M17" i="1"/>
  <c r="K18" i="1"/>
  <c r="N18" i="1" s="1"/>
  <c r="L19" i="1"/>
  <c r="M35" i="1"/>
  <c r="N35" i="1" s="1"/>
  <c r="K21" i="1"/>
  <c r="L22" i="1"/>
  <c r="N22" i="1" s="1"/>
  <c r="N29" i="1" l="1"/>
  <c r="N11" i="1"/>
  <c r="N27" i="1"/>
  <c r="N4" i="1"/>
  <c r="N2" i="1"/>
  <c r="N21" i="1"/>
  <c r="N33" i="1"/>
  <c r="N31" i="1"/>
  <c r="N45" i="1"/>
  <c r="N9" i="1"/>
  <c r="N50" i="1"/>
  <c r="N40" i="1"/>
</calcChain>
</file>

<file path=xl/sharedStrings.xml><?xml version="1.0" encoding="utf-8"?>
<sst xmlns="http://schemas.openxmlformats.org/spreadsheetml/2006/main" count="10" uniqueCount="6">
  <si>
    <t>X1</t>
  </si>
  <si>
    <t>X2</t>
  </si>
  <si>
    <t>X3</t>
  </si>
  <si>
    <t>Y</t>
  </si>
  <si>
    <t>index</t>
  </si>
  <si>
    <t>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</si>
</sst>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5100-4B6A-49F8-9B48-873FDFFE7029}">
  <dimension ref="A1:E35"/>
  <sheetViews>
    <sheetView tabSelected="1" workbookViewId="0">
      <selection activeCell="D15" sqref="D15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</v>
      </c>
      <c r="B2">
        <v>19</v>
      </c>
      <c r="C2">
        <v>19</v>
      </c>
      <c r="D2">
        <v>18</v>
      </c>
      <c r="E2">
        <v>19</v>
      </c>
    </row>
    <row r="3" spans="1:5" x14ac:dyDescent="0.25">
      <c r="A3" s="1">
        <v>3</v>
      </c>
      <c r="B3">
        <v>20</v>
      </c>
      <c r="C3">
        <v>20</v>
      </c>
      <c r="D3">
        <v>20</v>
      </c>
      <c r="E3">
        <v>20</v>
      </c>
    </row>
    <row r="4" spans="1:5" x14ac:dyDescent="0.25">
      <c r="A4" s="1">
        <v>7</v>
      </c>
      <c r="B4">
        <v>19</v>
      </c>
      <c r="C4">
        <v>19</v>
      </c>
      <c r="D4">
        <v>16</v>
      </c>
      <c r="E4">
        <v>19</v>
      </c>
    </row>
    <row r="5" spans="1:5" x14ac:dyDescent="0.25">
      <c r="A5" s="1">
        <v>8</v>
      </c>
      <c r="B5">
        <v>22</v>
      </c>
      <c r="C5">
        <v>19</v>
      </c>
      <c r="D5">
        <v>18</v>
      </c>
      <c r="E5">
        <v>18</v>
      </c>
    </row>
    <row r="6" spans="1:5" x14ac:dyDescent="0.25">
      <c r="A6" s="1">
        <v>9</v>
      </c>
      <c r="B6">
        <v>18</v>
      </c>
      <c r="C6">
        <v>20</v>
      </c>
      <c r="D6">
        <v>19</v>
      </c>
      <c r="E6">
        <v>20</v>
      </c>
    </row>
    <row r="7" spans="1:5" x14ac:dyDescent="0.25">
      <c r="A7" s="1">
        <v>10</v>
      </c>
      <c r="B7">
        <v>19</v>
      </c>
      <c r="C7">
        <v>18</v>
      </c>
      <c r="D7">
        <v>18</v>
      </c>
      <c r="E7">
        <v>19</v>
      </c>
    </row>
    <row r="8" spans="1:5" x14ac:dyDescent="0.25">
      <c r="A8" s="1">
        <v>11</v>
      </c>
      <c r="B8">
        <v>20</v>
      </c>
      <c r="C8">
        <v>19</v>
      </c>
      <c r="D8">
        <v>19</v>
      </c>
      <c r="E8">
        <v>20</v>
      </c>
    </row>
    <row r="9" spans="1:5" x14ac:dyDescent="0.25">
      <c r="A9" s="1">
        <v>13</v>
      </c>
      <c r="B9">
        <v>19</v>
      </c>
      <c r="C9">
        <v>20</v>
      </c>
      <c r="D9">
        <v>20</v>
      </c>
      <c r="E9">
        <v>20</v>
      </c>
    </row>
    <row r="10" spans="1:5" x14ac:dyDescent="0.25">
      <c r="A10" s="1">
        <v>15</v>
      </c>
      <c r="B10">
        <v>20</v>
      </c>
      <c r="C10">
        <v>20</v>
      </c>
      <c r="D10">
        <v>20</v>
      </c>
      <c r="E10">
        <v>21</v>
      </c>
    </row>
    <row r="11" spans="1:5" x14ac:dyDescent="0.25">
      <c r="A11" s="1">
        <v>16</v>
      </c>
      <c r="B11">
        <v>20</v>
      </c>
      <c r="C11">
        <v>18</v>
      </c>
      <c r="D11">
        <v>18</v>
      </c>
      <c r="E11">
        <v>18</v>
      </c>
    </row>
    <row r="12" spans="1:5" x14ac:dyDescent="0.25">
      <c r="A12" s="1">
        <v>17</v>
      </c>
      <c r="B12">
        <v>17</v>
      </c>
      <c r="C12">
        <v>17</v>
      </c>
      <c r="D12">
        <v>17</v>
      </c>
      <c r="E12">
        <v>18</v>
      </c>
    </row>
    <row r="13" spans="1:5" x14ac:dyDescent="0.25">
      <c r="A13" s="1">
        <v>18</v>
      </c>
      <c r="B13">
        <v>20</v>
      </c>
      <c r="C13">
        <v>18</v>
      </c>
      <c r="D13">
        <v>21</v>
      </c>
      <c r="E13">
        <v>21</v>
      </c>
    </row>
    <row r="14" spans="1:5" x14ac:dyDescent="0.25">
      <c r="A14" s="1">
        <v>21</v>
      </c>
      <c r="B14">
        <v>25</v>
      </c>
      <c r="C14">
        <v>24</v>
      </c>
      <c r="D14">
        <v>16</v>
      </c>
      <c r="E14">
        <v>24</v>
      </c>
    </row>
    <row r="15" spans="1:5" x14ac:dyDescent="0.25">
      <c r="A15" s="1">
        <v>22</v>
      </c>
      <c r="B15">
        <v>19</v>
      </c>
      <c r="C15">
        <v>20</v>
      </c>
      <c r="D15">
        <v>20</v>
      </c>
      <c r="E15">
        <v>19</v>
      </c>
    </row>
    <row r="16" spans="1:5" x14ac:dyDescent="0.25">
      <c r="A16" s="1">
        <v>25</v>
      </c>
      <c r="B16">
        <v>20</v>
      </c>
      <c r="C16">
        <v>19</v>
      </c>
      <c r="D16">
        <v>20</v>
      </c>
      <c r="E16">
        <v>20</v>
      </c>
    </row>
    <row r="17" spans="1:5" x14ac:dyDescent="0.25">
      <c r="A17" s="1">
        <v>26</v>
      </c>
      <c r="B17">
        <v>20</v>
      </c>
      <c r="C17">
        <v>20</v>
      </c>
      <c r="D17">
        <v>20</v>
      </c>
      <c r="E17">
        <v>20</v>
      </c>
    </row>
    <row r="18" spans="1:5" x14ac:dyDescent="0.25">
      <c r="A18" s="1">
        <v>27</v>
      </c>
      <c r="B18">
        <v>20</v>
      </c>
      <c r="C18">
        <v>20</v>
      </c>
      <c r="D18">
        <v>20</v>
      </c>
      <c r="E18">
        <v>20</v>
      </c>
    </row>
    <row r="19" spans="1:5" x14ac:dyDescent="0.25">
      <c r="A19" s="1">
        <v>28</v>
      </c>
      <c r="B19">
        <v>19</v>
      </c>
      <c r="C19">
        <v>19</v>
      </c>
      <c r="D19">
        <v>17</v>
      </c>
      <c r="E19">
        <v>18</v>
      </c>
    </row>
    <row r="20" spans="1:5" x14ac:dyDescent="0.25">
      <c r="A20" s="1">
        <v>34</v>
      </c>
      <c r="B20">
        <v>20</v>
      </c>
      <c r="C20">
        <v>17</v>
      </c>
      <c r="D20">
        <v>18</v>
      </c>
      <c r="E20">
        <v>18</v>
      </c>
    </row>
    <row r="21" spans="1:5" x14ac:dyDescent="0.25">
      <c r="A21" s="1">
        <v>36</v>
      </c>
      <c r="B21">
        <v>18</v>
      </c>
      <c r="C21">
        <v>21</v>
      </c>
      <c r="D21">
        <v>19</v>
      </c>
      <c r="E21">
        <v>18</v>
      </c>
    </row>
    <row r="22" spans="1:5" x14ac:dyDescent="0.25">
      <c r="A22" s="1">
        <v>37</v>
      </c>
      <c r="B22">
        <v>20</v>
      </c>
      <c r="C22">
        <v>20</v>
      </c>
      <c r="D22">
        <v>20</v>
      </c>
      <c r="E22">
        <v>20</v>
      </c>
    </row>
    <row r="23" spans="1:5" x14ac:dyDescent="0.25">
      <c r="A23" s="1">
        <v>38</v>
      </c>
      <c r="B23">
        <v>17</v>
      </c>
      <c r="C23">
        <v>20</v>
      </c>
      <c r="D23">
        <v>17</v>
      </c>
      <c r="E23">
        <v>17</v>
      </c>
    </row>
    <row r="24" spans="1:5" x14ac:dyDescent="0.25">
      <c r="A24" s="1">
        <v>39</v>
      </c>
      <c r="B24">
        <v>20</v>
      </c>
      <c r="C24">
        <v>20</v>
      </c>
      <c r="D24">
        <v>20</v>
      </c>
      <c r="E24">
        <v>20</v>
      </c>
    </row>
    <row r="25" spans="1:5" x14ac:dyDescent="0.25">
      <c r="A25" s="1">
        <v>40</v>
      </c>
      <c r="B25">
        <v>19</v>
      </c>
      <c r="C25">
        <v>16</v>
      </c>
      <c r="D25">
        <v>20</v>
      </c>
      <c r="E25">
        <v>19</v>
      </c>
    </row>
    <row r="26" spans="1:5" x14ac:dyDescent="0.25">
      <c r="A26" s="1">
        <v>42</v>
      </c>
      <c r="B26">
        <v>19</v>
      </c>
      <c r="C26">
        <v>19</v>
      </c>
      <c r="D26">
        <v>17</v>
      </c>
      <c r="E26">
        <v>19</v>
      </c>
    </row>
    <row r="27" spans="1:5" x14ac:dyDescent="0.25">
      <c r="A27" s="1">
        <v>43</v>
      </c>
      <c r="B27">
        <v>18</v>
      </c>
      <c r="C27">
        <v>19</v>
      </c>
      <c r="D27">
        <v>18</v>
      </c>
      <c r="E27">
        <v>18</v>
      </c>
    </row>
    <row r="28" spans="1:5" x14ac:dyDescent="0.25">
      <c r="A28" s="1">
        <v>44</v>
      </c>
      <c r="B28">
        <v>20</v>
      </c>
      <c r="C28">
        <v>19</v>
      </c>
      <c r="D28">
        <v>19</v>
      </c>
      <c r="E28">
        <v>20</v>
      </c>
    </row>
    <row r="29" spans="1:5" x14ac:dyDescent="0.25">
      <c r="A29" s="1">
        <v>45</v>
      </c>
      <c r="B29">
        <v>19</v>
      </c>
      <c r="C29">
        <v>18</v>
      </c>
      <c r="D29">
        <v>19</v>
      </c>
      <c r="E29">
        <v>20</v>
      </c>
    </row>
    <row r="30" spans="1:5" x14ac:dyDescent="0.25">
      <c r="A30" s="1">
        <v>46</v>
      </c>
      <c r="B30">
        <v>20</v>
      </c>
      <c r="C30">
        <v>19</v>
      </c>
      <c r="D30">
        <v>20</v>
      </c>
      <c r="E30">
        <v>20</v>
      </c>
    </row>
    <row r="31" spans="1:5" x14ac:dyDescent="0.25">
      <c r="A31" s="1">
        <v>47</v>
      </c>
      <c r="B31">
        <v>20</v>
      </c>
      <c r="C31">
        <v>19</v>
      </c>
      <c r="D31">
        <v>20</v>
      </c>
      <c r="E31">
        <v>20</v>
      </c>
    </row>
    <row r="32" spans="1:5" x14ac:dyDescent="0.25">
      <c r="A32" s="1">
        <v>48</v>
      </c>
      <c r="B32">
        <v>20</v>
      </c>
      <c r="C32">
        <v>19</v>
      </c>
      <c r="D32">
        <v>16</v>
      </c>
      <c r="E32">
        <v>19</v>
      </c>
    </row>
    <row r="33" spans="1:5" x14ac:dyDescent="0.25">
      <c r="A33" s="1">
        <v>49</v>
      </c>
      <c r="B33">
        <v>20</v>
      </c>
      <c r="C33">
        <v>20</v>
      </c>
      <c r="D33">
        <v>19</v>
      </c>
      <c r="E33">
        <v>20</v>
      </c>
    </row>
    <row r="34" spans="1:5" x14ac:dyDescent="0.25">
      <c r="A34" s="1">
        <v>50</v>
      </c>
      <c r="B34">
        <v>20</v>
      </c>
      <c r="C34">
        <v>20</v>
      </c>
      <c r="D34">
        <v>19</v>
      </c>
      <c r="E34">
        <v>20</v>
      </c>
    </row>
    <row r="35" spans="1:5" x14ac:dyDescent="0.25">
      <c r="A35" s="1">
        <v>51</v>
      </c>
      <c r="B35">
        <v>19</v>
      </c>
      <c r="C35">
        <v>19</v>
      </c>
      <c r="D35">
        <v>19</v>
      </c>
      <c r="E35">
        <v>19</v>
      </c>
    </row>
  </sheetData>
  <sortState xmlns:xlrd2="http://schemas.microsoft.com/office/spreadsheetml/2017/richdata2" ref="A2:E35">
    <sortCondition ref="A2:A35"/>
  </sortState>
  <conditionalFormatting sqref="B2:E35">
    <cfRule type="cellIs" dxfId="0" priority="1" operator="greaterThan">
      <formula>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workbookViewId="0">
      <selection activeCell="E35" sqref="A1:E35"/>
    </sheetView>
  </sheetViews>
  <sheetFormatPr defaultRowHeight="15" x14ac:dyDescent="0.25"/>
  <sheetData>
    <row r="1" spans="1:14" x14ac:dyDescent="0.25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N1" t="s">
        <v>4</v>
      </c>
    </row>
    <row r="2" spans="1:14" x14ac:dyDescent="0.25">
      <c r="A2" s="1">
        <v>2</v>
      </c>
      <c r="B2">
        <v>19</v>
      </c>
      <c r="C2">
        <v>19</v>
      </c>
      <c r="D2">
        <v>18</v>
      </c>
      <c r="E2">
        <v>19</v>
      </c>
      <c r="G2">
        <f>ABS($E2-B2)</f>
        <v>0</v>
      </c>
      <c r="H2">
        <f>ABS($E2-C2)</f>
        <v>0</v>
      </c>
      <c r="I2">
        <f>ABS($E2-D2)</f>
        <v>1</v>
      </c>
      <c r="K2">
        <f>IF(G2&gt;$G$54,0,1)</f>
        <v>1</v>
      </c>
      <c r="L2">
        <f>IF(H2&gt;$G$54,0,1)</f>
        <v>1</v>
      </c>
      <c r="M2">
        <f>IF(I2&gt;$G$54,0,1)</f>
        <v>1</v>
      </c>
      <c r="N2">
        <f>SUM(K2:M2)</f>
        <v>3</v>
      </c>
    </row>
    <row r="3" spans="1:14" x14ac:dyDescent="0.25">
      <c r="A3" s="1">
        <v>3</v>
      </c>
      <c r="B3">
        <v>20</v>
      </c>
      <c r="C3">
        <v>20</v>
      </c>
      <c r="D3">
        <v>20</v>
      </c>
      <c r="E3">
        <v>20</v>
      </c>
      <c r="G3">
        <f>ABS($E3-B3)</f>
        <v>0</v>
      </c>
      <c r="H3">
        <f>ABS($E3-C3)</f>
        <v>0</v>
      </c>
      <c r="I3">
        <f>ABS($E3-D3)</f>
        <v>0</v>
      </c>
      <c r="K3">
        <f>IF(G3&gt;$G$54,0,1)</f>
        <v>1</v>
      </c>
      <c r="L3">
        <f>IF(H3&gt;$G$54,0,1)</f>
        <v>1</v>
      </c>
      <c r="M3">
        <f>IF(I3&gt;$G$54,0,1)</f>
        <v>1</v>
      </c>
      <c r="N3">
        <f>SUM(K3:M3)</f>
        <v>3</v>
      </c>
    </row>
    <row r="4" spans="1:14" x14ac:dyDescent="0.25">
      <c r="A4" s="1">
        <v>10</v>
      </c>
      <c r="B4">
        <v>19</v>
      </c>
      <c r="C4">
        <v>18</v>
      </c>
      <c r="D4">
        <v>18</v>
      </c>
      <c r="E4">
        <v>19</v>
      </c>
      <c r="G4">
        <f>ABS($E4-B4)</f>
        <v>0</v>
      </c>
      <c r="H4">
        <f>ABS($E4-C4)</f>
        <v>1</v>
      </c>
      <c r="I4">
        <f>ABS($E4-D4)</f>
        <v>1</v>
      </c>
      <c r="K4">
        <f>IF(G4&gt;$G$54,0,1)</f>
        <v>1</v>
      </c>
      <c r="L4">
        <f>IF(H4&gt;$G$54,0,1)</f>
        <v>1</v>
      </c>
      <c r="M4">
        <f>IF(I4&gt;$G$54,0,1)</f>
        <v>1</v>
      </c>
      <c r="N4">
        <f>SUM(K4:M4)</f>
        <v>3</v>
      </c>
    </row>
    <row r="5" spans="1:14" x14ac:dyDescent="0.25">
      <c r="A5" s="1">
        <v>11</v>
      </c>
      <c r="B5">
        <v>20</v>
      </c>
      <c r="C5">
        <v>19</v>
      </c>
      <c r="D5">
        <v>19</v>
      </c>
      <c r="E5">
        <v>20</v>
      </c>
      <c r="G5">
        <f>ABS($E5-B5)</f>
        <v>0</v>
      </c>
      <c r="H5">
        <f>ABS($E5-C5)</f>
        <v>1</v>
      </c>
      <c r="I5">
        <f>ABS($E5-D5)</f>
        <v>1</v>
      </c>
      <c r="K5">
        <f>IF(G5&gt;$G$54,0,1)</f>
        <v>1</v>
      </c>
      <c r="L5">
        <f>IF(H5&gt;$G$54,0,1)</f>
        <v>1</v>
      </c>
      <c r="M5">
        <f>IF(I5&gt;$G$54,0,1)</f>
        <v>1</v>
      </c>
      <c r="N5">
        <f>SUM(K5:M5)</f>
        <v>3</v>
      </c>
    </row>
    <row r="6" spans="1:14" x14ac:dyDescent="0.25">
      <c r="A6" s="1">
        <v>13</v>
      </c>
      <c r="B6">
        <v>19</v>
      </c>
      <c r="C6">
        <v>20</v>
      </c>
      <c r="D6">
        <v>20</v>
      </c>
      <c r="E6">
        <v>20</v>
      </c>
      <c r="G6">
        <f>ABS($E6-B6)</f>
        <v>1</v>
      </c>
      <c r="H6">
        <f>ABS($E6-C6)</f>
        <v>0</v>
      </c>
      <c r="I6">
        <f>ABS($E6-D6)</f>
        <v>0</v>
      </c>
      <c r="K6">
        <f>IF(G6&gt;$G$54,0,1)</f>
        <v>1</v>
      </c>
      <c r="L6">
        <f>IF(H6&gt;$G$54,0,1)</f>
        <v>1</v>
      </c>
      <c r="M6">
        <f>IF(I6&gt;$G$54,0,1)</f>
        <v>1</v>
      </c>
      <c r="N6">
        <f>SUM(K6:M6)</f>
        <v>3</v>
      </c>
    </row>
    <row r="7" spans="1:14" x14ac:dyDescent="0.25">
      <c r="A7" s="1">
        <v>15</v>
      </c>
      <c r="B7">
        <v>20</v>
      </c>
      <c r="C7">
        <v>20</v>
      </c>
      <c r="D7">
        <v>20</v>
      </c>
      <c r="E7">
        <v>21</v>
      </c>
      <c r="G7">
        <f>ABS($E7-B7)</f>
        <v>1</v>
      </c>
      <c r="H7">
        <f>ABS($E7-C7)</f>
        <v>1</v>
      </c>
      <c r="I7">
        <f>ABS($E7-D7)</f>
        <v>1</v>
      </c>
      <c r="K7">
        <f>IF(G7&gt;$G$54,0,1)</f>
        <v>1</v>
      </c>
      <c r="L7">
        <f>IF(H7&gt;$G$54,0,1)</f>
        <v>1</v>
      </c>
      <c r="M7">
        <f>IF(I7&gt;$G$54,0,1)</f>
        <v>1</v>
      </c>
      <c r="N7">
        <f>SUM(K7:M7)</f>
        <v>3</v>
      </c>
    </row>
    <row r="8" spans="1:14" x14ac:dyDescent="0.25">
      <c r="A8" s="1">
        <v>17</v>
      </c>
      <c r="B8">
        <v>17</v>
      </c>
      <c r="C8">
        <v>17</v>
      </c>
      <c r="D8">
        <v>17</v>
      </c>
      <c r="E8">
        <v>18</v>
      </c>
      <c r="G8">
        <f>ABS($E8-B8)</f>
        <v>1</v>
      </c>
      <c r="H8">
        <f>ABS($E8-C8)</f>
        <v>1</v>
      </c>
      <c r="I8">
        <f>ABS($E8-D8)</f>
        <v>1</v>
      </c>
      <c r="K8">
        <f>IF(G8&gt;$G$54,0,1)</f>
        <v>1</v>
      </c>
      <c r="L8">
        <f>IF(H8&gt;$G$54,0,1)</f>
        <v>1</v>
      </c>
      <c r="M8">
        <f>IF(I8&gt;$G$54,0,1)</f>
        <v>1</v>
      </c>
      <c r="N8">
        <f>SUM(K8:M8)</f>
        <v>3</v>
      </c>
    </row>
    <row r="9" spans="1:14" x14ac:dyDescent="0.25">
      <c r="A9" s="1">
        <v>22</v>
      </c>
      <c r="B9">
        <v>19</v>
      </c>
      <c r="C9">
        <v>20</v>
      </c>
      <c r="D9">
        <v>20</v>
      </c>
      <c r="E9">
        <v>19</v>
      </c>
      <c r="G9">
        <f>ABS($E9-B9)</f>
        <v>0</v>
      </c>
      <c r="H9">
        <f>ABS($E9-C9)</f>
        <v>1</v>
      </c>
      <c r="I9">
        <f>ABS($E9-D9)</f>
        <v>1</v>
      </c>
      <c r="K9">
        <f>IF(G9&gt;$G$54,0,1)</f>
        <v>1</v>
      </c>
      <c r="L9">
        <f>IF(H9&gt;$G$54,0,1)</f>
        <v>1</v>
      </c>
      <c r="M9">
        <f>IF(I9&gt;$G$54,0,1)</f>
        <v>1</v>
      </c>
      <c r="N9">
        <f>SUM(K9:M9)</f>
        <v>3</v>
      </c>
    </row>
    <row r="10" spans="1:14" x14ac:dyDescent="0.25">
      <c r="A10" s="1">
        <v>25</v>
      </c>
      <c r="B10">
        <v>20</v>
      </c>
      <c r="C10">
        <v>19</v>
      </c>
      <c r="D10">
        <v>20</v>
      </c>
      <c r="E10">
        <v>20</v>
      </c>
      <c r="G10">
        <f>ABS($E10-B10)</f>
        <v>0</v>
      </c>
      <c r="H10">
        <f>ABS($E10-C10)</f>
        <v>1</v>
      </c>
      <c r="I10">
        <f>ABS($E10-D10)</f>
        <v>0</v>
      </c>
      <c r="K10">
        <f>IF(G10&gt;$G$54,0,1)</f>
        <v>1</v>
      </c>
      <c r="L10">
        <f>IF(H10&gt;$G$54,0,1)</f>
        <v>1</v>
      </c>
      <c r="M10">
        <f>IF(I10&gt;$G$54,0,1)</f>
        <v>1</v>
      </c>
      <c r="N10">
        <f>SUM(K10:M10)</f>
        <v>3</v>
      </c>
    </row>
    <row r="11" spans="1:14" x14ac:dyDescent="0.25">
      <c r="A11" s="1">
        <v>26</v>
      </c>
      <c r="B11">
        <v>20</v>
      </c>
      <c r="C11">
        <v>20</v>
      </c>
      <c r="D11">
        <v>20</v>
      </c>
      <c r="E11">
        <v>20</v>
      </c>
      <c r="G11">
        <f>ABS($E11-B11)</f>
        <v>0</v>
      </c>
      <c r="H11">
        <f>ABS($E11-C11)</f>
        <v>0</v>
      </c>
      <c r="I11">
        <f>ABS($E11-D11)</f>
        <v>0</v>
      </c>
      <c r="K11">
        <f>IF(G11&gt;$G$54,0,1)</f>
        <v>1</v>
      </c>
      <c r="L11">
        <f>IF(H11&gt;$G$54,0,1)</f>
        <v>1</v>
      </c>
      <c r="M11">
        <f>IF(I11&gt;$G$54,0,1)</f>
        <v>1</v>
      </c>
      <c r="N11">
        <f>SUM(K11:M11)</f>
        <v>3</v>
      </c>
    </row>
    <row r="12" spans="1:14" x14ac:dyDescent="0.25">
      <c r="A12" s="1">
        <v>27</v>
      </c>
      <c r="B12">
        <v>20</v>
      </c>
      <c r="C12">
        <v>20</v>
      </c>
      <c r="D12">
        <v>20</v>
      </c>
      <c r="E12">
        <v>20</v>
      </c>
      <c r="G12">
        <f>ABS($E12-B12)</f>
        <v>0</v>
      </c>
      <c r="H12">
        <f>ABS($E12-C12)</f>
        <v>0</v>
      </c>
      <c r="I12">
        <f>ABS($E12-D12)</f>
        <v>0</v>
      </c>
      <c r="K12">
        <f>IF(G12&gt;$G$54,0,1)</f>
        <v>1</v>
      </c>
      <c r="L12">
        <f>IF(H12&gt;$G$54,0,1)</f>
        <v>1</v>
      </c>
      <c r="M12">
        <f>IF(I12&gt;$G$54,0,1)</f>
        <v>1</v>
      </c>
      <c r="N12">
        <f>SUM(K12:M12)</f>
        <v>3</v>
      </c>
    </row>
    <row r="13" spans="1:14" x14ac:dyDescent="0.25">
      <c r="A13" s="1">
        <v>28</v>
      </c>
      <c r="B13">
        <v>19</v>
      </c>
      <c r="C13">
        <v>19</v>
      </c>
      <c r="D13">
        <v>17</v>
      </c>
      <c r="E13">
        <v>18</v>
      </c>
      <c r="G13">
        <f>ABS($E13-B13)</f>
        <v>1</v>
      </c>
      <c r="H13">
        <f>ABS($E13-C13)</f>
        <v>1</v>
      </c>
      <c r="I13">
        <f>ABS($E13-D13)</f>
        <v>1</v>
      </c>
      <c r="K13">
        <f>IF(G13&gt;$G$54,0,1)</f>
        <v>1</v>
      </c>
      <c r="L13">
        <f>IF(H13&gt;$G$54,0,1)</f>
        <v>1</v>
      </c>
      <c r="M13">
        <f>IF(I13&gt;$G$54,0,1)</f>
        <v>1</v>
      </c>
      <c r="N13">
        <f>SUM(K13:M13)</f>
        <v>3</v>
      </c>
    </row>
    <row r="14" spans="1:14" x14ac:dyDescent="0.25">
      <c r="A14" s="1">
        <v>37</v>
      </c>
      <c r="B14">
        <v>20</v>
      </c>
      <c r="C14">
        <v>20</v>
      </c>
      <c r="D14">
        <v>20</v>
      </c>
      <c r="E14">
        <v>20</v>
      </c>
      <c r="G14">
        <f>ABS($E14-B14)</f>
        <v>0</v>
      </c>
      <c r="H14">
        <f>ABS($E14-C14)</f>
        <v>0</v>
      </c>
      <c r="I14">
        <f>ABS($E14-D14)</f>
        <v>0</v>
      </c>
      <c r="K14">
        <f>IF(G14&gt;$G$54,0,1)</f>
        <v>1</v>
      </c>
      <c r="L14">
        <f>IF(H14&gt;$G$54,0,1)</f>
        <v>1</v>
      </c>
      <c r="M14">
        <f>IF(I14&gt;$G$54,0,1)</f>
        <v>1</v>
      </c>
      <c r="N14">
        <f>SUM(K14:M14)</f>
        <v>3</v>
      </c>
    </row>
    <row r="15" spans="1:14" x14ac:dyDescent="0.25">
      <c r="A15" s="1">
        <v>39</v>
      </c>
      <c r="B15">
        <v>20</v>
      </c>
      <c r="C15">
        <v>20</v>
      </c>
      <c r="D15">
        <v>20</v>
      </c>
      <c r="E15">
        <v>20</v>
      </c>
      <c r="G15">
        <f>ABS($E15-B15)</f>
        <v>0</v>
      </c>
      <c r="H15">
        <f>ABS($E15-C15)</f>
        <v>0</v>
      </c>
      <c r="I15">
        <f>ABS($E15-D15)</f>
        <v>0</v>
      </c>
      <c r="K15">
        <f>IF(G15&gt;$G$54,0,1)</f>
        <v>1</v>
      </c>
      <c r="L15">
        <f>IF(H15&gt;$G$54,0,1)</f>
        <v>1</v>
      </c>
      <c r="M15">
        <f>IF(I15&gt;$G$54,0,1)</f>
        <v>1</v>
      </c>
      <c r="N15">
        <f>SUM(K15:M15)</f>
        <v>3</v>
      </c>
    </row>
    <row r="16" spans="1:14" x14ac:dyDescent="0.25">
      <c r="A16" s="1">
        <v>43</v>
      </c>
      <c r="B16">
        <v>18</v>
      </c>
      <c r="C16">
        <v>19</v>
      </c>
      <c r="D16">
        <v>18</v>
      </c>
      <c r="E16">
        <v>18</v>
      </c>
      <c r="G16">
        <f>ABS($E16-B16)</f>
        <v>0</v>
      </c>
      <c r="H16">
        <f>ABS($E16-C16)</f>
        <v>1</v>
      </c>
      <c r="I16">
        <f>ABS($E16-D16)</f>
        <v>0</v>
      </c>
      <c r="K16">
        <f>IF(G16&gt;$G$54,0,1)</f>
        <v>1</v>
      </c>
      <c r="L16">
        <f>IF(H16&gt;$G$54,0,1)</f>
        <v>1</v>
      </c>
      <c r="M16">
        <f>IF(I16&gt;$G$54,0,1)</f>
        <v>1</v>
      </c>
      <c r="N16">
        <f>SUM(K16:M16)</f>
        <v>3</v>
      </c>
    </row>
    <row r="17" spans="1:14" x14ac:dyDescent="0.25">
      <c r="A17" s="1">
        <v>44</v>
      </c>
      <c r="B17">
        <v>20</v>
      </c>
      <c r="C17">
        <v>19</v>
      </c>
      <c r="D17">
        <v>19</v>
      </c>
      <c r="E17">
        <v>20</v>
      </c>
      <c r="G17">
        <f>ABS($E17-B17)</f>
        <v>0</v>
      </c>
      <c r="H17">
        <f>ABS($E17-C17)</f>
        <v>1</v>
      </c>
      <c r="I17">
        <f>ABS($E17-D17)</f>
        <v>1</v>
      </c>
      <c r="K17">
        <f>IF(G17&gt;$G$54,0,1)</f>
        <v>1</v>
      </c>
      <c r="L17">
        <f>IF(H17&gt;$G$54,0,1)</f>
        <v>1</v>
      </c>
      <c r="M17">
        <f>IF(I17&gt;$G$54,0,1)</f>
        <v>1</v>
      </c>
      <c r="N17">
        <f>SUM(K17:M17)</f>
        <v>3</v>
      </c>
    </row>
    <row r="18" spans="1:14" x14ac:dyDescent="0.25">
      <c r="A18" s="1">
        <v>46</v>
      </c>
      <c r="B18">
        <v>20</v>
      </c>
      <c r="C18">
        <v>19</v>
      </c>
      <c r="D18">
        <v>20</v>
      </c>
      <c r="E18">
        <v>20</v>
      </c>
      <c r="G18">
        <f>ABS($E18-B18)</f>
        <v>0</v>
      </c>
      <c r="H18">
        <f>ABS($E18-C18)</f>
        <v>1</v>
      </c>
      <c r="I18">
        <f>ABS($E18-D18)</f>
        <v>0</v>
      </c>
      <c r="K18">
        <f>IF(G18&gt;$G$54,0,1)</f>
        <v>1</v>
      </c>
      <c r="L18">
        <f>IF(H18&gt;$G$54,0,1)</f>
        <v>1</v>
      </c>
      <c r="M18">
        <f>IF(I18&gt;$G$54,0,1)</f>
        <v>1</v>
      </c>
      <c r="N18">
        <f>SUM(K18:M18)</f>
        <v>3</v>
      </c>
    </row>
    <row r="19" spans="1:14" x14ac:dyDescent="0.25">
      <c r="A19" s="1">
        <v>47</v>
      </c>
      <c r="B19">
        <v>20</v>
      </c>
      <c r="C19">
        <v>19</v>
      </c>
      <c r="D19">
        <v>20</v>
      </c>
      <c r="E19">
        <v>20</v>
      </c>
      <c r="G19">
        <f>ABS($E19-B19)</f>
        <v>0</v>
      </c>
      <c r="H19">
        <f>ABS($E19-C19)</f>
        <v>1</v>
      </c>
      <c r="I19">
        <f>ABS($E19-D19)</f>
        <v>0</v>
      </c>
      <c r="K19">
        <f>IF(G19&gt;$G$54,0,1)</f>
        <v>1</v>
      </c>
      <c r="L19">
        <f>IF(H19&gt;$G$54,0,1)</f>
        <v>1</v>
      </c>
      <c r="M19">
        <f>IF(I19&gt;$G$54,0,1)</f>
        <v>1</v>
      </c>
      <c r="N19">
        <f>SUM(K19:M19)</f>
        <v>3</v>
      </c>
    </row>
    <row r="20" spans="1:14" x14ac:dyDescent="0.25">
      <c r="A20" s="1">
        <v>49</v>
      </c>
      <c r="B20">
        <v>20</v>
      </c>
      <c r="C20">
        <v>20</v>
      </c>
      <c r="D20">
        <v>19</v>
      </c>
      <c r="E20">
        <v>20</v>
      </c>
      <c r="G20">
        <f>ABS($E20-B20)</f>
        <v>0</v>
      </c>
      <c r="H20">
        <f>ABS($E20-C20)</f>
        <v>0</v>
      </c>
      <c r="I20">
        <f>ABS($E20-D20)</f>
        <v>1</v>
      </c>
      <c r="K20">
        <f>IF(G20&gt;$G$54,0,1)</f>
        <v>1</v>
      </c>
      <c r="L20">
        <f>IF(H20&gt;$G$54,0,1)</f>
        <v>1</v>
      </c>
      <c r="M20">
        <f>IF(I20&gt;$G$54,0,1)</f>
        <v>1</v>
      </c>
      <c r="N20">
        <f>SUM(K20:M20)</f>
        <v>3</v>
      </c>
    </row>
    <row r="21" spans="1:14" x14ac:dyDescent="0.25">
      <c r="A21" s="1">
        <v>50</v>
      </c>
      <c r="B21">
        <v>20</v>
      </c>
      <c r="C21">
        <v>20</v>
      </c>
      <c r="D21">
        <v>19</v>
      </c>
      <c r="E21">
        <v>20</v>
      </c>
      <c r="G21">
        <f>ABS($E21-B21)</f>
        <v>0</v>
      </c>
      <c r="H21">
        <f>ABS($E21-C21)</f>
        <v>0</v>
      </c>
      <c r="I21">
        <f>ABS($E21-D21)</f>
        <v>1</v>
      </c>
      <c r="K21">
        <f>IF(G21&gt;$G$54,0,1)</f>
        <v>1</v>
      </c>
      <c r="L21">
        <f>IF(H21&gt;$G$54,0,1)</f>
        <v>1</v>
      </c>
      <c r="M21">
        <f>IF(I21&gt;$G$54,0,1)</f>
        <v>1</v>
      </c>
      <c r="N21">
        <f>SUM(K21:M21)</f>
        <v>3</v>
      </c>
    </row>
    <row r="22" spans="1:14" x14ac:dyDescent="0.25">
      <c r="A22" s="1">
        <v>51</v>
      </c>
      <c r="B22">
        <v>19</v>
      </c>
      <c r="C22">
        <v>19</v>
      </c>
      <c r="D22">
        <v>19</v>
      </c>
      <c r="E22">
        <v>19</v>
      </c>
      <c r="G22">
        <f>ABS($E22-B22)</f>
        <v>0</v>
      </c>
      <c r="H22">
        <f>ABS($E22-C22)</f>
        <v>0</v>
      </c>
      <c r="I22">
        <f>ABS($E22-D22)</f>
        <v>0</v>
      </c>
      <c r="K22">
        <f>IF(G22&gt;$G$54,0,1)</f>
        <v>1</v>
      </c>
      <c r="L22">
        <f>IF(H22&gt;$G$54,0,1)</f>
        <v>1</v>
      </c>
      <c r="M22">
        <f>IF(I22&gt;$G$54,0,1)</f>
        <v>1</v>
      </c>
      <c r="N22">
        <f>SUM(K22:M22)</f>
        <v>3</v>
      </c>
    </row>
    <row r="23" spans="1:14" x14ac:dyDescent="0.25">
      <c r="A23" s="1">
        <v>7</v>
      </c>
      <c r="B23">
        <v>19</v>
      </c>
      <c r="C23">
        <v>19</v>
      </c>
      <c r="D23">
        <v>16</v>
      </c>
      <c r="E23">
        <v>19</v>
      </c>
      <c r="G23">
        <f>ABS($E23-B23)</f>
        <v>0</v>
      </c>
      <c r="H23">
        <f>ABS($E23-C23)</f>
        <v>0</v>
      </c>
      <c r="I23">
        <f>ABS($E23-D23)</f>
        <v>3</v>
      </c>
      <c r="K23">
        <f>IF(G23&gt;$G$54,0,1)</f>
        <v>1</v>
      </c>
      <c r="L23">
        <f>IF(H23&gt;$G$54,0,1)</f>
        <v>1</v>
      </c>
      <c r="M23">
        <f>IF(I23&gt;$G$54,0,1)</f>
        <v>0</v>
      </c>
      <c r="N23">
        <f>SUM(K23:M23)</f>
        <v>2</v>
      </c>
    </row>
    <row r="24" spans="1:14" x14ac:dyDescent="0.25">
      <c r="A24" s="1">
        <v>8</v>
      </c>
      <c r="B24">
        <v>22</v>
      </c>
      <c r="C24">
        <v>19</v>
      </c>
      <c r="D24">
        <v>18</v>
      </c>
      <c r="E24">
        <v>18</v>
      </c>
      <c r="G24">
        <f>ABS($E24-B24)</f>
        <v>4</v>
      </c>
      <c r="H24">
        <f>ABS($E24-C24)</f>
        <v>1</v>
      </c>
      <c r="I24">
        <f>ABS($E24-D24)</f>
        <v>0</v>
      </c>
      <c r="K24">
        <f>IF(G24&gt;$G$54,0,1)</f>
        <v>0</v>
      </c>
      <c r="L24">
        <f>IF(H24&gt;$G$54,0,1)</f>
        <v>1</v>
      </c>
      <c r="M24">
        <f>IF(I24&gt;$G$54,0,1)</f>
        <v>1</v>
      </c>
      <c r="N24">
        <f>SUM(K24:M24)</f>
        <v>2</v>
      </c>
    </row>
    <row r="25" spans="1:14" x14ac:dyDescent="0.25">
      <c r="A25" s="1">
        <v>9</v>
      </c>
      <c r="B25">
        <v>18</v>
      </c>
      <c r="C25">
        <v>20</v>
      </c>
      <c r="D25">
        <v>19</v>
      </c>
      <c r="E25">
        <v>20</v>
      </c>
      <c r="G25">
        <f>ABS($E25-B25)</f>
        <v>2</v>
      </c>
      <c r="H25">
        <f>ABS($E25-C25)</f>
        <v>0</v>
      </c>
      <c r="I25">
        <f>ABS($E25-D25)</f>
        <v>1</v>
      </c>
      <c r="K25">
        <f>IF(G25&gt;$G$54,0,1)</f>
        <v>0</v>
      </c>
      <c r="L25">
        <f>IF(H25&gt;$G$54,0,1)</f>
        <v>1</v>
      </c>
      <c r="M25">
        <f>IF(I25&gt;$G$54,0,1)</f>
        <v>1</v>
      </c>
      <c r="N25">
        <f>SUM(K25:M25)</f>
        <v>2</v>
      </c>
    </row>
    <row r="26" spans="1:14" x14ac:dyDescent="0.25">
      <c r="A26" s="1">
        <v>16</v>
      </c>
      <c r="B26">
        <v>20</v>
      </c>
      <c r="C26">
        <v>18</v>
      </c>
      <c r="D26">
        <v>18</v>
      </c>
      <c r="E26">
        <v>18</v>
      </c>
      <c r="G26">
        <f>ABS($E26-B26)</f>
        <v>2</v>
      </c>
      <c r="H26">
        <f>ABS($E26-C26)</f>
        <v>0</v>
      </c>
      <c r="I26">
        <f>ABS($E26-D26)</f>
        <v>0</v>
      </c>
      <c r="K26">
        <f>IF(G26&gt;$G$54,0,1)</f>
        <v>0</v>
      </c>
      <c r="L26">
        <f>IF(H26&gt;$G$54,0,1)</f>
        <v>1</v>
      </c>
      <c r="M26">
        <f>IF(I26&gt;$G$54,0,1)</f>
        <v>1</v>
      </c>
      <c r="N26">
        <f>SUM(K26:M26)</f>
        <v>2</v>
      </c>
    </row>
    <row r="27" spans="1:14" x14ac:dyDescent="0.25">
      <c r="A27" s="1">
        <v>18</v>
      </c>
      <c r="B27">
        <v>20</v>
      </c>
      <c r="C27">
        <v>18</v>
      </c>
      <c r="D27">
        <v>21</v>
      </c>
      <c r="E27">
        <v>21</v>
      </c>
      <c r="G27">
        <f>ABS($E27-B27)</f>
        <v>1</v>
      </c>
      <c r="H27">
        <f>ABS($E27-C27)</f>
        <v>3</v>
      </c>
      <c r="I27">
        <f>ABS($E27-D27)</f>
        <v>0</v>
      </c>
      <c r="K27">
        <f>IF(G27&gt;$G$54,0,1)</f>
        <v>1</v>
      </c>
      <c r="L27">
        <f>IF(H27&gt;$G$54,0,1)</f>
        <v>0</v>
      </c>
      <c r="M27">
        <f>IF(I27&gt;$G$54,0,1)</f>
        <v>1</v>
      </c>
      <c r="N27">
        <f>SUM(K27:M27)</f>
        <v>2</v>
      </c>
    </row>
    <row r="28" spans="1:14" x14ac:dyDescent="0.25">
      <c r="A28" s="1">
        <v>21</v>
      </c>
      <c r="B28">
        <v>25</v>
      </c>
      <c r="C28">
        <v>24</v>
      </c>
      <c r="D28">
        <v>16</v>
      </c>
      <c r="E28">
        <v>24</v>
      </c>
      <c r="G28">
        <f>ABS($E28-B28)</f>
        <v>1</v>
      </c>
      <c r="H28">
        <f>ABS($E28-C28)</f>
        <v>0</v>
      </c>
      <c r="I28">
        <f>ABS($E28-D28)</f>
        <v>8</v>
      </c>
      <c r="K28">
        <f>IF(G28&gt;$G$54,0,1)</f>
        <v>1</v>
      </c>
      <c r="L28">
        <f>IF(H28&gt;$G$54,0,1)</f>
        <v>1</v>
      </c>
      <c r="M28">
        <f>IF(I28&gt;$G$54,0,1)</f>
        <v>0</v>
      </c>
      <c r="N28">
        <f>SUM(K28:M28)</f>
        <v>2</v>
      </c>
    </row>
    <row r="29" spans="1:14" x14ac:dyDescent="0.25">
      <c r="A29" s="1">
        <v>34</v>
      </c>
      <c r="B29">
        <v>20</v>
      </c>
      <c r="C29">
        <v>17</v>
      </c>
      <c r="D29">
        <v>18</v>
      </c>
      <c r="E29">
        <v>18</v>
      </c>
      <c r="G29">
        <f>ABS($E29-B29)</f>
        <v>2</v>
      </c>
      <c r="H29">
        <f>ABS($E29-C29)</f>
        <v>1</v>
      </c>
      <c r="I29">
        <f>ABS($E29-D29)</f>
        <v>0</v>
      </c>
      <c r="K29">
        <f>IF(G29&gt;$G$54,0,1)</f>
        <v>0</v>
      </c>
      <c r="L29">
        <f>IF(H29&gt;$G$54,0,1)</f>
        <v>1</v>
      </c>
      <c r="M29">
        <f>IF(I29&gt;$G$54,0,1)</f>
        <v>1</v>
      </c>
      <c r="N29">
        <f>SUM(K29:M29)</f>
        <v>2</v>
      </c>
    </row>
    <row r="30" spans="1:14" x14ac:dyDescent="0.25">
      <c r="A30" s="1">
        <v>36</v>
      </c>
      <c r="B30">
        <v>18</v>
      </c>
      <c r="C30">
        <v>21</v>
      </c>
      <c r="D30">
        <v>19</v>
      </c>
      <c r="E30">
        <v>18</v>
      </c>
      <c r="G30">
        <f>ABS($E30-B30)</f>
        <v>0</v>
      </c>
      <c r="H30">
        <f>ABS($E30-C30)</f>
        <v>3</v>
      </c>
      <c r="I30">
        <f>ABS($E30-D30)</f>
        <v>1</v>
      </c>
      <c r="K30">
        <f>IF(G30&gt;$G$54,0,1)</f>
        <v>1</v>
      </c>
      <c r="L30">
        <f>IF(H30&gt;$G$54,0,1)</f>
        <v>0</v>
      </c>
      <c r="M30">
        <f>IF(I30&gt;$G$54,0,1)</f>
        <v>1</v>
      </c>
      <c r="N30">
        <f>SUM(K30:M30)</f>
        <v>2</v>
      </c>
    </row>
    <row r="31" spans="1:14" x14ac:dyDescent="0.25">
      <c r="A31" s="1">
        <v>38</v>
      </c>
      <c r="B31">
        <v>17</v>
      </c>
      <c r="C31">
        <v>20</v>
      </c>
      <c r="D31">
        <v>17</v>
      </c>
      <c r="E31">
        <v>17</v>
      </c>
      <c r="G31">
        <f>ABS($E31-B31)</f>
        <v>0</v>
      </c>
      <c r="H31">
        <f>ABS($E31-C31)</f>
        <v>3</v>
      </c>
      <c r="I31">
        <f>ABS($E31-D31)</f>
        <v>0</v>
      </c>
      <c r="K31">
        <f>IF(G31&gt;$G$54,0,1)</f>
        <v>1</v>
      </c>
      <c r="L31">
        <f>IF(H31&gt;$G$54,0,1)</f>
        <v>0</v>
      </c>
      <c r="M31">
        <f>IF(I31&gt;$G$54,0,1)</f>
        <v>1</v>
      </c>
      <c r="N31">
        <f>SUM(K31:M31)</f>
        <v>2</v>
      </c>
    </row>
    <row r="32" spans="1:14" x14ac:dyDescent="0.25">
      <c r="A32" s="1">
        <v>40</v>
      </c>
      <c r="B32">
        <v>19</v>
      </c>
      <c r="C32">
        <v>16</v>
      </c>
      <c r="D32">
        <v>20</v>
      </c>
      <c r="E32">
        <v>19</v>
      </c>
      <c r="G32">
        <f>ABS($E32-B32)</f>
        <v>0</v>
      </c>
      <c r="H32">
        <f>ABS($E32-C32)</f>
        <v>3</v>
      </c>
      <c r="I32">
        <f>ABS($E32-D32)</f>
        <v>1</v>
      </c>
      <c r="K32">
        <f>IF(G32&gt;$G$54,0,1)</f>
        <v>1</v>
      </c>
      <c r="L32">
        <f>IF(H32&gt;$G$54,0,1)</f>
        <v>0</v>
      </c>
      <c r="M32">
        <f>IF(I32&gt;$G$54,0,1)</f>
        <v>1</v>
      </c>
      <c r="N32">
        <f>SUM(K32:M32)</f>
        <v>2</v>
      </c>
    </row>
    <row r="33" spans="1:14" x14ac:dyDescent="0.25">
      <c r="A33" s="1">
        <v>42</v>
      </c>
      <c r="B33">
        <v>19</v>
      </c>
      <c r="C33">
        <v>19</v>
      </c>
      <c r="D33">
        <v>17</v>
      </c>
      <c r="E33">
        <v>19</v>
      </c>
      <c r="G33">
        <f>ABS($E33-B33)</f>
        <v>0</v>
      </c>
      <c r="H33">
        <f>ABS($E33-C33)</f>
        <v>0</v>
      </c>
      <c r="I33">
        <f>ABS($E33-D33)</f>
        <v>2</v>
      </c>
      <c r="K33">
        <f>IF(G33&gt;$G$54,0,1)</f>
        <v>1</v>
      </c>
      <c r="L33">
        <f>IF(H33&gt;$G$54,0,1)</f>
        <v>1</v>
      </c>
      <c r="M33">
        <f>IF(I33&gt;$G$54,0,1)</f>
        <v>0</v>
      </c>
      <c r="N33">
        <f>SUM(K33:M33)</f>
        <v>2</v>
      </c>
    </row>
    <row r="34" spans="1:14" x14ac:dyDescent="0.25">
      <c r="A34" s="1">
        <v>45</v>
      </c>
      <c r="B34">
        <v>19</v>
      </c>
      <c r="C34">
        <v>18</v>
      </c>
      <c r="D34">
        <v>19</v>
      </c>
      <c r="E34">
        <v>20</v>
      </c>
      <c r="G34">
        <f>ABS($E34-B34)</f>
        <v>1</v>
      </c>
      <c r="H34">
        <f>ABS($E34-C34)</f>
        <v>2</v>
      </c>
      <c r="I34">
        <f>ABS($E34-D34)</f>
        <v>1</v>
      </c>
      <c r="K34">
        <f>IF(G34&gt;$G$54,0,1)</f>
        <v>1</v>
      </c>
      <c r="L34">
        <f>IF(H34&gt;$G$54,0,1)</f>
        <v>0</v>
      </c>
      <c r="M34">
        <f>IF(I34&gt;$G$54,0,1)</f>
        <v>1</v>
      </c>
      <c r="N34">
        <f>SUM(K34:M34)</f>
        <v>2</v>
      </c>
    </row>
    <row r="35" spans="1:14" x14ac:dyDescent="0.25">
      <c r="A35" s="1">
        <v>48</v>
      </c>
      <c r="B35">
        <v>20</v>
      </c>
      <c r="C35">
        <v>19</v>
      </c>
      <c r="D35">
        <v>16</v>
      </c>
      <c r="E35">
        <v>19</v>
      </c>
      <c r="F35" s="2"/>
      <c r="G35">
        <f>ABS($E35-B35)</f>
        <v>1</v>
      </c>
      <c r="H35">
        <f>ABS($E35-C35)</f>
        <v>0</v>
      </c>
      <c r="I35">
        <f>ABS($E35-D35)</f>
        <v>3</v>
      </c>
      <c r="K35">
        <f>IF(G35&gt;$G$54,0,1)</f>
        <v>1</v>
      </c>
      <c r="L35">
        <f>IF(H35&gt;$G$54,0,1)</f>
        <v>1</v>
      </c>
      <c r="M35">
        <f>IF(I35&gt;$G$54,0,1)</f>
        <v>0</v>
      </c>
      <c r="N35">
        <f>SUM(K35:M35)</f>
        <v>2</v>
      </c>
    </row>
    <row r="36" spans="1:14" x14ac:dyDescent="0.25">
      <c r="A36" s="1">
        <v>0</v>
      </c>
      <c r="B36">
        <v>15</v>
      </c>
      <c r="C36">
        <v>17</v>
      </c>
      <c r="D36">
        <v>15</v>
      </c>
      <c r="E36">
        <v>17</v>
      </c>
      <c r="G36">
        <f>ABS($E36-B36)</f>
        <v>2</v>
      </c>
      <c r="H36">
        <f>ABS($E36-C36)</f>
        <v>0</v>
      </c>
      <c r="I36">
        <f>ABS($E36-D36)</f>
        <v>2</v>
      </c>
      <c r="K36">
        <f>IF(G36&gt;$G$54,0,1)</f>
        <v>0</v>
      </c>
      <c r="L36">
        <f>IF(H36&gt;$G$54,0,1)</f>
        <v>1</v>
      </c>
      <c r="M36">
        <f>IF(I36&gt;$G$54,0,1)</f>
        <v>0</v>
      </c>
      <c r="N36">
        <f>SUM(K36:M36)</f>
        <v>1</v>
      </c>
    </row>
    <row r="37" spans="1:14" x14ac:dyDescent="0.25">
      <c r="A37" s="1">
        <v>1</v>
      </c>
      <c r="B37">
        <v>16</v>
      </c>
      <c r="C37">
        <v>18</v>
      </c>
      <c r="D37">
        <v>16</v>
      </c>
      <c r="E37">
        <v>18</v>
      </c>
      <c r="G37">
        <f>ABS($E37-B37)</f>
        <v>2</v>
      </c>
      <c r="H37">
        <f>ABS($E37-C37)</f>
        <v>0</v>
      </c>
      <c r="I37">
        <f>ABS($E37-D37)</f>
        <v>2</v>
      </c>
      <c r="K37">
        <f>IF(G37&gt;$G$54,0,1)</f>
        <v>0</v>
      </c>
      <c r="L37">
        <f>IF(H37&gt;$G$54,0,1)</f>
        <v>1</v>
      </c>
      <c r="M37">
        <f>IF(I37&gt;$G$54,0,1)</f>
        <v>0</v>
      </c>
      <c r="N37">
        <f>SUM(K37:M37)</f>
        <v>1</v>
      </c>
    </row>
    <row r="38" spans="1:14" x14ac:dyDescent="0.25">
      <c r="A38" s="1">
        <v>4</v>
      </c>
      <c r="B38">
        <v>18</v>
      </c>
      <c r="C38">
        <v>15</v>
      </c>
      <c r="D38">
        <v>15</v>
      </c>
      <c r="E38">
        <v>19</v>
      </c>
      <c r="G38">
        <f>ABS($E38-B38)</f>
        <v>1</v>
      </c>
      <c r="H38">
        <f>ABS($E38-C38)</f>
        <v>4</v>
      </c>
      <c r="I38">
        <f>ABS($E38-D38)</f>
        <v>4</v>
      </c>
      <c r="K38">
        <f>IF(G38&gt;$G$54,0,1)</f>
        <v>1</v>
      </c>
      <c r="L38">
        <f>IF(H38&gt;$G$54,0,1)</f>
        <v>0</v>
      </c>
      <c r="M38">
        <f>IF(I38&gt;$G$54,0,1)</f>
        <v>0</v>
      </c>
      <c r="N38">
        <f>SUM(K38:M38)</f>
        <v>1</v>
      </c>
    </row>
    <row r="39" spans="1:14" x14ac:dyDescent="0.25">
      <c r="A39" s="1">
        <v>5</v>
      </c>
      <c r="B39">
        <v>18</v>
      </c>
      <c r="C39">
        <v>23</v>
      </c>
      <c r="D39">
        <v>21</v>
      </c>
      <c r="E39">
        <v>19</v>
      </c>
      <c r="G39">
        <f>ABS($E39-B39)</f>
        <v>1</v>
      </c>
      <c r="H39">
        <f>ABS($E39-C39)</f>
        <v>4</v>
      </c>
      <c r="I39">
        <f>ABS($E39-D39)</f>
        <v>2</v>
      </c>
      <c r="K39">
        <f>IF(G39&gt;$G$54,0,1)</f>
        <v>1</v>
      </c>
      <c r="L39">
        <f>IF(H39&gt;$G$54,0,1)</f>
        <v>0</v>
      </c>
      <c r="M39">
        <f>IF(I39&gt;$G$54,0,1)</f>
        <v>0</v>
      </c>
      <c r="N39">
        <f>SUM(K39:M39)</f>
        <v>1</v>
      </c>
    </row>
    <row r="40" spans="1:14" x14ac:dyDescent="0.25">
      <c r="A40" s="1">
        <v>6</v>
      </c>
      <c r="B40">
        <v>24</v>
      </c>
      <c r="C40">
        <v>20</v>
      </c>
      <c r="D40">
        <v>18</v>
      </c>
      <c r="E40">
        <v>20</v>
      </c>
      <c r="G40">
        <f>ABS($E40-B40)</f>
        <v>4</v>
      </c>
      <c r="H40">
        <f>ABS($E40-C40)</f>
        <v>0</v>
      </c>
      <c r="I40">
        <f>ABS($E40-D40)</f>
        <v>2</v>
      </c>
      <c r="K40">
        <f>IF(G40&gt;$G$54,0,1)</f>
        <v>0</v>
      </c>
      <c r="L40">
        <f>IF(H40&gt;$G$54,0,1)</f>
        <v>1</v>
      </c>
      <c r="M40">
        <f>IF(I40&gt;$G$54,0,1)</f>
        <v>0</v>
      </c>
      <c r="N40">
        <f>SUM(K40:M40)</f>
        <v>1</v>
      </c>
    </row>
    <row r="41" spans="1:14" x14ac:dyDescent="0.25">
      <c r="A41" s="1">
        <v>12</v>
      </c>
      <c r="B41">
        <v>20</v>
      </c>
      <c r="C41">
        <v>18</v>
      </c>
      <c r="D41">
        <v>18</v>
      </c>
      <c r="E41">
        <v>20</v>
      </c>
      <c r="G41">
        <f>ABS($E41-B41)</f>
        <v>0</v>
      </c>
      <c r="H41">
        <f>ABS($E41-C41)</f>
        <v>2</v>
      </c>
      <c r="I41">
        <f>ABS($E41-D41)</f>
        <v>2</v>
      </c>
      <c r="K41">
        <f>IF(G41&gt;$G$54,0,1)</f>
        <v>1</v>
      </c>
      <c r="L41">
        <f>IF(H41&gt;$G$54,0,1)</f>
        <v>0</v>
      </c>
      <c r="M41">
        <f>IF(I41&gt;$G$54,0,1)</f>
        <v>0</v>
      </c>
      <c r="N41">
        <f>SUM(K41:M41)</f>
        <v>1</v>
      </c>
    </row>
    <row r="42" spans="1:14" x14ac:dyDescent="0.25">
      <c r="A42" s="1">
        <v>20</v>
      </c>
      <c r="B42">
        <v>16</v>
      </c>
      <c r="C42">
        <v>20</v>
      </c>
      <c r="D42">
        <v>14</v>
      </c>
      <c r="E42">
        <v>19</v>
      </c>
      <c r="G42">
        <f>ABS($E42-B42)</f>
        <v>3</v>
      </c>
      <c r="H42">
        <f>ABS($E42-C42)</f>
        <v>1</v>
      </c>
      <c r="I42">
        <f>ABS($E42-D42)</f>
        <v>5</v>
      </c>
      <c r="K42">
        <f>IF(G42&gt;$G$54,0,1)</f>
        <v>0</v>
      </c>
      <c r="L42">
        <f>IF(H42&gt;$G$54,0,1)</f>
        <v>1</v>
      </c>
      <c r="M42">
        <f>IF(I42&gt;$G$54,0,1)</f>
        <v>0</v>
      </c>
      <c r="N42">
        <f>SUM(K42:M42)</f>
        <v>1</v>
      </c>
    </row>
    <row r="43" spans="1:14" x14ac:dyDescent="0.25">
      <c r="A43" s="1">
        <v>24</v>
      </c>
      <c r="B43">
        <v>12</v>
      </c>
      <c r="C43">
        <v>15</v>
      </c>
      <c r="D43">
        <v>20</v>
      </c>
      <c r="E43">
        <v>20</v>
      </c>
      <c r="G43">
        <f>ABS($E43-B43)</f>
        <v>8</v>
      </c>
      <c r="H43">
        <f>ABS($E43-C43)</f>
        <v>5</v>
      </c>
      <c r="I43">
        <f>ABS($E43-D43)</f>
        <v>0</v>
      </c>
      <c r="K43">
        <f>IF(G43&gt;$G$54,0,1)</f>
        <v>0</v>
      </c>
      <c r="L43">
        <f>IF(H43&gt;$G$54,0,1)</f>
        <v>0</v>
      </c>
      <c r="M43">
        <f>IF(I43&gt;$G$54,0,1)</f>
        <v>1</v>
      </c>
      <c r="N43">
        <f>SUM(K43:M43)</f>
        <v>1</v>
      </c>
    </row>
    <row r="44" spans="1:14" x14ac:dyDescent="0.25">
      <c r="A44" s="1">
        <v>29</v>
      </c>
      <c r="B44">
        <v>23</v>
      </c>
      <c r="C44">
        <v>22</v>
      </c>
      <c r="D44">
        <v>16</v>
      </c>
      <c r="E44">
        <v>15</v>
      </c>
      <c r="G44">
        <f>ABS($E44-B44)</f>
        <v>8</v>
      </c>
      <c r="H44">
        <f>ABS($E44-C44)</f>
        <v>7</v>
      </c>
      <c r="I44">
        <f>ABS($E44-D44)</f>
        <v>1</v>
      </c>
      <c r="K44">
        <f>IF(G44&gt;$G$54,0,1)</f>
        <v>0</v>
      </c>
      <c r="L44">
        <f>IF(H44&gt;$G$54,0,1)</f>
        <v>0</v>
      </c>
      <c r="M44">
        <f>IF(I44&gt;$G$54,0,1)</f>
        <v>1</v>
      </c>
      <c r="N44">
        <f>SUM(K44:M44)</f>
        <v>1</v>
      </c>
    </row>
    <row r="45" spans="1:14" x14ac:dyDescent="0.25">
      <c r="A45" s="1">
        <v>30</v>
      </c>
      <c r="B45">
        <v>18</v>
      </c>
      <c r="C45">
        <v>21</v>
      </c>
      <c r="D45">
        <v>16</v>
      </c>
      <c r="E45">
        <v>19</v>
      </c>
      <c r="G45">
        <f>ABS($E45-B45)</f>
        <v>1</v>
      </c>
      <c r="H45">
        <f>ABS($E45-C45)</f>
        <v>2</v>
      </c>
      <c r="I45">
        <f>ABS($E45-D45)</f>
        <v>3</v>
      </c>
      <c r="K45">
        <f>IF(G45&gt;$G$54,0,1)</f>
        <v>1</v>
      </c>
      <c r="L45">
        <f>IF(H45&gt;$G$54,0,1)</f>
        <v>0</v>
      </c>
      <c r="M45">
        <f>IF(I45&gt;$G$54,0,1)</f>
        <v>0</v>
      </c>
      <c r="N45">
        <f>SUM(K45:M45)</f>
        <v>1</v>
      </c>
    </row>
    <row r="46" spans="1:14" x14ac:dyDescent="0.25">
      <c r="A46" s="1">
        <v>31</v>
      </c>
      <c r="B46">
        <v>18</v>
      </c>
      <c r="C46">
        <v>21</v>
      </c>
      <c r="D46">
        <v>16</v>
      </c>
      <c r="E46">
        <v>19</v>
      </c>
      <c r="G46">
        <f>ABS($E46-B46)</f>
        <v>1</v>
      </c>
      <c r="H46">
        <f>ABS($E46-C46)</f>
        <v>2</v>
      </c>
      <c r="I46">
        <f>ABS($E46-D46)</f>
        <v>3</v>
      </c>
      <c r="K46">
        <f>IF(G46&gt;$G$54,0,1)</f>
        <v>1</v>
      </c>
      <c r="L46">
        <f>IF(H46&gt;$G$54,0,1)</f>
        <v>0</v>
      </c>
      <c r="M46">
        <f>IF(I46&gt;$G$54,0,1)</f>
        <v>0</v>
      </c>
      <c r="N46">
        <f>SUM(K46:M46)</f>
        <v>1</v>
      </c>
    </row>
    <row r="47" spans="1:14" x14ac:dyDescent="0.25">
      <c r="A47" s="1">
        <v>32</v>
      </c>
      <c r="B47">
        <v>18</v>
      </c>
      <c r="C47">
        <v>17</v>
      </c>
      <c r="D47">
        <v>19</v>
      </c>
      <c r="E47">
        <v>16</v>
      </c>
      <c r="G47">
        <f>ABS($E47-B47)</f>
        <v>2</v>
      </c>
      <c r="H47">
        <f>ABS($E47-C47)</f>
        <v>1</v>
      </c>
      <c r="I47">
        <f>ABS($E47-D47)</f>
        <v>3</v>
      </c>
      <c r="K47">
        <f>IF(G47&gt;$G$54,0,1)</f>
        <v>0</v>
      </c>
      <c r="L47">
        <f>IF(H47&gt;$G$54,0,1)</f>
        <v>1</v>
      </c>
      <c r="M47">
        <f>IF(I47&gt;$G$54,0,1)</f>
        <v>0</v>
      </c>
      <c r="N47">
        <f>SUM(K47:M47)</f>
        <v>1</v>
      </c>
    </row>
    <row r="48" spans="1:14" x14ac:dyDescent="0.25">
      <c r="A48" s="1">
        <v>33</v>
      </c>
      <c r="B48">
        <v>19</v>
      </c>
      <c r="C48">
        <v>15</v>
      </c>
      <c r="D48">
        <v>21</v>
      </c>
      <c r="E48">
        <v>16</v>
      </c>
      <c r="G48">
        <f>ABS($E48-B48)</f>
        <v>3</v>
      </c>
      <c r="H48">
        <f>ABS($E48-C48)</f>
        <v>1</v>
      </c>
      <c r="I48">
        <f>ABS($E48-D48)</f>
        <v>5</v>
      </c>
      <c r="K48">
        <f>IF(G48&gt;$G$54,0,1)</f>
        <v>0</v>
      </c>
      <c r="L48">
        <f>IF(H48&gt;$G$54,0,1)</f>
        <v>1</v>
      </c>
      <c r="M48">
        <f>IF(I48&gt;$G$54,0,1)</f>
        <v>0</v>
      </c>
      <c r="N48">
        <f>SUM(K48:M48)</f>
        <v>1</v>
      </c>
    </row>
    <row r="49" spans="1:14" x14ac:dyDescent="0.25">
      <c r="A49" s="1">
        <v>41</v>
      </c>
      <c r="B49">
        <v>17</v>
      </c>
      <c r="C49">
        <v>18</v>
      </c>
      <c r="D49">
        <v>20</v>
      </c>
      <c r="E49">
        <v>20</v>
      </c>
      <c r="G49">
        <f>ABS($E49-B49)</f>
        <v>3</v>
      </c>
      <c r="H49">
        <f>ABS($E49-C49)</f>
        <v>2</v>
      </c>
      <c r="I49">
        <f>ABS($E49-D49)</f>
        <v>0</v>
      </c>
      <c r="K49">
        <f>IF(G49&gt;$G$54,0,1)</f>
        <v>0</v>
      </c>
      <c r="L49">
        <f>IF(H49&gt;$G$54,0,1)</f>
        <v>0</v>
      </c>
      <c r="M49">
        <f>IF(I49&gt;$G$54,0,1)</f>
        <v>1</v>
      </c>
      <c r="N49">
        <f>SUM(K49:M49)</f>
        <v>1</v>
      </c>
    </row>
    <row r="50" spans="1:14" x14ac:dyDescent="0.25">
      <c r="A50" s="1">
        <v>14</v>
      </c>
      <c r="B50">
        <v>18</v>
      </c>
      <c r="C50">
        <v>10</v>
      </c>
      <c r="D50">
        <v>14</v>
      </c>
      <c r="E50">
        <v>22</v>
      </c>
      <c r="G50">
        <f>ABS($E50-B50)</f>
        <v>4</v>
      </c>
      <c r="H50">
        <f>ABS($E50-C50)</f>
        <v>12</v>
      </c>
      <c r="I50">
        <f>ABS($E50-D50)</f>
        <v>8</v>
      </c>
      <c r="K50">
        <f>IF(G50&gt;$G$54,0,1)</f>
        <v>0</v>
      </c>
      <c r="L50">
        <f>IF(H50&gt;$G$54,0,1)</f>
        <v>0</v>
      </c>
      <c r="M50">
        <f>IF(I50&gt;$G$54,0,1)</f>
        <v>0</v>
      </c>
      <c r="N50">
        <f>SUM(K50:M50)</f>
        <v>0</v>
      </c>
    </row>
    <row r="51" spans="1:14" x14ac:dyDescent="0.25">
      <c r="A51" s="1">
        <v>19</v>
      </c>
      <c r="B51">
        <v>19</v>
      </c>
      <c r="C51">
        <v>18</v>
      </c>
      <c r="D51">
        <v>18</v>
      </c>
      <c r="E51">
        <v>12</v>
      </c>
      <c r="G51">
        <f>ABS($E51-B51)</f>
        <v>7</v>
      </c>
      <c r="H51">
        <f>ABS($E51-C51)</f>
        <v>6</v>
      </c>
      <c r="I51">
        <f>ABS($E51-D51)</f>
        <v>6</v>
      </c>
      <c r="K51">
        <f>IF(G51&gt;$G$54,0,1)</f>
        <v>0</v>
      </c>
      <c r="L51">
        <f>IF(H51&gt;$G$54,0,1)</f>
        <v>0</v>
      </c>
      <c r="M51">
        <f>IF(I51&gt;$G$54,0,1)</f>
        <v>0</v>
      </c>
      <c r="N51">
        <f>SUM(K51:M51)</f>
        <v>0</v>
      </c>
    </row>
    <row r="52" spans="1:14" x14ac:dyDescent="0.25">
      <c r="A52" s="1">
        <v>23</v>
      </c>
      <c r="B52">
        <v>20</v>
      </c>
      <c r="C52">
        <v>13</v>
      </c>
      <c r="D52">
        <v>16</v>
      </c>
      <c r="E52">
        <v>18</v>
      </c>
      <c r="G52">
        <f>ABS($E52-B52)</f>
        <v>2</v>
      </c>
      <c r="H52">
        <f>ABS($E52-C52)</f>
        <v>5</v>
      </c>
      <c r="I52">
        <f>ABS($E52-D52)</f>
        <v>2</v>
      </c>
      <c r="K52">
        <f>IF(G52&gt;$G$54,0,1)</f>
        <v>0</v>
      </c>
      <c r="L52">
        <f>IF(H52&gt;$G$54,0,1)</f>
        <v>0</v>
      </c>
      <c r="M52">
        <f>IF(I52&gt;$G$54,0,1)</f>
        <v>0</v>
      </c>
      <c r="N52">
        <f>SUM(K52:M52)</f>
        <v>0</v>
      </c>
    </row>
    <row r="53" spans="1:14" x14ac:dyDescent="0.25">
      <c r="A53" s="1">
        <v>35</v>
      </c>
      <c r="B53">
        <v>18</v>
      </c>
      <c r="C53">
        <v>18</v>
      </c>
      <c r="D53">
        <v>18</v>
      </c>
      <c r="E53">
        <v>20</v>
      </c>
      <c r="G53">
        <f>ABS($E53-B53)</f>
        <v>2</v>
      </c>
      <c r="H53">
        <f>ABS($E53-C53)</f>
        <v>2</v>
      </c>
      <c r="I53">
        <f>ABS($E53-D53)</f>
        <v>2</v>
      </c>
      <c r="K53">
        <f>IF(G53&gt;$G$54,0,1)</f>
        <v>0</v>
      </c>
      <c r="L53">
        <f>IF(H53&gt;$G$54,0,1)</f>
        <v>0</v>
      </c>
      <c r="M53">
        <f>IF(I53&gt;$G$54,0,1)</f>
        <v>0</v>
      </c>
      <c r="N53">
        <f>SUM(K53:M53)</f>
        <v>0</v>
      </c>
    </row>
    <row r="54" spans="1:14" x14ac:dyDescent="0.25">
      <c r="G54">
        <f>AVERAGE(G2:G53)</f>
        <v>1.3846153846153846</v>
      </c>
      <c r="H54">
        <f t="shared" ref="H54:I54" si="0">AVERAGE(H2:H53)</f>
        <v>1.5961538461538463</v>
      </c>
      <c r="I54">
        <f t="shared" si="0"/>
        <v>1.5769230769230769</v>
      </c>
    </row>
  </sheetData>
  <sortState xmlns:xlrd2="http://schemas.microsoft.com/office/spreadsheetml/2017/richdata2" ref="A2:N53">
    <sortCondition descending="1" ref="N2:N53"/>
  </sortState>
  <conditionalFormatting sqref="B2:E53">
    <cfRule type="cellIs" dxfId="1" priority="1" operator="greaterThan">
      <formula>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Syaiful Bachri M</cp:lastModifiedBy>
  <dcterms:created xsi:type="dcterms:W3CDTF">2021-08-11T09:39:18Z</dcterms:created>
  <dcterms:modified xsi:type="dcterms:W3CDTF">2021-08-11T10:56:14Z</dcterms:modified>
</cp:coreProperties>
</file>