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05" windowHeight="2100" activeTab="2"/>
  </bookViews>
  <sheets>
    <sheet name="北京" sheetId="1" r:id="rId1"/>
    <sheet name="荣丰2008" sheetId="2" r:id="rId2"/>
    <sheet name="建委" sheetId="3" r:id="rId3"/>
    <sheet name="月签约" sheetId="4" r:id="rId4"/>
    <sheet name="东风北里" sheetId="5" r:id="rId5"/>
    <sheet name="昌平永安里" sheetId="6" r:id="rId6"/>
  </sheets>
  <calcPr calcId="144525"/>
</workbook>
</file>

<file path=xl/sharedStrings.xml><?xml version="1.0" encoding="utf-8"?>
<sst xmlns="http://schemas.openxmlformats.org/spreadsheetml/2006/main" count="26">
  <si>
    <t>日期</t>
  </si>
  <si>
    <t>上月参考均价(元/平方米)</t>
  </si>
  <si>
    <t>在售房源(套)</t>
  </si>
  <si>
    <t>90天内成交(套)</t>
  </si>
  <si>
    <t>昨日新增客房比</t>
  </si>
  <si>
    <t>昨日成交量(套)</t>
  </si>
  <si>
    <t>昨日房源带看量(次)</t>
  </si>
  <si>
    <t>平均成交周期(天)</t>
  </si>
  <si>
    <t>近30天成交量(套)</t>
  </si>
  <si>
    <t>近30天带看量(次)</t>
  </si>
  <si>
    <t>网上签约套数</t>
  </si>
  <si>
    <t>网上签约面积(m2)</t>
  </si>
  <si>
    <t>住宅签约套数</t>
  </si>
  <si>
    <t>住宅签约面积(m2)</t>
  </si>
  <si>
    <t>核验房源套数</t>
  </si>
  <si>
    <t>核验房源面积(m2)</t>
  </si>
  <si>
    <t>核验住宅套数</t>
  </si>
  <si>
    <t>核验住宅面积(m2)</t>
  </si>
  <si>
    <t>签约单套面积</t>
  </si>
  <si>
    <t>住宅单套面积</t>
  </si>
  <si>
    <t>核验单套面积</t>
  </si>
  <si>
    <t>核验住宅面积</t>
  </si>
  <si>
    <t>月存量房网上签约</t>
  </si>
  <si>
    <t>3月</t>
  </si>
  <si>
    <t>4月</t>
  </si>
  <si>
    <t>5月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</si>
</sst>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7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0"/>
      <color indexed="8"/>
      <name val="宋体"/>
      <charset val="134"/>
    </font>
    <font>
      <b/>
      <sz val="9"/>
      <name val="宋体"/>
      <charset val="134"/>
    </font>
    <font>
      <b/>
      <sz val="9"/>
      <color indexed="23"/>
      <name val="宋体"/>
      <charset val="134"/>
    </font>
    <font>
      <sz val="9"/>
      <color indexed="63"/>
      <name val="宋体"/>
      <charset val="134"/>
    </font>
    <font>
      <b/>
      <sz val="10"/>
      <color indexed="8"/>
      <name val="宋体"/>
      <charset val="134"/>
    </font>
    <font>
      <sz val="9"/>
      <color rgb="FF33333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2" fillId="16" borderId="7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23" fillId="19" borderId="8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7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3"/>
  <sheetViews>
    <sheetView topLeftCell="A77" workbookViewId="0">
      <selection activeCell="G78" sqref="G78"/>
    </sheetView>
  </sheetViews>
  <sheetFormatPr defaultColWidth="9" defaultRowHeight="12" outlineLevelCol="6"/>
  <cols>
    <col min="1" max="1" width="9.375" style="2" customWidth="1"/>
    <col min="2" max="2" width="23.25" style="2" customWidth="1"/>
    <col min="3" max="3" width="12.5" style="2" customWidth="1"/>
    <col min="4" max="4" width="14.75" style="2" customWidth="1"/>
    <col min="5" max="5" width="14.125" style="2" customWidth="1"/>
    <col min="6" max="6" width="14.375" style="2" customWidth="1"/>
    <col min="7" max="7" width="18.375" style="2" customWidth="1"/>
    <col min="8" max="16384" width="9" style="2"/>
  </cols>
  <sheetData>
    <row r="1" s="9" customFormat="1" spans="1: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>
      <c r="A2" s="2">
        <v>20160331</v>
      </c>
      <c r="B2" s="2">
        <v>41867</v>
      </c>
      <c r="C2" s="2">
        <v>82741</v>
      </c>
      <c r="D2" s="2">
        <v>38708</v>
      </c>
      <c r="E2" s="2">
        <v>2.4</v>
      </c>
      <c r="F2" s="2">
        <v>294</v>
      </c>
      <c r="G2" s="2">
        <v>7416</v>
      </c>
    </row>
    <row r="3" spans="1:7">
      <c r="A3" s="2">
        <v>20160401</v>
      </c>
      <c r="B3" s="2">
        <v>41867</v>
      </c>
      <c r="C3" s="2">
        <v>82709</v>
      </c>
      <c r="D3" s="2">
        <v>39588</v>
      </c>
      <c r="E3" s="2">
        <v>3</v>
      </c>
      <c r="F3" s="2">
        <v>323</v>
      </c>
      <c r="G3" s="2">
        <v>9629</v>
      </c>
    </row>
    <row r="4" spans="1:2">
      <c r="A4" s="2">
        <v>20160402</v>
      </c>
      <c r="B4" s="2">
        <v>41867</v>
      </c>
    </row>
    <row r="5" spans="1:7">
      <c r="A5" s="2">
        <v>20160403</v>
      </c>
      <c r="B5" s="2">
        <v>41867</v>
      </c>
      <c r="C5" s="2">
        <v>83729</v>
      </c>
      <c r="D5" s="2">
        <v>38661</v>
      </c>
      <c r="E5" s="2">
        <v>2.5</v>
      </c>
      <c r="F5" s="2">
        <v>146</v>
      </c>
      <c r="G5" s="2">
        <v>9215</v>
      </c>
    </row>
    <row r="6" spans="1:7">
      <c r="A6" s="2">
        <v>20160404</v>
      </c>
      <c r="B6" s="2">
        <v>41867</v>
      </c>
      <c r="C6" s="2">
        <v>83899</v>
      </c>
      <c r="D6" s="2">
        <v>38352</v>
      </c>
      <c r="E6" s="2">
        <v>3.9</v>
      </c>
      <c r="F6" s="2">
        <v>334</v>
      </c>
      <c r="G6" s="2">
        <v>29202</v>
      </c>
    </row>
    <row r="7" spans="1:7">
      <c r="A7" s="2">
        <v>20160405</v>
      </c>
      <c r="B7" s="2">
        <v>41867</v>
      </c>
      <c r="C7" s="2">
        <v>84124</v>
      </c>
      <c r="D7" s="2">
        <v>38085</v>
      </c>
      <c r="E7" s="2">
        <v>4.2</v>
      </c>
      <c r="F7" s="2">
        <v>367</v>
      </c>
      <c r="G7" s="2">
        <v>27639</v>
      </c>
    </row>
    <row r="8" spans="1:7">
      <c r="A8" s="2">
        <v>20160406</v>
      </c>
      <c r="B8" s="2">
        <v>41867</v>
      </c>
      <c r="C8" s="2">
        <v>83896</v>
      </c>
      <c r="D8" s="2">
        <v>37942</v>
      </c>
      <c r="E8" s="2">
        <v>4</v>
      </c>
      <c r="F8" s="2">
        <v>501</v>
      </c>
      <c r="G8" s="2">
        <v>23519</v>
      </c>
    </row>
    <row r="9" spans="1:7">
      <c r="A9" s="2">
        <v>20160407</v>
      </c>
      <c r="B9" s="2">
        <v>41867</v>
      </c>
      <c r="C9" s="2">
        <v>84264</v>
      </c>
      <c r="D9" s="2">
        <v>37874</v>
      </c>
      <c r="E9" s="2">
        <v>4</v>
      </c>
      <c r="F9" s="2">
        <v>298</v>
      </c>
      <c r="G9" s="2">
        <v>23519</v>
      </c>
    </row>
    <row r="10" spans="1:7">
      <c r="A10" s="2">
        <v>20160408</v>
      </c>
      <c r="B10" s="2">
        <v>44341</v>
      </c>
      <c r="C10" s="2">
        <v>84522</v>
      </c>
      <c r="D10" s="2">
        <v>37471</v>
      </c>
      <c r="E10" s="2">
        <v>2.2</v>
      </c>
      <c r="F10" s="2">
        <v>233</v>
      </c>
      <c r="G10" s="2">
        <v>8310</v>
      </c>
    </row>
    <row r="11" spans="1:1">
      <c r="A11" s="2">
        <v>20160409</v>
      </c>
    </row>
    <row r="12" spans="1:1">
      <c r="A12" s="2">
        <v>20160410</v>
      </c>
    </row>
    <row r="13" spans="1:7">
      <c r="A13" s="2">
        <v>20160411</v>
      </c>
      <c r="B13" s="2">
        <v>44341</v>
      </c>
      <c r="C13" s="2">
        <v>84692</v>
      </c>
      <c r="D13" s="2">
        <v>36327</v>
      </c>
      <c r="E13" s="2">
        <v>4.6</v>
      </c>
      <c r="F13" s="2">
        <v>337</v>
      </c>
      <c r="G13" s="2">
        <v>33562</v>
      </c>
    </row>
    <row r="14" spans="1:7">
      <c r="A14" s="2">
        <v>20160412</v>
      </c>
      <c r="B14" s="2">
        <v>44341</v>
      </c>
      <c r="C14" s="2">
        <v>84571</v>
      </c>
      <c r="D14" s="2">
        <v>36403</v>
      </c>
      <c r="E14" s="2">
        <v>4.3</v>
      </c>
      <c r="F14" s="2">
        <v>557</v>
      </c>
      <c r="G14" s="2">
        <v>31736</v>
      </c>
    </row>
    <row r="15" spans="1:7">
      <c r="A15" s="2">
        <v>20160413</v>
      </c>
      <c r="B15" s="2">
        <v>44341</v>
      </c>
      <c r="C15" s="2">
        <v>84780</v>
      </c>
      <c r="D15" s="2">
        <v>36374</v>
      </c>
      <c r="E15" s="2">
        <v>2.1</v>
      </c>
      <c r="F15" s="2">
        <v>415</v>
      </c>
      <c r="G15" s="2">
        <v>7015</v>
      </c>
    </row>
    <row r="16" spans="1:7">
      <c r="A16" s="2">
        <v>20160414</v>
      </c>
      <c r="B16" s="2">
        <v>44341</v>
      </c>
      <c r="C16" s="2">
        <v>84830</v>
      </c>
      <c r="D16" s="2">
        <v>37214</v>
      </c>
      <c r="E16" s="2">
        <v>2.5</v>
      </c>
      <c r="F16" s="2">
        <v>228</v>
      </c>
      <c r="G16" s="2">
        <v>6860</v>
      </c>
    </row>
    <row r="17" spans="1:1">
      <c r="A17" s="2">
        <v>20160415</v>
      </c>
    </row>
    <row r="18" spans="1:1">
      <c r="A18" s="2">
        <v>20160416</v>
      </c>
    </row>
    <row r="19" spans="1:1">
      <c r="A19" s="2">
        <v>20160417</v>
      </c>
    </row>
    <row r="20" spans="1:7">
      <c r="A20" s="2">
        <v>20160418</v>
      </c>
      <c r="B20" s="2">
        <v>44341</v>
      </c>
      <c r="C20" s="2">
        <v>85462</v>
      </c>
      <c r="D20" s="2">
        <v>35809</v>
      </c>
      <c r="E20" s="2">
        <v>4.4</v>
      </c>
      <c r="F20" s="2">
        <v>316</v>
      </c>
      <c r="G20" s="2">
        <v>33216</v>
      </c>
    </row>
    <row r="21" spans="1:7">
      <c r="A21" s="2">
        <v>20160419</v>
      </c>
      <c r="B21" s="2">
        <v>44341</v>
      </c>
      <c r="C21" s="2">
        <v>85160</v>
      </c>
      <c r="D21" s="2">
        <v>35976</v>
      </c>
      <c r="E21" s="2">
        <v>4.3</v>
      </c>
      <c r="F21" s="2">
        <v>468</v>
      </c>
      <c r="G21" s="2">
        <v>31443</v>
      </c>
    </row>
    <row r="22" spans="1:1">
      <c r="A22" s="2">
        <v>20160420</v>
      </c>
    </row>
    <row r="23" spans="1:1">
      <c r="A23" s="2">
        <v>20160421</v>
      </c>
    </row>
    <row r="24" spans="1:1">
      <c r="A24" s="2">
        <v>20160422</v>
      </c>
    </row>
    <row r="25" spans="1:1">
      <c r="A25" s="2">
        <v>20160423</v>
      </c>
    </row>
    <row r="26" spans="1:1">
      <c r="A26" s="2">
        <v>20160424</v>
      </c>
    </row>
    <row r="27" spans="1:7">
      <c r="A27" s="2">
        <v>20160425</v>
      </c>
      <c r="B27" s="2">
        <v>44341</v>
      </c>
      <c r="C27" s="2">
        <v>85688</v>
      </c>
      <c r="D27" s="2">
        <v>35003</v>
      </c>
      <c r="E27" s="2">
        <v>3.1</v>
      </c>
      <c r="F27" s="2">
        <v>207</v>
      </c>
      <c r="G27" s="2">
        <v>10624</v>
      </c>
    </row>
    <row r="28" spans="1:1">
      <c r="A28" s="2">
        <v>20160426</v>
      </c>
    </row>
    <row r="29" spans="1:7">
      <c r="A29" s="2">
        <v>20160427</v>
      </c>
      <c r="B29" s="2">
        <v>44341</v>
      </c>
      <c r="C29" s="2">
        <v>85699</v>
      </c>
      <c r="D29" s="2">
        <v>35083</v>
      </c>
      <c r="E29" s="2">
        <v>2.3</v>
      </c>
      <c r="F29" s="2">
        <v>354</v>
      </c>
      <c r="G29" s="2">
        <v>6700</v>
      </c>
    </row>
    <row r="30" spans="1:7">
      <c r="A30" s="2">
        <v>20160428</v>
      </c>
      <c r="B30" s="2">
        <v>44341</v>
      </c>
      <c r="C30" s="2">
        <v>85529</v>
      </c>
      <c r="D30" s="2">
        <v>35582</v>
      </c>
      <c r="E30" s="2">
        <v>3</v>
      </c>
      <c r="F30" s="2">
        <v>225</v>
      </c>
      <c r="G30" s="2">
        <v>8507</v>
      </c>
    </row>
    <row r="31" spans="1:7">
      <c r="A31" s="2">
        <v>20160429</v>
      </c>
      <c r="B31" s="2">
        <v>44341</v>
      </c>
      <c r="C31" s="2">
        <v>85252</v>
      </c>
      <c r="D31" s="2">
        <v>41588</v>
      </c>
      <c r="E31" s="2">
        <v>3.1</v>
      </c>
      <c r="F31" s="2">
        <v>203</v>
      </c>
      <c r="G31" s="2">
        <v>9803</v>
      </c>
    </row>
    <row r="32" spans="1:7">
      <c r="A32" s="2">
        <v>20160430</v>
      </c>
      <c r="B32" s="2">
        <v>44341</v>
      </c>
      <c r="C32" s="2">
        <v>85156</v>
      </c>
      <c r="D32" s="2">
        <v>41744</v>
      </c>
      <c r="E32" s="2">
        <v>3.8</v>
      </c>
      <c r="F32" s="2">
        <v>219</v>
      </c>
      <c r="G32" s="2">
        <v>9325</v>
      </c>
    </row>
    <row r="33" spans="1:7">
      <c r="A33" s="2">
        <v>201600501</v>
      </c>
      <c r="B33" s="2">
        <v>44341</v>
      </c>
      <c r="C33" s="2">
        <v>85015</v>
      </c>
      <c r="D33" s="2">
        <v>38361</v>
      </c>
      <c r="E33" s="2">
        <v>5.5</v>
      </c>
      <c r="F33" s="2">
        <v>386</v>
      </c>
      <c r="G33" s="2">
        <v>26519</v>
      </c>
    </row>
    <row r="34" spans="1:7">
      <c r="A34" s="2">
        <v>201600502</v>
      </c>
      <c r="B34" s="2">
        <v>45803</v>
      </c>
      <c r="C34" s="2">
        <v>84973</v>
      </c>
      <c r="D34" s="2">
        <v>38185</v>
      </c>
      <c r="E34" s="2">
        <v>4.4</v>
      </c>
      <c r="F34" s="2">
        <v>193</v>
      </c>
      <c r="G34" s="2">
        <v>24266</v>
      </c>
    </row>
    <row r="35" spans="1:7">
      <c r="A35" s="2">
        <v>201600503</v>
      </c>
      <c r="B35" s="2">
        <v>45803</v>
      </c>
      <c r="C35" s="2">
        <v>85321</v>
      </c>
      <c r="D35" s="2">
        <v>37991</v>
      </c>
      <c r="E35" s="2">
        <v>4.4</v>
      </c>
      <c r="F35" s="2">
        <v>314</v>
      </c>
      <c r="G35" s="2">
        <v>24266</v>
      </c>
    </row>
    <row r="36" spans="1:7">
      <c r="A36" s="2">
        <v>201600504</v>
      </c>
      <c r="B36" s="2">
        <v>45803</v>
      </c>
      <c r="C36" s="2">
        <v>85758</v>
      </c>
      <c r="D36" s="2">
        <v>37945</v>
      </c>
      <c r="E36" s="2">
        <v>24</v>
      </c>
      <c r="F36" s="2">
        <v>210</v>
      </c>
      <c r="G36" s="2">
        <v>6195</v>
      </c>
    </row>
    <row r="37" spans="1:7">
      <c r="A37" s="2">
        <v>201600505</v>
      </c>
      <c r="B37" s="2">
        <v>45803</v>
      </c>
      <c r="C37" s="2">
        <v>85983</v>
      </c>
      <c r="D37" s="2">
        <v>38006</v>
      </c>
      <c r="E37" s="2">
        <v>2.8</v>
      </c>
      <c r="F37" s="2">
        <v>192</v>
      </c>
      <c r="G37" s="2">
        <v>9174</v>
      </c>
    </row>
    <row r="38" spans="1:7">
      <c r="A38" s="2">
        <v>201600506</v>
      </c>
      <c r="B38" s="2">
        <v>45803</v>
      </c>
      <c r="C38" s="2">
        <v>85720</v>
      </c>
      <c r="D38" s="2">
        <v>38140</v>
      </c>
      <c r="E38" s="2">
        <v>2.8</v>
      </c>
      <c r="F38" s="2">
        <v>174</v>
      </c>
      <c r="G38" s="2">
        <v>9174</v>
      </c>
    </row>
    <row r="39" spans="1:7">
      <c r="A39" s="2">
        <v>201600507</v>
      </c>
      <c r="B39" s="2">
        <v>45803</v>
      </c>
      <c r="C39" s="2">
        <v>85330</v>
      </c>
      <c r="D39" s="2">
        <v>38260</v>
      </c>
      <c r="E39" s="2">
        <v>3.5</v>
      </c>
      <c r="F39" s="2">
        <v>193</v>
      </c>
      <c r="G39" s="2">
        <v>11162</v>
      </c>
    </row>
    <row r="40" spans="1:7">
      <c r="A40" s="2">
        <v>201600508</v>
      </c>
      <c r="B40" s="2">
        <v>45803</v>
      </c>
      <c r="C40" s="2">
        <v>85573</v>
      </c>
      <c r="D40" s="2">
        <v>38303</v>
      </c>
      <c r="E40" s="2">
        <v>5.1</v>
      </c>
      <c r="F40" s="2">
        <v>321</v>
      </c>
      <c r="G40" s="2">
        <v>34444</v>
      </c>
    </row>
    <row r="41" spans="1:7">
      <c r="A41" s="2">
        <v>201600509</v>
      </c>
      <c r="B41" s="2">
        <v>45803</v>
      </c>
      <c r="C41" s="2">
        <v>85122</v>
      </c>
      <c r="D41" s="2">
        <v>38336</v>
      </c>
      <c r="E41" s="2">
        <v>5.1</v>
      </c>
      <c r="F41" s="2">
        <v>562</v>
      </c>
      <c r="G41" s="2">
        <v>34444</v>
      </c>
    </row>
    <row r="42" spans="1:7">
      <c r="A42" s="2">
        <v>201600510</v>
      </c>
      <c r="B42" s="2">
        <v>45803</v>
      </c>
      <c r="C42" s="2">
        <v>84965</v>
      </c>
      <c r="D42" s="2">
        <v>38672</v>
      </c>
      <c r="E42" s="2">
        <v>2.6</v>
      </c>
      <c r="F42" s="2">
        <v>562</v>
      </c>
      <c r="G42" s="2">
        <v>7844</v>
      </c>
    </row>
    <row r="43" spans="1:7">
      <c r="A43" s="2">
        <v>201600511</v>
      </c>
      <c r="B43" s="2">
        <v>45803</v>
      </c>
      <c r="C43" s="2">
        <v>84977</v>
      </c>
      <c r="D43" s="2">
        <v>38974</v>
      </c>
      <c r="E43" s="2">
        <v>3.3</v>
      </c>
      <c r="F43" s="2">
        <v>230</v>
      </c>
      <c r="G43" s="2">
        <v>6956</v>
      </c>
    </row>
    <row r="44" spans="1:7">
      <c r="A44" s="2">
        <v>201600512</v>
      </c>
      <c r="B44" s="2">
        <v>45803</v>
      </c>
      <c r="C44" s="2">
        <v>84983</v>
      </c>
      <c r="D44" s="2">
        <v>39144</v>
      </c>
      <c r="E44" s="2">
        <v>3.3</v>
      </c>
      <c r="F44" s="2">
        <v>219</v>
      </c>
      <c r="G44" s="2">
        <v>6956</v>
      </c>
    </row>
    <row r="45" spans="1:7">
      <c r="A45" s="2">
        <v>201600513</v>
      </c>
      <c r="B45" s="2">
        <v>45803</v>
      </c>
      <c r="C45" s="2">
        <v>84794</v>
      </c>
      <c r="D45" s="2">
        <v>39659</v>
      </c>
      <c r="E45" s="2">
        <v>4.3</v>
      </c>
      <c r="F45" s="2">
        <v>211</v>
      </c>
      <c r="G45" s="2">
        <v>10652</v>
      </c>
    </row>
    <row r="46" spans="1:7">
      <c r="A46" s="2">
        <v>201600514</v>
      </c>
      <c r="B46" s="2">
        <v>45803</v>
      </c>
      <c r="C46" s="2">
        <v>84577</v>
      </c>
      <c r="D46" s="2">
        <v>39926</v>
      </c>
      <c r="E46" s="2">
        <v>4.3</v>
      </c>
      <c r="F46" s="2">
        <v>211</v>
      </c>
      <c r="G46" s="2">
        <v>10652</v>
      </c>
    </row>
    <row r="47" spans="1:7">
      <c r="A47" s="2">
        <v>201600515</v>
      </c>
      <c r="B47" s="2">
        <v>45803</v>
      </c>
      <c r="C47" s="2">
        <v>84778</v>
      </c>
      <c r="D47" s="2">
        <v>39888</v>
      </c>
      <c r="E47" s="2">
        <v>4.3</v>
      </c>
      <c r="F47" s="2">
        <v>208</v>
      </c>
      <c r="G47" s="2">
        <v>11414</v>
      </c>
    </row>
    <row r="48" spans="1:7">
      <c r="A48" s="2">
        <v>201600516</v>
      </c>
      <c r="B48" s="2">
        <v>45803</v>
      </c>
      <c r="C48" s="2">
        <v>84569</v>
      </c>
      <c r="D48" s="2">
        <v>39746</v>
      </c>
      <c r="E48" s="2">
        <v>5.8</v>
      </c>
      <c r="F48" s="2">
        <v>478</v>
      </c>
      <c r="G48" s="2">
        <v>37240</v>
      </c>
    </row>
    <row r="49" spans="1:7">
      <c r="A49" s="2">
        <v>201600517</v>
      </c>
      <c r="B49" s="2">
        <v>45803</v>
      </c>
      <c r="C49" s="2">
        <v>84276</v>
      </c>
      <c r="D49" s="2">
        <v>39949</v>
      </c>
      <c r="E49" s="2">
        <v>2.8</v>
      </c>
      <c r="F49" s="2">
        <v>415</v>
      </c>
      <c r="G49" s="2">
        <v>8204</v>
      </c>
    </row>
    <row r="50" spans="1:7">
      <c r="A50" s="2">
        <v>201600518</v>
      </c>
      <c r="B50" s="2">
        <v>45803</v>
      </c>
      <c r="C50" s="2">
        <v>84347</v>
      </c>
      <c r="D50" s="2">
        <v>39821</v>
      </c>
      <c r="E50" s="2">
        <v>3.2</v>
      </c>
      <c r="F50" s="2">
        <v>226</v>
      </c>
      <c r="G50" s="2">
        <v>8105</v>
      </c>
    </row>
    <row r="51" spans="1:7">
      <c r="A51" s="2">
        <v>201600519</v>
      </c>
      <c r="B51" s="2">
        <v>45803</v>
      </c>
      <c r="C51" s="2">
        <v>84155</v>
      </c>
      <c r="D51" s="2">
        <v>40194</v>
      </c>
      <c r="E51" s="2">
        <v>3.5</v>
      </c>
      <c r="F51" s="2">
        <v>248</v>
      </c>
      <c r="G51" s="2">
        <v>10608</v>
      </c>
    </row>
    <row r="52" spans="1:7">
      <c r="A52" s="2">
        <v>201600520</v>
      </c>
      <c r="B52" s="2">
        <v>45803</v>
      </c>
      <c r="C52" s="2">
        <v>84090</v>
      </c>
      <c r="D52" s="2">
        <v>39860</v>
      </c>
      <c r="E52" s="2">
        <v>3.5</v>
      </c>
      <c r="F52" s="2">
        <v>250</v>
      </c>
      <c r="G52" s="2">
        <v>10995</v>
      </c>
    </row>
    <row r="53" spans="1:7">
      <c r="A53" s="2">
        <v>201600521</v>
      </c>
      <c r="B53" s="2">
        <v>45803</v>
      </c>
      <c r="C53" s="2">
        <v>83996</v>
      </c>
      <c r="D53" s="2">
        <v>38913</v>
      </c>
      <c r="E53" s="2">
        <v>3.9</v>
      </c>
      <c r="F53" s="2">
        <v>227</v>
      </c>
      <c r="G53" s="2">
        <v>10692</v>
      </c>
    </row>
    <row r="54" spans="1:7">
      <c r="A54" s="2">
        <v>201600522</v>
      </c>
      <c r="B54" s="2">
        <v>45803</v>
      </c>
      <c r="C54" s="2">
        <v>84391</v>
      </c>
      <c r="D54" s="2">
        <v>38593</v>
      </c>
      <c r="E54" s="2">
        <v>5.4</v>
      </c>
      <c r="F54" s="2">
        <v>327</v>
      </c>
      <c r="G54" s="2">
        <v>34354</v>
      </c>
    </row>
    <row r="55" spans="1:7">
      <c r="A55" s="2">
        <v>201600523</v>
      </c>
      <c r="B55" s="2">
        <v>45803</v>
      </c>
      <c r="C55" s="2">
        <v>83855</v>
      </c>
      <c r="D55" s="2">
        <v>38097</v>
      </c>
      <c r="E55" s="2">
        <v>4.9</v>
      </c>
      <c r="F55" s="2">
        <v>563</v>
      </c>
      <c r="G55" s="2">
        <v>32311</v>
      </c>
    </row>
    <row r="56" spans="1:7">
      <c r="A56" s="2">
        <v>201600524</v>
      </c>
      <c r="B56" s="2">
        <v>45803</v>
      </c>
      <c r="C56" s="2">
        <v>83890</v>
      </c>
      <c r="D56" s="2">
        <v>37934</v>
      </c>
      <c r="E56" s="2">
        <v>4.9</v>
      </c>
      <c r="F56" s="2">
        <v>563</v>
      </c>
      <c r="G56" s="2">
        <v>32311</v>
      </c>
    </row>
    <row r="57" spans="1:7">
      <c r="A57" s="2">
        <v>201600525</v>
      </c>
      <c r="B57" s="2">
        <v>45803</v>
      </c>
      <c r="C57" s="2">
        <v>84002</v>
      </c>
      <c r="D57" s="2">
        <v>37635</v>
      </c>
      <c r="E57" s="2">
        <v>2.8</v>
      </c>
      <c r="F57" s="2">
        <v>378</v>
      </c>
      <c r="G57" s="2">
        <v>7292</v>
      </c>
    </row>
    <row r="58" spans="1:7">
      <c r="A58" s="2">
        <v>201600526</v>
      </c>
      <c r="B58" s="2">
        <v>45803</v>
      </c>
      <c r="C58" s="2">
        <v>83907</v>
      </c>
      <c r="D58" s="2">
        <v>37506</v>
      </c>
      <c r="E58" s="2">
        <v>3.6</v>
      </c>
      <c r="F58" s="2">
        <v>240</v>
      </c>
      <c r="G58" s="2">
        <v>9853</v>
      </c>
    </row>
    <row r="59" spans="1:7">
      <c r="A59" s="2">
        <v>201600527</v>
      </c>
      <c r="B59" s="2">
        <v>45803</v>
      </c>
      <c r="C59" s="2">
        <v>83747</v>
      </c>
      <c r="D59" s="2">
        <v>36831</v>
      </c>
      <c r="E59" s="2">
        <v>3.6</v>
      </c>
      <c r="F59" s="2">
        <v>230</v>
      </c>
      <c r="G59" s="2">
        <v>9853</v>
      </c>
    </row>
    <row r="60" spans="1:7">
      <c r="A60" s="2">
        <v>201600528</v>
      </c>
      <c r="B60" s="2">
        <v>45803</v>
      </c>
      <c r="C60" s="2">
        <v>83649</v>
      </c>
      <c r="D60" s="2">
        <v>35642</v>
      </c>
      <c r="E60" s="2">
        <v>4</v>
      </c>
      <c r="F60" s="2">
        <v>206</v>
      </c>
      <c r="G60" s="2">
        <v>9888</v>
      </c>
    </row>
    <row r="61" spans="1:7">
      <c r="A61" s="2">
        <v>201600529</v>
      </c>
      <c r="B61" s="2">
        <v>45803</v>
      </c>
      <c r="C61" s="2">
        <v>83689</v>
      </c>
      <c r="D61" s="2">
        <v>34958</v>
      </c>
      <c r="E61" s="2">
        <v>5.5</v>
      </c>
      <c r="F61" s="2">
        <v>206</v>
      </c>
      <c r="G61" s="2">
        <v>32872</v>
      </c>
    </row>
    <row r="62" spans="1:7">
      <c r="A62" s="2">
        <v>201600530</v>
      </c>
      <c r="B62" s="2">
        <v>45803</v>
      </c>
      <c r="C62" s="2">
        <v>83634</v>
      </c>
      <c r="D62" s="2">
        <v>31527</v>
      </c>
      <c r="E62" s="2">
        <v>5.5</v>
      </c>
      <c r="F62" s="2">
        <v>520</v>
      </c>
      <c r="G62" s="2">
        <v>54828</v>
      </c>
    </row>
    <row r="63" spans="1:7">
      <c r="A63" s="2">
        <v>201600531</v>
      </c>
      <c r="B63" s="2">
        <v>45803</v>
      </c>
      <c r="C63" s="2">
        <v>83476</v>
      </c>
      <c r="D63" s="2">
        <v>32147</v>
      </c>
      <c r="E63" s="2">
        <v>3.6</v>
      </c>
      <c r="F63" s="2">
        <v>520</v>
      </c>
      <c r="G63" s="2">
        <v>8263</v>
      </c>
    </row>
    <row r="64" spans="1:7">
      <c r="A64" s="2">
        <v>20160601</v>
      </c>
      <c r="B64" s="2">
        <v>45803</v>
      </c>
      <c r="C64" s="2">
        <v>83376</v>
      </c>
      <c r="D64" s="2">
        <v>32682</v>
      </c>
      <c r="E64" s="2">
        <v>3.6</v>
      </c>
      <c r="F64" s="2">
        <v>410</v>
      </c>
      <c r="G64" s="2">
        <v>8263</v>
      </c>
    </row>
    <row r="65" spans="1:7">
      <c r="A65" s="2">
        <v>20160602</v>
      </c>
      <c r="B65" s="2">
        <v>46562</v>
      </c>
      <c r="C65" s="2">
        <v>83729</v>
      </c>
      <c r="D65" s="2">
        <v>32227</v>
      </c>
      <c r="E65" s="2">
        <v>3.4</v>
      </c>
      <c r="F65" s="2">
        <v>130</v>
      </c>
      <c r="G65" s="2">
        <v>7455</v>
      </c>
    </row>
    <row r="66" spans="1:1">
      <c r="A66" s="2">
        <v>20160603</v>
      </c>
    </row>
    <row r="67" spans="1:1">
      <c r="A67" s="2">
        <v>20160604</v>
      </c>
    </row>
    <row r="68" spans="1:7">
      <c r="A68" s="2">
        <v>20160605</v>
      </c>
      <c r="B68" s="2">
        <v>46562</v>
      </c>
      <c r="C68" s="2">
        <v>83127</v>
      </c>
      <c r="D68" s="2">
        <v>29133</v>
      </c>
      <c r="E68" s="2">
        <v>5.5</v>
      </c>
      <c r="F68" s="2">
        <v>358</v>
      </c>
      <c r="G68" s="2">
        <v>36468</v>
      </c>
    </row>
    <row r="69" spans="1:1">
      <c r="A69" s="2">
        <v>20160606</v>
      </c>
    </row>
    <row r="70" spans="1:1">
      <c r="A70" s="2">
        <v>20160607</v>
      </c>
    </row>
    <row r="71" spans="1:1">
      <c r="A71" s="2">
        <v>20160608</v>
      </c>
    </row>
    <row r="72" spans="1:1">
      <c r="A72" s="2">
        <v>20160609</v>
      </c>
    </row>
    <row r="73" spans="1:1">
      <c r="A73" s="2">
        <v>20160610</v>
      </c>
    </row>
    <row r="74" spans="1:1">
      <c r="A74" s="2">
        <v>20160611</v>
      </c>
    </row>
    <row r="75" spans="1:7">
      <c r="A75" s="2">
        <v>20160612</v>
      </c>
      <c r="B75" s="2">
        <v>46562</v>
      </c>
      <c r="C75" s="2">
        <v>82046</v>
      </c>
      <c r="D75" s="2">
        <v>25929</v>
      </c>
      <c r="E75" s="2">
        <v>4.6</v>
      </c>
      <c r="F75" s="2">
        <v>449</v>
      </c>
      <c r="G75" s="2">
        <v>28223</v>
      </c>
    </row>
    <row r="76" spans="1:7">
      <c r="A76" s="2">
        <v>20160613</v>
      </c>
      <c r="B76" s="2">
        <v>46562</v>
      </c>
      <c r="C76" s="2">
        <v>81495</v>
      </c>
      <c r="D76" s="2">
        <v>27676</v>
      </c>
      <c r="E76" s="2">
        <v>4</v>
      </c>
      <c r="F76" s="2">
        <v>547</v>
      </c>
      <c r="G76" s="2">
        <v>15314</v>
      </c>
    </row>
    <row r="77" spans="1:7">
      <c r="A77" s="2">
        <v>20160614</v>
      </c>
      <c r="B77" s="2">
        <v>46562</v>
      </c>
      <c r="C77" s="2">
        <v>81472</v>
      </c>
      <c r="D77" s="2">
        <v>27008</v>
      </c>
      <c r="E77" s="2">
        <v>2.1</v>
      </c>
      <c r="F77" s="2">
        <v>193</v>
      </c>
      <c r="G77" s="2">
        <v>3367</v>
      </c>
    </row>
    <row r="78" spans="1:7">
      <c r="A78" s="2">
        <v>20160615</v>
      </c>
      <c r="B78" s="2">
        <v>46562</v>
      </c>
      <c r="C78" s="2">
        <v>81463</v>
      </c>
      <c r="D78" s="2">
        <v>26882</v>
      </c>
      <c r="E78" s="2">
        <v>2.1</v>
      </c>
      <c r="F78" s="2">
        <v>193</v>
      </c>
      <c r="G78" s="2">
        <v>3367</v>
      </c>
    </row>
    <row r="79" spans="1:1">
      <c r="A79" s="2">
        <v>20160616</v>
      </c>
    </row>
    <row r="80" spans="1:1">
      <c r="A80" s="2">
        <v>20160617</v>
      </c>
    </row>
    <row r="81" spans="1:1">
      <c r="A81" s="2">
        <v>20160618</v>
      </c>
    </row>
    <row r="82" spans="1:1">
      <c r="A82" s="2">
        <v>20160619</v>
      </c>
    </row>
    <row r="83" spans="1:1">
      <c r="A83" s="2">
        <v>20160620</v>
      </c>
    </row>
    <row r="84" spans="1:1">
      <c r="A84" s="2">
        <v>20160621</v>
      </c>
    </row>
    <row r="85" spans="1:1">
      <c r="A85" s="2">
        <v>20160622</v>
      </c>
    </row>
    <row r="86" spans="1:1">
      <c r="A86" s="2">
        <v>20160623</v>
      </c>
    </row>
    <row r="87" spans="1:1">
      <c r="A87" s="2">
        <v>20160624</v>
      </c>
    </row>
    <row r="88" spans="1:1">
      <c r="A88" s="2">
        <v>20160625</v>
      </c>
    </row>
    <row r="89" spans="1:1">
      <c r="A89" s="2">
        <v>20160626</v>
      </c>
    </row>
    <row r="90" spans="1:1">
      <c r="A90" s="2">
        <v>20160627</v>
      </c>
    </row>
    <row r="91" spans="1:1">
      <c r="A91" s="2">
        <v>20160628</v>
      </c>
    </row>
    <row r="92" spans="1:1">
      <c r="A92" s="2">
        <v>20160629</v>
      </c>
    </row>
    <row r="93" spans="1:1">
      <c r="A93" s="2">
        <v>20160630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3"/>
  <sheetViews>
    <sheetView topLeftCell="A75" workbookViewId="0">
      <selection activeCell="G78" sqref="G78"/>
    </sheetView>
  </sheetViews>
  <sheetFormatPr defaultColWidth="9" defaultRowHeight="12" outlineLevelCol="6"/>
  <cols>
    <col min="1" max="1" width="8.5" style="2" customWidth="1"/>
    <col min="2" max="2" width="23.25" style="2" customWidth="1"/>
    <col min="3" max="3" width="12.5" style="2" customWidth="1"/>
    <col min="4" max="4" width="14.75" style="2" customWidth="1"/>
    <col min="5" max="5" width="16.375" style="2" customWidth="1"/>
    <col min="6" max="7" width="16.625" style="2" customWidth="1"/>
    <col min="8" max="16384" width="9" style="2"/>
  </cols>
  <sheetData>
    <row r="1" s="9" customFormat="1" spans="1:7">
      <c r="A1" s="9" t="s">
        <v>0</v>
      </c>
      <c r="B1" s="9" t="s">
        <v>1</v>
      </c>
      <c r="C1" s="9" t="s">
        <v>2</v>
      </c>
      <c r="D1" s="9" t="s">
        <v>3</v>
      </c>
      <c r="E1" s="9" t="s">
        <v>7</v>
      </c>
      <c r="F1" s="9" t="s">
        <v>8</v>
      </c>
      <c r="G1" s="9" t="s">
        <v>9</v>
      </c>
    </row>
    <row r="2" spans="1:7">
      <c r="A2" s="2">
        <v>20160331</v>
      </c>
      <c r="B2" s="2">
        <v>68182</v>
      </c>
      <c r="C2" s="2">
        <v>141</v>
      </c>
      <c r="D2" s="2">
        <v>101</v>
      </c>
      <c r="E2" s="2">
        <v>49</v>
      </c>
      <c r="F2" s="2">
        <v>39</v>
      </c>
      <c r="G2" s="2">
        <v>1157</v>
      </c>
    </row>
    <row r="3" spans="1:7">
      <c r="A3" s="2">
        <v>20160401</v>
      </c>
      <c r="B3" s="2">
        <v>68182</v>
      </c>
      <c r="C3" s="2">
        <v>148</v>
      </c>
      <c r="D3" s="2">
        <v>103</v>
      </c>
      <c r="E3" s="2">
        <v>49</v>
      </c>
      <c r="F3" s="2">
        <v>33</v>
      </c>
      <c r="G3" s="2">
        <v>1146</v>
      </c>
    </row>
    <row r="4" spans="1:2">
      <c r="A4" s="2">
        <v>20160402</v>
      </c>
      <c r="B4" s="2">
        <v>68182</v>
      </c>
    </row>
    <row r="5" spans="1:7">
      <c r="A5" s="2">
        <v>20160403</v>
      </c>
      <c r="B5" s="2">
        <v>68182</v>
      </c>
      <c r="C5" s="2">
        <v>155</v>
      </c>
      <c r="D5" s="2">
        <v>100</v>
      </c>
      <c r="E5" s="2">
        <v>49</v>
      </c>
      <c r="F5" s="2">
        <v>32</v>
      </c>
      <c r="G5" s="2">
        <v>1162</v>
      </c>
    </row>
    <row r="6" spans="1:7">
      <c r="A6" s="2">
        <v>20160404</v>
      </c>
      <c r="B6" s="2">
        <v>68182</v>
      </c>
      <c r="C6" s="2">
        <v>154</v>
      </c>
      <c r="D6" s="2">
        <v>99</v>
      </c>
      <c r="E6" s="2">
        <v>49</v>
      </c>
      <c r="F6" s="2">
        <v>33</v>
      </c>
      <c r="G6" s="2">
        <v>1205</v>
      </c>
    </row>
    <row r="7" spans="1:7">
      <c r="A7" s="2">
        <v>20160405</v>
      </c>
      <c r="B7" s="2">
        <v>68182</v>
      </c>
      <c r="C7" s="2">
        <v>158</v>
      </c>
      <c r="D7" s="2">
        <v>98</v>
      </c>
      <c r="E7" s="2">
        <v>49</v>
      </c>
      <c r="F7" s="2">
        <v>31</v>
      </c>
      <c r="G7" s="2">
        <v>1291</v>
      </c>
    </row>
    <row r="8" spans="1:7">
      <c r="A8" s="2">
        <v>20160406</v>
      </c>
      <c r="B8" s="2">
        <v>71591</v>
      </c>
      <c r="C8" s="2">
        <v>156</v>
      </c>
      <c r="D8" s="2">
        <v>98</v>
      </c>
      <c r="E8" s="2">
        <v>49</v>
      </c>
      <c r="F8" s="2">
        <v>27</v>
      </c>
      <c r="G8" s="2">
        <v>1286</v>
      </c>
    </row>
    <row r="9" spans="1:7">
      <c r="A9" s="2">
        <v>20160407</v>
      </c>
      <c r="B9" s="2">
        <v>71591</v>
      </c>
      <c r="C9" s="2">
        <v>159</v>
      </c>
      <c r="D9" s="2">
        <v>96</v>
      </c>
      <c r="E9" s="2">
        <v>49</v>
      </c>
      <c r="F9" s="2">
        <v>22</v>
      </c>
      <c r="G9" s="2">
        <v>1171</v>
      </c>
    </row>
    <row r="10" spans="1:7">
      <c r="A10" s="2">
        <v>20160408</v>
      </c>
      <c r="B10" s="2">
        <v>71591</v>
      </c>
      <c r="C10" s="2">
        <v>167</v>
      </c>
      <c r="D10" s="2">
        <v>94</v>
      </c>
      <c r="E10" s="2">
        <v>49</v>
      </c>
      <c r="F10" s="2">
        <v>21</v>
      </c>
      <c r="G10" s="2">
        <v>1208</v>
      </c>
    </row>
    <row r="11" spans="1:1">
      <c r="A11" s="2">
        <v>20160409</v>
      </c>
    </row>
    <row r="12" spans="1:1">
      <c r="A12" s="2">
        <v>20160410</v>
      </c>
    </row>
    <row r="13" spans="1:7">
      <c r="A13" s="2">
        <v>20160411</v>
      </c>
      <c r="B13" s="2">
        <v>71591</v>
      </c>
      <c r="C13" s="2">
        <v>171</v>
      </c>
      <c r="D13" s="2">
        <v>88</v>
      </c>
      <c r="E13" s="2">
        <v>49</v>
      </c>
      <c r="F13" s="2">
        <v>21</v>
      </c>
      <c r="G13" s="2">
        <v>1278</v>
      </c>
    </row>
    <row r="14" spans="1:7">
      <c r="A14" s="2">
        <v>20160412</v>
      </c>
      <c r="B14" s="2">
        <v>71591</v>
      </c>
      <c r="C14" s="2">
        <v>173</v>
      </c>
      <c r="D14" s="2">
        <v>89</v>
      </c>
      <c r="E14" s="2">
        <v>49</v>
      </c>
      <c r="F14" s="2">
        <v>20</v>
      </c>
      <c r="G14" s="2">
        <v>1326</v>
      </c>
    </row>
    <row r="15" spans="1:7">
      <c r="A15" s="2">
        <v>20160413</v>
      </c>
      <c r="B15" s="2">
        <v>71591</v>
      </c>
      <c r="C15" s="2">
        <v>175</v>
      </c>
      <c r="D15" s="2">
        <v>89</v>
      </c>
      <c r="E15" s="2">
        <v>49</v>
      </c>
      <c r="F15" s="2">
        <v>19</v>
      </c>
      <c r="G15" s="2">
        <v>1273</v>
      </c>
    </row>
    <row r="16" spans="1:7">
      <c r="A16" s="2">
        <v>20160414</v>
      </c>
      <c r="B16" s="2">
        <v>71591</v>
      </c>
      <c r="C16" s="2">
        <v>178</v>
      </c>
      <c r="D16" s="2">
        <v>89</v>
      </c>
      <c r="E16" s="2">
        <v>49</v>
      </c>
      <c r="F16" s="2">
        <v>20</v>
      </c>
      <c r="G16" s="2">
        <v>1233</v>
      </c>
    </row>
    <row r="17" spans="1:1">
      <c r="A17" s="2">
        <v>20160415</v>
      </c>
    </row>
    <row r="18" spans="1:1">
      <c r="A18" s="2">
        <v>20160416</v>
      </c>
    </row>
    <row r="19" spans="1:1">
      <c r="A19" s="2">
        <v>20160417</v>
      </c>
    </row>
    <row r="20" spans="1:7">
      <c r="A20" s="2">
        <v>20160418</v>
      </c>
      <c r="B20" s="2">
        <v>71591</v>
      </c>
      <c r="C20" s="2">
        <v>160</v>
      </c>
      <c r="D20" s="2">
        <v>82</v>
      </c>
      <c r="E20" s="2">
        <v>49</v>
      </c>
      <c r="F20" s="2">
        <v>18</v>
      </c>
      <c r="G20" s="2">
        <v>1334</v>
      </c>
    </row>
    <row r="21" spans="1:7">
      <c r="A21" s="2">
        <v>20160419</v>
      </c>
      <c r="B21" s="2">
        <v>71591</v>
      </c>
      <c r="C21" s="2">
        <v>161</v>
      </c>
      <c r="D21" s="2">
        <v>80</v>
      </c>
      <c r="E21" s="2">
        <v>49</v>
      </c>
      <c r="F21" s="2">
        <v>20</v>
      </c>
      <c r="G21" s="2">
        <v>1432</v>
      </c>
    </row>
    <row r="22" spans="1:1">
      <c r="A22" s="2">
        <v>20160420</v>
      </c>
    </row>
    <row r="23" spans="1:1">
      <c r="A23" s="2">
        <v>20160421</v>
      </c>
    </row>
    <row r="24" spans="1:1">
      <c r="A24" s="2">
        <v>20160422</v>
      </c>
    </row>
    <row r="25" spans="1:1">
      <c r="A25" s="2">
        <v>20160423</v>
      </c>
    </row>
    <row r="26" spans="1:1">
      <c r="A26" s="2">
        <v>20160424</v>
      </c>
    </row>
    <row r="27" spans="1:7">
      <c r="A27" s="2">
        <v>20160425</v>
      </c>
      <c r="B27" s="2">
        <v>71591</v>
      </c>
      <c r="C27" s="2">
        <v>168</v>
      </c>
      <c r="D27" s="2">
        <v>76</v>
      </c>
      <c r="E27" s="2">
        <v>49</v>
      </c>
      <c r="F27" s="2">
        <v>19</v>
      </c>
      <c r="G27" s="2">
        <v>1287</v>
      </c>
    </row>
    <row r="28" spans="1:1">
      <c r="A28" s="2">
        <v>20160426</v>
      </c>
    </row>
    <row r="29" spans="1:7">
      <c r="A29" s="2">
        <v>20160427</v>
      </c>
      <c r="B29" s="2">
        <v>71591</v>
      </c>
      <c r="C29" s="2">
        <v>168</v>
      </c>
      <c r="D29" s="2">
        <v>75</v>
      </c>
      <c r="E29" s="2">
        <v>49</v>
      </c>
      <c r="F29" s="2">
        <v>21</v>
      </c>
      <c r="G29" s="2">
        <v>1340</v>
      </c>
    </row>
    <row r="30" spans="1:7">
      <c r="A30" s="2">
        <v>20160428</v>
      </c>
      <c r="B30" s="2">
        <v>71591</v>
      </c>
      <c r="C30" s="2">
        <v>159</v>
      </c>
      <c r="D30" s="2">
        <v>80</v>
      </c>
      <c r="E30" s="2">
        <v>49</v>
      </c>
      <c r="F30" s="2">
        <v>19</v>
      </c>
      <c r="G30" s="2">
        <v>1296</v>
      </c>
    </row>
    <row r="31" spans="1:7">
      <c r="A31" s="2">
        <v>20160429</v>
      </c>
      <c r="B31" s="2">
        <v>71591</v>
      </c>
      <c r="C31" s="2">
        <v>160</v>
      </c>
      <c r="D31" s="2">
        <v>90</v>
      </c>
      <c r="E31" s="2">
        <v>49</v>
      </c>
      <c r="F31" s="2">
        <v>22</v>
      </c>
      <c r="G31" s="2">
        <v>1323</v>
      </c>
    </row>
    <row r="32" spans="1:7">
      <c r="A32" s="2">
        <v>20160430</v>
      </c>
      <c r="B32" s="2">
        <v>71591</v>
      </c>
      <c r="C32" s="2">
        <v>161</v>
      </c>
      <c r="D32" s="2">
        <v>92</v>
      </c>
      <c r="E32" s="2">
        <v>49</v>
      </c>
      <c r="F32" s="2">
        <v>21</v>
      </c>
      <c r="G32" s="2">
        <v>1330</v>
      </c>
    </row>
    <row r="33" spans="1:7">
      <c r="A33" s="2">
        <v>201600501</v>
      </c>
      <c r="B33" s="2">
        <v>71591</v>
      </c>
      <c r="C33" s="2">
        <v>161</v>
      </c>
      <c r="D33" s="2">
        <v>88</v>
      </c>
      <c r="E33" s="2">
        <v>49</v>
      </c>
      <c r="F33" s="2">
        <v>23</v>
      </c>
      <c r="G33" s="2">
        <v>1414</v>
      </c>
    </row>
    <row r="34" spans="1:7">
      <c r="A34" s="2">
        <v>201600502</v>
      </c>
      <c r="B34" s="2">
        <v>71591</v>
      </c>
      <c r="C34" s="2">
        <v>167</v>
      </c>
      <c r="D34" s="2">
        <v>88</v>
      </c>
      <c r="E34" s="2">
        <v>49</v>
      </c>
      <c r="F34" s="2">
        <v>24</v>
      </c>
      <c r="G34" s="2">
        <v>1451</v>
      </c>
    </row>
    <row r="35" spans="1:7">
      <c r="A35" s="2">
        <v>201600503</v>
      </c>
      <c r="B35" s="2">
        <v>71591</v>
      </c>
      <c r="C35" s="2">
        <v>171</v>
      </c>
      <c r="D35" s="2">
        <v>88</v>
      </c>
      <c r="E35" s="2">
        <v>49</v>
      </c>
      <c r="F35" s="2">
        <v>24</v>
      </c>
      <c r="G35" s="2">
        <v>1451</v>
      </c>
    </row>
    <row r="36" spans="1:7">
      <c r="A36" s="2">
        <v>201600504</v>
      </c>
      <c r="B36" s="2">
        <v>71591</v>
      </c>
      <c r="C36" s="2">
        <v>179</v>
      </c>
      <c r="D36" s="2">
        <v>88</v>
      </c>
      <c r="E36" s="2">
        <v>49</v>
      </c>
      <c r="F36" s="2">
        <v>23</v>
      </c>
      <c r="G36" s="2">
        <v>1350</v>
      </c>
    </row>
    <row r="37" spans="1:7">
      <c r="A37" s="2">
        <v>201600505</v>
      </c>
      <c r="B37" s="2">
        <v>71591</v>
      </c>
      <c r="C37" s="2">
        <v>180</v>
      </c>
      <c r="D37" s="2">
        <v>88</v>
      </c>
      <c r="E37" s="2">
        <v>49</v>
      </c>
      <c r="F37" s="2">
        <v>23</v>
      </c>
      <c r="G37" s="2">
        <v>1276</v>
      </c>
    </row>
    <row r="38" spans="1:7">
      <c r="A38" s="2">
        <v>201600506</v>
      </c>
      <c r="B38" s="2">
        <v>71591</v>
      </c>
      <c r="C38" s="2">
        <v>170</v>
      </c>
      <c r="D38" s="2">
        <v>88</v>
      </c>
      <c r="E38" s="2">
        <v>49</v>
      </c>
      <c r="F38" s="2">
        <v>23</v>
      </c>
      <c r="G38" s="2">
        <v>1254</v>
      </c>
    </row>
    <row r="39" spans="1:7">
      <c r="A39" s="2">
        <v>201600507</v>
      </c>
      <c r="B39" s="2">
        <v>75171</v>
      </c>
      <c r="C39" s="2">
        <v>159</v>
      </c>
      <c r="D39" s="2">
        <v>88</v>
      </c>
      <c r="E39" s="2">
        <v>49</v>
      </c>
      <c r="F39" s="2">
        <v>23</v>
      </c>
      <c r="G39" s="2">
        <v>1273</v>
      </c>
    </row>
    <row r="40" spans="1:7">
      <c r="A40" s="2">
        <v>201600508</v>
      </c>
      <c r="B40" s="2">
        <v>75171</v>
      </c>
      <c r="C40" s="2">
        <v>160</v>
      </c>
      <c r="D40" s="2">
        <v>89</v>
      </c>
      <c r="E40" s="2">
        <v>49</v>
      </c>
      <c r="F40" s="2">
        <v>23</v>
      </c>
      <c r="G40" s="2">
        <v>1377</v>
      </c>
    </row>
    <row r="41" spans="1:7">
      <c r="A41" s="2">
        <v>201600509</v>
      </c>
      <c r="B41" s="2">
        <v>75171</v>
      </c>
      <c r="C41" s="2">
        <v>165</v>
      </c>
      <c r="D41" s="2">
        <v>89</v>
      </c>
      <c r="E41" s="2">
        <v>49</v>
      </c>
      <c r="F41" s="2">
        <v>24</v>
      </c>
      <c r="G41" s="2">
        <v>1452</v>
      </c>
    </row>
    <row r="42" spans="1:7">
      <c r="A42" s="2">
        <v>201600510</v>
      </c>
      <c r="B42" s="2">
        <v>75171</v>
      </c>
      <c r="C42" s="2">
        <v>168</v>
      </c>
      <c r="D42" s="2">
        <v>89</v>
      </c>
      <c r="E42" s="2">
        <v>49</v>
      </c>
      <c r="F42" s="2">
        <v>23</v>
      </c>
      <c r="G42" s="2">
        <v>1406</v>
      </c>
    </row>
    <row r="43" spans="1:7">
      <c r="A43" s="2">
        <v>201600511</v>
      </c>
      <c r="B43" s="2">
        <v>75171</v>
      </c>
      <c r="C43" s="2">
        <v>165</v>
      </c>
      <c r="D43" s="2">
        <v>90</v>
      </c>
      <c r="E43" s="2">
        <v>49</v>
      </c>
      <c r="F43" s="2">
        <v>25</v>
      </c>
      <c r="G43" s="2">
        <v>1348</v>
      </c>
    </row>
    <row r="44" spans="1:7">
      <c r="A44" s="2">
        <v>201600512</v>
      </c>
      <c r="B44" s="2">
        <v>75171</v>
      </c>
      <c r="C44" s="2">
        <v>166</v>
      </c>
      <c r="D44" s="2">
        <v>91</v>
      </c>
      <c r="E44" s="2">
        <v>49</v>
      </c>
      <c r="F44" s="2">
        <v>25</v>
      </c>
      <c r="G44" s="2">
        <v>1340</v>
      </c>
    </row>
    <row r="45" spans="1:7">
      <c r="A45" s="2">
        <v>201600513</v>
      </c>
      <c r="B45" s="2">
        <v>75171</v>
      </c>
      <c r="C45" s="2">
        <v>167</v>
      </c>
      <c r="D45" s="2">
        <v>91</v>
      </c>
      <c r="E45" s="2">
        <v>49</v>
      </c>
      <c r="F45" s="2">
        <v>25</v>
      </c>
      <c r="G45" s="2">
        <v>1346</v>
      </c>
    </row>
    <row r="46" spans="1:7">
      <c r="A46" s="2">
        <v>201600514</v>
      </c>
      <c r="B46" s="2">
        <v>75171</v>
      </c>
      <c r="C46" s="2">
        <v>160</v>
      </c>
      <c r="D46" s="2">
        <v>93</v>
      </c>
      <c r="E46" s="2">
        <v>49</v>
      </c>
      <c r="F46" s="2">
        <v>25</v>
      </c>
      <c r="G46" s="2">
        <v>1310</v>
      </c>
    </row>
    <row r="47" spans="1:7">
      <c r="A47" s="2">
        <v>201600515</v>
      </c>
      <c r="B47" s="2">
        <v>75171</v>
      </c>
      <c r="C47" s="2">
        <v>155</v>
      </c>
      <c r="D47" s="2">
        <v>94</v>
      </c>
      <c r="E47" s="2">
        <v>49</v>
      </c>
      <c r="F47" s="2">
        <v>25</v>
      </c>
      <c r="G47" s="2">
        <v>1387</v>
      </c>
    </row>
    <row r="48" spans="1:7">
      <c r="A48" s="2">
        <v>201600516</v>
      </c>
      <c r="B48" s="2">
        <v>75171</v>
      </c>
      <c r="C48" s="2">
        <v>153</v>
      </c>
      <c r="D48" s="2">
        <v>93</v>
      </c>
      <c r="E48" s="2">
        <v>49</v>
      </c>
      <c r="F48" s="2">
        <v>28</v>
      </c>
      <c r="G48" s="2">
        <v>1435</v>
      </c>
    </row>
    <row r="49" spans="1:7">
      <c r="A49" s="2">
        <v>201600517</v>
      </c>
      <c r="B49" s="2">
        <v>75171</v>
      </c>
      <c r="C49" s="2">
        <v>157</v>
      </c>
      <c r="D49" s="2">
        <v>95</v>
      </c>
      <c r="E49" s="2">
        <v>49</v>
      </c>
      <c r="F49" s="2">
        <v>28</v>
      </c>
      <c r="G49" s="2">
        <v>1370</v>
      </c>
    </row>
    <row r="50" spans="1:7">
      <c r="A50" s="2">
        <v>201600518</v>
      </c>
      <c r="B50" s="2">
        <v>75171</v>
      </c>
      <c r="C50" s="2">
        <v>158</v>
      </c>
      <c r="D50" s="2">
        <v>95</v>
      </c>
      <c r="E50" s="2">
        <v>49</v>
      </c>
      <c r="F50" s="2">
        <v>26</v>
      </c>
      <c r="G50" s="2">
        <v>1254</v>
      </c>
    </row>
    <row r="51" spans="1:7">
      <c r="A51" s="2">
        <v>201600519</v>
      </c>
      <c r="B51" s="2">
        <v>75171</v>
      </c>
      <c r="C51" s="2">
        <v>157</v>
      </c>
      <c r="D51" s="2">
        <v>98</v>
      </c>
      <c r="E51" s="2">
        <v>49</v>
      </c>
      <c r="F51" s="2">
        <v>26</v>
      </c>
      <c r="G51" s="2">
        <v>1274</v>
      </c>
    </row>
    <row r="52" spans="1:7">
      <c r="A52" s="2">
        <v>201600520</v>
      </c>
      <c r="B52" s="2">
        <v>75171</v>
      </c>
      <c r="C52" s="2">
        <v>156</v>
      </c>
      <c r="D52" s="2">
        <v>99</v>
      </c>
      <c r="E52" s="2">
        <v>49</v>
      </c>
      <c r="F52" s="2">
        <v>26</v>
      </c>
      <c r="G52" s="2">
        <v>1285</v>
      </c>
    </row>
    <row r="53" spans="1:7">
      <c r="A53" s="2">
        <v>201600521</v>
      </c>
      <c r="B53" s="2">
        <v>75171</v>
      </c>
      <c r="C53" s="2">
        <v>158</v>
      </c>
      <c r="D53" s="2">
        <v>97</v>
      </c>
      <c r="E53" s="2">
        <v>49</v>
      </c>
      <c r="F53" s="2">
        <v>26</v>
      </c>
      <c r="G53" s="2">
        <v>1285</v>
      </c>
    </row>
    <row r="54" spans="1:7">
      <c r="A54" s="2">
        <v>201600522</v>
      </c>
      <c r="B54" s="2">
        <v>75171</v>
      </c>
      <c r="C54" s="2">
        <v>155</v>
      </c>
      <c r="D54" s="2">
        <v>94</v>
      </c>
      <c r="E54" s="2">
        <v>49</v>
      </c>
      <c r="F54" s="2">
        <v>28</v>
      </c>
      <c r="G54" s="2">
        <v>1362</v>
      </c>
    </row>
    <row r="55" spans="1:7">
      <c r="A55" s="2">
        <v>201600523</v>
      </c>
      <c r="B55" s="2">
        <v>75171</v>
      </c>
      <c r="C55" s="2">
        <v>157</v>
      </c>
      <c r="D55" s="2">
        <v>92</v>
      </c>
      <c r="E55" s="2">
        <v>49</v>
      </c>
      <c r="F55" s="2">
        <v>29</v>
      </c>
      <c r="G55" s="2">
        <v>1425</v>
      </c>
    </row>
    <row r="56" spans="1:7">
      <c r="A56" s="2">
        <v>201600524</v>
      </c>
      <c r="B56" s="2">
        <v>75171</v>
      </c>
      <c r="C56" s="2">
        <v>160</v>
      </c>
      <c r="D56" s="2">
        <v>92</v>
      </c>
      <c r="E56" s="2">
        <v>49</v>
      </c>
      <c r="F56" s="2">
        <v>25</v>
      </c>
      <c r="G56" s="2">
        <v>1404</v>
      </c>
    </row>
    <row r="57" spans="1:7">
      <c r="A57" s="2">
        <v>201600525</v>
      </c>
      <c r="B57" s="2">
        <v>75171</v>
      </c>
      <c r="C57" s="2">
        <v>162</v>
      </c>
      <c r="D57" s="2">
        <v>92</v>
      </c>
      <c r="E57" s="2">
        <v>49</v>
      </c>
      <c r="F57" s="2">
        <v>25</v>
      </c>
      <c r="G57" s="2">
        <v>1275</v>
      </c>
    </row>
    <row r="58" spans="1:7">
      <c r="A58" s="2">
        <v>201600526</v>
      </c>
      <c r="B58" s="2">
        <v>75171</v>
      </c>
      <c r="C58" s="2">
        <v>164</v>
      </c>
      <c r="D58" s="2">
        <v>95</v>
      </c>
      <c r="E58" s="2">
        <v>49</v>
      </c>
      <c r="F58" s="2">
        <v>26</v>
      </c>
      <c r="G58" s="2">
        <v>1297</v>
      </c>
    </row>
    <row r="59" spans="1:7">
      <c r="A59" s="2">
        <v>201600527</v>
      </c>
      <c r="B59" s="2">
        <v>75171</v>
      </c>
      <c r="C59" s="2">
        <v>149</v>
      </c>
      <c r="D59" s="2">
        <v>91</v>
      </c>
      <c r="E59" s="2">
        <v>49</v>
      </c>
      <c r="F59" s="2">
        <v>26</v>
      </c>
      <c r="G59" s="2">
        <v>1258</v>
      </c>
    </row>
    <row r="60" spans="1:7">
      <c r="A60" s="2">
        <v>201600528</v>
      </c>
      <c r="B60" s="2">
        <v>75171</v>
      </c>
      <c r="C60" s="2">
        <v>148</v>
      </c>
      <c r="D60" s="2">
        <v>87</v>
      </c>
      <c r="E60" s="2">
        <v>49</v>
      </c>
      <c r="F60" s="2">
        <v>27</v>
      </c>
      <c r="G60" s="2">
        <v>1289</v>
      </c>
    </row>
    <row r="61" spans="1:7">
      <c r="A61" s="2">
        <v>201600529</v>
      </c>
      <c r="B61" s="2">
        <v>75171</v>
      </c>
      <c r="C61" s="2">
        <v>150</v>
      </c>
      <c r="D61" s="2">
        <v>83</v>
      </c>
      <c r="E61" s="2">
        <v>49</v>
      </c>
      <c r="F61" s="2">
        <v>26</v>
      </c>
      <c r="G61" s="2">
        <v>1282</v>
      </c>
    </row>
    <row r="62" spans="1:7">
      <c r="A62" s="2">
        <v>201600530</v>
      </c>
      <c r="B62" s="2">
        <v>75171</v>
      </c>
      <c r="C62" s="2">
        <v>144</v>
      </c>
      <c r="D62" s="2">
        <v>77</v>
      </c>
      <c r="E62" s="2">
        <v>49</v>
      </c>
      <c r="F62" s="2">
        <v>23</v>
      </c>
      <c r="G62" s="2">
        <v>1322</v>
      </c>
    </row>
    <row r="63" spans="1:7">
      <c r="A63" s="2">
        <v>201600531</v>
      </c>
      <c r="B63" s="2">
        <v>75171</v>
      </c>
      <c r="C63" s="2">
        <v>143</v>
      </c>
      <c r="D63" s="2">
        <v>77</v>
      </c>
      <c r="E63" s="2">
        <v>49</v>
      </c>
      <c r="F63" s="2">
        <v>24</v>
      </c>
      <c r="G63" s="2">
        <v>1382</v>
      </c>
    </row>
    <row r="64" spans="1:7">
      <c r="A64" s="2">
        <v>20160601</v>
      </c>
      <c r="B64" s="2">
        <v>75171</v>
      </c>
      <c r="C64" s="2">
        <v>145</v>
      </c>
      <c r="D64" s="2">
        <v>78</v>
      </c>
      <c r="E64" s="2">
        <v>49</v>
      </c>
      <c r="F64" s="2">
        <v>24</v>
      </c>
      <c r="G64" s="2">
        <v>1296</v>
      </c>
    </row>
    <row r="65" spans="1:7">
      <c r="A65" s="2">
        <v>20160602</v>
      </c>
      <c r="B65" s="2">
        <v>75171</v>
      </c>
      <c r="C65" s="2">
        <v>153</v>
      </c>
      <c r="D65" s="2">
        <v>75</v>
      </c>
      <c r="E65" s="2">
        <v>49</v>
      </c>
      <c r="F65" s="2">
        <v>24</v>
      </c>
      <c r="G65" s="2">
        <v>1282</v>
      </c>
    </row>
    <row r="66" spans="1:1">
      <c r="A66" s="2">
        <v>20160603</v>
      </c>
    </row>
    <row r="67" spans="1:1">
      <c r="A67" s="2">
        <v>20160604</v>
      </c>
    </row>
    <row r="68" spans="1:7">
      <c r="A68" s="2">
        <v>20160605</v>
      </c>
      <c r="B68" s="2">
        <v>78929</v>
      </c>
      <c r="C68" s="2">
        <v>158</v>
      </c>
      <c r="D68" s="2">
        <v>66</v>
      </c>
      <c r="E68" s="2">
        <v>49</v>
      </c>
      <c r="F68" s="2">
        <v>24</v>
      </c>
      <c r="G68" s="2">
        <v>1328</v>
      </c>
    </row>
    <row r="69" spans="1:1">
      <c r="A69" s="2">
        <v>20160606</v>
      </c>
    </row>
    <row r="70" spans="1:1">
      <c r="A70" s="2">
        <v>20160607</v>
      </c>
    </row>
    <row r="71" spans="1:1">
      <c r="A71" s="2">
        <v>20160608</v>
      </c>
    </row>
    <row r="72" spans="1:1">
      <c r="A72" s="2">
        <v>20160609</v>
      </c>
    </row>
    <row r="73" spans="1:1">
      <c r="A73" s="2">
        <v>20160610</v>
      </c>
    </row>
    <row r="74" spans="1:1">
      <c r="A74" s="2">
        <v>20160611</v>
      </c>
    </row>
    <row r="75" spans="1:7">
      <c r="A75" s="2">
        <v>20160612</v>
      </c>
      <c r="B75" s="12">
        <v>78929</v>
      </c>
      <c r="C75" s="12">
        <v>156</v>
      </c>
      <c r="D75" s="12">
        <v>61</v>
      </c>
      <c r="E75" s="12">
        <v>49</v>
      </c>
      <c r="F75" s="12">
        <v>22</v>
      </c>
      <c r="G75" s="12">
        <v>1318</v>
      </c>
    </row>
    <row r="76" spans="1:7">
      <c r="A76" s="2">
        <v>20160613</v>
      </c>
      <c r="B76" s="12">
        <v>78929</v>
      </c>
      <c r="C76" s="12">
        <v>161</v>
      </c>
      <c r="D76" s="12">
        <v>64</v>
      </c>
      <c r="E76" s="12">
        <v>49</v>
      </c>
      <c r="F76" s="12">
        <v>22</v>
      </c>
      <c r="G76" s="12">
        <v>1343</v>
      </c>
    </row>
    <row r="77" spans="1:7">
      <c r="A77" s="2">
        <v>20160614</v>
      </c>
      <c r="B77" s="12">
        <v>78929</v>
      </c>
      <c r="C77" s="12">
        <v>161</v>
      </c>
      <c r="D77" s="12">
        <v>63</v>
      </c>
      <c r="E77" s="12">
        <v>49</v>
      </c>
      <c r="F77" s="12">
        <v>21</v>
      </c>
      <c r="G77" s="12">
        <v>1285</v>
      </c>
    </row>
    <row r="78" spans="1:7">
      <c r="A78" s="2">
        <v>20160615</v>
      </c>
      <c r="B78" s="12">
        <v>78929</v>
      </c>
      <c r="C78" s="2">
        <v>161</v>
      </c>
      <c r="D78" s="2">
        <v>62</v>
      </c>
      <c r="E78" s="2">
        <v>49</v>
      </c>
      <c r="F78" s="2">
        <v>21</v>
      </c>
      <c r="G78" s="2">
        <v>1285</v>
      </c>
    </row>
    <row r="79" spans="1:1">
      <c r="A79" s="2">
        <v>20160616</v>
      </c>
    </row>
    <row r="80" spans="1:1">
      <c r="A80" s="2">
        <v>20160617</v>
      </c>
    </row>
    <row r="81" spans="1:1">
      <c r="A81" s="2">
        <v>20160618</v>
      </c>
    </row>
    <row r="82" spans="1:1">
      <c r="A82" s="2">
        <v>20160619</v>
      </c>
    </row>
    <row r="83" spans="1:1">
      <c r="A83" s="2">
        <v>20160620</v>
      </c>
    </row>
    <row r="84" spans="1:1">
      <c r="A84" s="2">
        <v>20160621</v>
      </c>
    </row>
    <row r="85" spans="1:1">
      <c r="A85" s="2">
        <v>20160622</v>
      </c>
    </row>
    <row r="86" spans="1:1">
      <c r="A86" s="2">
        <v>20160623</v>
      </c>
    </row>
    <row r="87" spans="1:1">
      <c r="A87" s="2">
        <v>20160624</v>
      </c>
    </row>
    <row r="88" spans="1:1">
      <c r="A88" s="2">
        <v>20160625</v>
      </c>
    </row>
    <row r="89" spans="1:1">
      <c r="A89" s="2">
        <v>20160626</v>
      </c>
    </row>
    <row r="90" spans="1:1">
      <c r="A90" s="2">
        <v>20160627</v>
      </c>
    </row>
    <row r="91" spans="1:1">
      <c r="A91" s="2">
        <v>20160628</v>
      </c>
    </row>
    <row r="92" spans="1:1">
      <c r="A92" s="2">
        <v>20160629</v>
      </c>
    </row>
    <row r="93" spans="1:1">
      <c r="A93" s="2">
        <v>20160630</v>
      </c>
    </row>
  </sheetData>
  <pageMargins left="0.699305555555556" right="0.699305555555556" top="0.75" bottom="0.75" header="0.3" footer="0.3"/>
  <pageSetup paperSize="9" fitToWidth="0" fitToHeight="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93"/>
  <sheetViews>
    <sheetView tabSelected="1" topLeftCell="A61" workbookViewId="0">
      <selection activeCell="I65" sqref="I65"/>
    </sheetView>
  </sheetViews>
  <sheetFormatPr defaultColWidth="9" defaultRowHeight="12"/>
  <cols>
    <col min="1" max="1" width="8.5" style="2" customWidth="1"/>
    <col min="2" max="2" width="12.25" style="2" customWidth="1"/>
    <col min="3" max="3" width="15.5" style="2" customWidth="1"/>
    <col min="4" max="4" width="12.25" style="2" customWidth="1"/>
    <col min="5" max="5" width="15.375" style="2" customWidth="1"/>
    <col min="6" max="6" width="12.25" style="2" customWidth="1"/>
    <col min="7" max="7" width="15.125" style="2" customWidth="1"/>
    <col min="8" max="8" width="12.25" style="2" customWidth="1"/>
    <col min="9" max="9" width="14.875" style="2" customWidth="1"/>
    <col min="10" max="13" width="12.25" style="2" customWidth="1"/>
    <col min="14" max="16384" width="9" style="2"/>
  </cols>
  <sheetData>
    <row r="1" s="9" customFormat="1" spans="1:13">
      <c r="A1" s="9" t="s">
        <v>0</v>
      </c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  <c r="J1" s="9" t="s">
        <v>18</v>
      </c>
      <c r="K1" s="9" t="s">
        <v>19</v>
      </c>
      <c r="L1" s="9" t="s">
        <v>20</v>
      </c>
      <c r="M1" s="9" t="s">
        <v>21</v>
      </c>
    </row>
    <row r="2" spans="1:13">
      <c r="A2" s="2">
        <v>20160331</v>
      </c>
      <c r="B2" s="10">
        <v>2284</v>
      </c>
      <c r="C2" s="10">
        <v>207060.73</v>
      </c>
      <c r="D2" s="2">
        <v>2084</v>
      </c>
      <c r="E2" s="2">
        <v>190893.72</v>
      </c>
      <c r="F2" s="2">
        <v>633</v>
      </c>
      <c r="G2" s="2">
        <v>53808.56</v>
      </c>
      <c r="H2" s="2">
        <v>567</v>
      </c>
      <c r="I2" s="2">
        <v>48156.27</v>
      </c>
      <c r="J2" s="7">
        <f>C2/B2</f>
        <v>90.6570621716287</v>
      </c>
      <c r="K2" s="7">
        <f>E2/D2</f>
        <v>91.5996737044146</v>
      </c>
      <c r="L2" s="7">
        <f>G2/F2</f>
        <v>85.0056240126382</v>
      </c>
      <c r="M2" s="7">
        <f>I2/H2</f>
        <v>84.9316931216931</v>
      </c>
    </row>
    <row r="3" spans="1:13">
      <c r="A3" s="2">
        <v>20160401</v>
      </c>
      <c r="J3" s="7" t="e">
        <f t="shared" ref="J3:M18" si="0">C3/B3</f>
        <v>#DIV/0!</v>
      </c>
      <c r="K3" s="7" t="e">
        <f t="shared" si="0"/>
        <v>#DIV/0!</v>
      </c>
      <c r="L3" s="7" t="e">
        <f t="shared" si="0"/>
        <v>#DIV/0!</v>
      </c>
      <c r="M3" s="7" t="e">
        <f>F3/E3</f>
        <v>#DIV/0!</v>
      </c>
    </row>
    <row r="4" spans="1:13">
      <c r="A4" s="2">
        <v>20160402</v>
      </c>
      <c r="B4" s="6">
        <v>110</v>
      </c>
      <c r="C4" s="6">
        <v>10212.63</v>
      </c>
      <c r="D4" s="6">
        <v>105</v>
      </c>
      <c r="E4" s="6">
        <v>9939.29</v>
      </c>
      <c r="F4" s="2">
        <v>0</v>
      </c>
      <c r="G4" s="2">
        <v>0</v>
      </c>
      <c r="H4" s="2">
        <v>0</v>
      </c>
      <c r="I4" s="2">
        <v>0</v>
      </c>
      <c r="J4" s="7">
        <f t="shared" si="0"/>
        <v>92.8420909090909</v>
      </c>
      <c r="K4" s="7">
        <f t="shared" si="0"/>
        <v>0.0102813868709627</v>
      </c>
      <c r="L4" s="7">
        <f t="shared" si="0"/>
        <v>94.6599047619048</v>
      </c>
      <c r="M4" s="7">
        <f t="shared" si="0"/>
        <v>0</v>
      </c>
    </row>
    <row r="5" spans="1:13">
      <c r="A5" s="2">
        <v>20160403</v>
      </c>
      <c r="B5" s="2">
        <v>82</v>
      </c>
      <c r="C5" s="6">
        <v>7993.45</v>
      </c>
      <c r="D5" s="2">
        <v>76</v>
      </c>
      <c r="E5" s="6">
        <v>7678.35</v>
      </c>
      <c r="F5" s="2">
        <v>0</v>
      </c>
      <c r="G5" s="2">
        <v>0</v>
      </c>
      <c r="H5" s="2">
        <v>0</v>
      </c>
      <c r="I5" s="2">
        <v>0</v>
      </c>
      <c r="J5" s="7">
        <f>C5/B5</f>
        <v>97.4810975609756</v>
      </c>
      <c r="K5" s="7">
        <f t="shared" si="0"/>
        <v>0.00950778449855819</v>
      </c>
      <c r="L5" s="7">
        <f t="shared" si="0"/>
        <v>101.030921052632</v>
      </c>
      <c r="M5" s="7">
        <f t="shared" si="0"/>
        <v>0</v>
      </c>
    </row>
    <row r="6" spans="1:13">
      <c r="A6" s="2">
        <v>20160404</v>
      </c>
      <c r="B6" s="2">
        <v>101</v>
      </c>
      <c r="C6" s="6">
        <v>9915.42</v>
      </c>
      <c r="D6" s="2">
        <v>89</v>
      </c>
      <c r="E6" s="6">
        <v>9089.41</v>
      </c>
      <c r="F6" s="2">
        <v>0</v>
      </c>
      <c r="G6" s="2">
        <v>0</v>
      </c>
      <c r="H6" s="2">
        <v>0</v>
      </c>
      <c r="I6" s="2">
        <v>0</v>
      </c>
      <c r="J6" s="7">
        <f t="shared" si="0"/>
        <v>98.1724752475248</v>
      </c>
      <c r="K6" s="7">
        <f t="shared" si="0"/>
        <v>0.00897591831712625</v>
      </c>
      <c r="L6" s="7">
        <f t="shared" si="0"/>
        <v>102.128202247191</v>
      </c>
      <c r="M6" s="7">
        <f t="shared" si="0"/>
        <v>0</v>
      </c>
    </row>
    <row r="7" spans="1:13">
      <c r="A7" s="2">
        <v>20160405</v>
      </c>
      <c r="B7" s="2">
        <v>1302</v>
      </c>
      <c r="C7" s="6">
        <v>116353.31</v>
      </c>
      <c r="D7" s="2">
        <v>1179</v>
      </c>
      <c r="E7" s="6">
        <v>108489.74</v>
      </c>
      <c r="F7" s="2">
        <v>547</v>
      </c>
      <c r="G7" s="6">
        <v>47473.01</v>
      </c>
      <c r="H7" s="2">
        <v>500</v>
      </c>
      <c r="I7" s="6">
        <v>44628.52</v>
      </c>
      <c r="J7" s="7">
        <f t="shared" si="0"/>
        <v>89.3650614439324</v>
      </c>
      <c r="K7" s="7">
        <f t="shared" si="0"/>
        <v>0.0101329304684156</v>
      </c>
      <c r="L7" s="7">
        <f t="shared" si="0"/>
        <v>92.0184393553859</v>
      </c>
      <c r="M7" s="7">
        <f t="shared" si="0"/>
        <v>0.00504195143245804</v>
      </c>
    </row>
    <row r="8" spans="1:13">
      <c r="A8" s="2">
        <v>20160406</v>
      </c>
      <c r="B8" s="2">
        <v>1291</v>
      </c>
      <c r="C8" s="6">
        <v>114864.97</v>
      </c>
      <c r="D8" s="2">
        <v>1152</v>
      </c>
      <c r="E8" s="6">
        <v>106152.84</v>
      </c>
      <c r="F8" s="2">
        <v>659</v>
      </c>
      <c r="G8" s="6">
        <v>66053.73</v>
      </c>
      <c r="H8" s="2">
        <v>588</v>
      </c>
      <c r="I8" s="6">
        <v>52702.18</v>
      </c>
      <c r="J8" s="7">
        <f t="shared" si="0"/>
        <v>88.9736405886909</v>
      </c>
      <c r="K8" s="7">
        <f t="shared" si="0"/>
        <v>0.0100291672909504</v>
      </c>
      <c r="L8" s="7">
        <f t="shared" si="0"/>
        <v>92.1465625</v>
      </c>
      <c r="M8" s="7">
        <f t="shared" si="0"/>
        <v>0.00620802985581921</v>
      </c>
    </row>
    <row r="9" spans="1:13">
      <c r="A9" s="2">
        <v>20160407</v>
      </c>
      <c r="B9" s="2">
        <v>1377</v>
      </c>
      <c r="C9" s="6">
        <v>123325.56</v>
      </c>
      <c r="D9" s="2">
        <v>1251</v>
      </c>
      <c r="E9" s="6">
        <v>114966.14</v>
      </c>
      <c r="F9" s="2">
        <v>619</v>
      </c>
      <c r="G9" s="6">
        <v>51997.75</v>
      </c>
      <c r="H9" s="2">
        <v>570</v>
      </c>
      <c r="I9" s="6">
        <v>49387.66</v>
      </c>
      <c r="J9" s="7">
        <f t="shared" si="0"/>
        <v>89.561045751634</v>
      </c>
      <c r="K9" s="7">
        <f t="shared" si="0"/>
        <v>0.0101438825820049</v>
      </c>
      <c r="L9" s="7">
        <f t="shared" si="0"/>
        <v>91.8993924860112</v>
      </c>
      <c r="M9" s="7">
        <f t="shared" si="0"/>
        <v>0.00538419398963904</v>
      </c>
    </row>
    <row r="10" spans="1:13">
      <c r="A10" s="2">
        <v>20160408</v>
      </c>
      <c r="J10" s="7" t="e">
        <f t="shared" si="0"/>
        <v>#DIV/0!</v>
      </c>
      <c r="K10" s="7" t="e">
        <f t="shared" si="0"/>
        <v>#DIV/0!</v>
      </c>
      <c r="L10" s="7" t="e">
        <f t="shared" si="0"/>
        <v>#DIV/0!</v>
      </c>
      <c r="M10" s="7" t="e">
        <f t="shared" si="0"/>
        <v>#DIV/0!</v>
      </c>
    </row>
    <row r="11" spans="1:13">
      <c r="A11" s="2">
        <v>20160409</v>
      </c>
      <c r="J11" s="7" t="e">
        <f t="shared" si="0"/>
        <v>#DIV/0!</v>
      </c>
      <c r="K11" s="7" t="e">
        <f t="shared" si="0"/>
        <v>#DIV/0!</v>
      </c>
      <c r="L11" s="7" t="e">
        <f t="shared" si="0"/>
        <v>#DIV/0!</v>
      </c>
      <c r="M11" s="7" t="e">
        <f t="shared" si="0"/>
        <v>#DIV/0!</v>
      </c>
    </row>
    <row r="12" spans="1:13">
      <c r="A12" s="2">
        <v>20160410</v>
      </c>
      <c r="B12" s="2">
        <v>127</v>
      </c>
      <c r="C12" s="6">
        <v>11091.36</v>
      </c>
      <c r="D12" s="2">
        <v>106</v>
      </c>
      <c r="E12" s="6">
        <v>9929.43</v>
      </c>
      <c r="F12" s="2">
        <v>0</v>
      </c>
      <c r="G12" s="2">
        <v>0</v>
      </c>
      <c r="H12" s="2">
        <v>0</v>
      </c>
      <c r="I12" s="2">
        <v>0</v>
      </c>
      <c r="J12" s="7">
        <f t="shared" si="0"/>
        <v>87.3335433070866</v>
      </c>
      <c r="K12" s="7">
        <f t="shared" si="0"/>
        <v>0.00955698850276251</v>
      </c>
      <c r="L12" s="7">
        <f t="shared" si="0"/>
        <v>93.6738679245283</v>
      </c>
      <c r="M12" s="7">
        <f t="shared" si="0"/>
        <v>0</v>
      </c>
    </row>
    <row r="13" spans="1:13">
      <c r="A13" s="2">
        <v>20160411</v>
      </c>
      <c r="B13" s="2">
        <v>1572</v>
      </c>
      <c r="C13" s="6">
        <v>138471.88</v>
      </c>
      <c r="D13" s="2">
        <v>1431</v>
      </c>
      <c r="E13" s="6">
        <v>129033.41</v>
      </c>
      <c r="F13" s="2">
        <v>630</v>
      </c>
      <c r="G13" s="6">
        <v>53493.36</v>
      </c>
      <c r="H13" s="2">
        <v>590</v>
      </c>
      <c r="I13" s="6">
        <v>50749.6</v>
      </c>
      <c r="J13" s="7">
        <f t="shared" si="0"/>
        <v>88.0864376590331</v>
      </c>
      <c r="K13" s="7">
        <f t="shared" si="0"/>
        <v>0.0103342281479821</v>
      </c>
      <c r="L13" s="7">
        <f t="shared" si="0"/>
        <v>90.1700978336827</v>
      </c>
      <c r="M13" s="7">
        <f t="shared" si="0"/>
        <v>0.00488245641187038</v>
      </c>
    </row>
    <row r="14" spans="1:13">
      <c r="A14" s="2">
        <v>20160412</v>
      </c>
      <c r="B14" s="2">
        <v>1369</v>
      </c>
      <c r="C14" s="6">
        <v>129257.26</v>
      </c>
      <c r="D14" s="2">
        <v>1232</v>
      </c>
      <c r="E14" s="6">
        <v>116137.17</v>
      </c>
      <c r="F14" s="2">
        <v>618</v>
      </c>
      <c r="G14" s="6">
        <v>48212.03</v>
      </c>
      <c r="H14" s="2">
        <v>570</v>
      </c>
      <c r="I14" s="6">
        <v>44327.62</v>
      </c>
      <c r="J14" s="7">
        <f t="shared" si="0"/>
        <v>94.4172826880935</v>
      </c>
      <c r="K14" s="7">
        <f t="shared" si="0"/>
        <v>0.00953137951400177</v>
      </c>
      <c r="L14" s="7">
        <f t="shared" si="0"/>
        <v>94.2671834415584</v>
      </c>
      <c r="M14" s="7">
        <f t="shared" si="0"/>
        <v>0.00532129377700524</v>
      </c>
    </row>
    <row r="15" spans="1:13">
      <c r="A15" s="2">
        <v>20160413</v>
      </c>
      <c r="B15" s="2">
        <v>1470</v>
      </c>
      <c r="C15" s="6">
        <v>130137.5</v>
      </c>
      <c r="D15" s="2">
        <v>1338</v>
      </c>
      <c r="E15" s="6">
        <v>120768.07</v>
      </c>
      <c r="F15" s="2">
        <v>581</v>
      </c>
      <c r="G15" s="6">
        <v>56133.03</v>
      </c>
      <c r="H15" s="2">
        <v>518</v>
      </c>
      <c r="I15" s="6">
        <v>41592.47</v>
      </c>
      <c r="J15" s="7">
        <f t="shared" si="0"/>
        <v>88.5289115646258</v>
      </c>
      <c r="K15" s="7">
        <f t="shared" si="0"/>
        <v>0.0102814330996062</v>
      </c>
      <c r="L15" s="7">
        <f t="shared" si="0"/>
        <v>90.2601420029895</v>
      </c>
      <c r="M15" s="7">
        <f t="shared" si="0"/>
        <v>0.00481087426502717</v>
      </c>
    </row>
    <row r="16" spans="1:13">
      <c r="A16" s="2">
        <v>20160414</v>
      </c>
      <c r="J16" s="7" t="e">
        <f t="shared" si="0"/>
        <v>#DIV/0!</v>
      </c>
      <c r="K16" s="7" t="e">
        <f t="shared" si="0"/>
        <v>#DIV/0!</v>
      </c>
      <c r="L16" s="7" t="e">
        <f t="shared" si="0"/>
        <v>#DIV/0!</v>
      </c>
      <c r="M16" s="7" t="e">
        <f t="shared" si="0"/>
        <v>#DIV/0!</v>
      </c>
    </row>
    <row r="17" spans="1:13">
      <c r="A17" s="2">
        <v>20160415</v>
      </c>
      <c r="J17" s="7" t="e">
        <f t="shared" si="0"/>
        <v>#DIV/0!</v>
      </c>
      <c r="K17" s="7" t="e">
        <f t="shared" si="0"/>
        <v>#DIV/0!</v>
      </c>
      <c r="L17" s="7" t="e">
        <f t="shared" si="0"/>
        <v>#DIV/0!</v>
      </c>
      <c r="M17" s="7" t="e">
        <f t="shared" si="0"/>
        <v>#DIV/0!</v>
      </c>
    </row>
    <row r="18" spans="1:13">
      <c r="A18" s="2">
        <v>20160416</v>
      </c>
      <c r="J18" s="7" t="e">
        <f t="shared" si="0"/>
        <v>#DIV/0!</v>
      </c>
      <c r="K18" s="7" t="e">
        <f t="shared" si="0"/>
        <v>#DIV/0!</v>
      </c>
      <c r="L18" s="7" t="e">
        <f t="shared" si="0"/>
        <v>#DIV/0!</v>
      </c>
      <c r="M18" s="7" t="e">
        <f t="shared" si="0"/>
        <v>#DIV/0!</v>
      </c>
    </row>
    <row r="19" spans="1:13">
      <c r="A19" s="2">
        <v>20160417</v>
      </c>
      <c r="B19" s="6">
        <v>172</v>
      </c>
      <c r="C19" s="6">
        <v>15440.83</v>
      </c>
      <c r="D19" s="2">
        <v>153</v>
      </c>
      <c r="E19" s="6">
        <v>14440.59</v>
      </c>
      <c r="F19" s="2">
        <v>0</v>
      </c>
      <c r="G19" s="2">
        <v>0</v>
      </c>
      <c r="H19" s="2">
        <v>0</v>
      </c>
      <c r="I19" s="2">
        <v>0</v>
      </c>
      <c r="J19" s="7" t="e">
        <f>#REF!/#REF!</f>
        <v>#REF!</v>
      </c>
      <c r="K19" s="7" t="e">
        <f>#REF!/#REF!</f>
        <v>#REF!</v>
      </c>
      <c r="L19" s="7" t="e">
        <f>#REF!/#REF!</f>
        <v>#REF!</v>
      </c>
      <c r="M19" s="7" t="e">
        <f>#REF!/#REF!</f>
        <v>#REF!</v>
      </c>
    </row>
    <row r="20" spans="1:13">
      <c r="A20" s="2">
        <v>20160418</v>
      </c>
      <c r="B20" s="2">
        <v>1670</v>
      </c>
      <c r="C20" s="6">
        <v>157006.41</v>
      </c>
      <c r="D20" s="2">
        <v>1503</v>
      </c>
      <c r="E20" s="6">
        <v>135544.3</v>
      </c>
      <c r="F20" s="2">
        <v>764</v>
      </c>
      <c r="G20" s="6">
        <v>62559.42</v>
      </c>
      <c r="H20" s="2">
        <v>641</v>
      </c>
      <c r="I20" s="6">
        <v>54201.08</v>
      </c>
      <c r="J20" s="7">
        <f>C19/B19</f>
        <v>89.7722674418605</v>
      </c>
      <c r="K20" s="7">
        <f>D19/C19</f>
        <v>0.00990879376302958</v>
      </c>
      <c r="L20" s="7">
        <f>E19/D19</f>
        <v>94.3829411764706</v>
      </c>
      <c r="M20" s="7">
        <f>F19/E19</f>
        <v>0</v>
      </c>
    </row>
    <row r="21" spans="1:13">
      <c r="A21" s="2">
        <v>20160419</v>
      </c>
      <c r="J21" s="7" t="e">
        <f t="shared" ref="J21:M26" si="1">C21/B21</f>
        <v>#DIV/0!</v>
      </c>
      <c r="K21" s="7" t="e">
        <f t="shared" si="1"/>
        <v>#DIV/0!</v>
      </c>
      <c r="L21" s="7" t="e">
        <f t="shared" si="1"/>
        <v>#DIV/0!</v>
      </c>
      <c r="M21" s="7" t="e">
        <f t="shared" si="1"/>
        <v>#DIV/0!</v>
      </c>
    </row>
    <row r="22" spans="1:13">
      <c r="A22" s="2">
        <v>20160420</v>
      </c>
      <c r="J22" s="7" t="e">
        <f t="shared" si="1"/>
        <v>#DIV/0!</v>
      </c>
      <c r="K22" s="7" t="e">
        <f t="shared" si="1"/>
        <v>#DIV/0!</v>
      </c>
      <c r="L22" s="7" t="e">
        <f t="shared" si="1"/>
        <v>#DIV/0!</v>
      </c>
      <c r="M22" s="7" t="e">
        <f t="shared" si="1"/>
        <v>#DIV/0!</v>
      </c>
    </row>
    <row r="23" spans="1:13">
      <c r="A23" s="2">
        <v>20160421</v>
      </c>
      <c r="J23" s="7" t="e">
        <f t="shared" si="1"/>
        <v>#DIV/0!</v>
      </c>
      <c r="K23" s="7" t="e">
        <f t="shared" si="1"/>
        <v>#DIV/0!</v>
      </c>
      <c r="L23" s="7" t="e">
        <f t="shared" si="1"/>
        <v>#DIV/0!</v>
      </c>
      <c r="M23" s="7" t="e">
        <f t="shared" si="1"/>
        <v>#DIV/0!</v>
      </c>
    </row>
    <row r="24" spans="1:13">
      <c r="A24" s="2">
        <v>20160422</v>
      </c>
      <c r="J24" s="7" t="e">
        <f t="shared" si="1"/>
        <v>#DIV/0!</v>
      </c>
      <c r="K24" s="7" t="e">
        <f t="shared" si="1"/>
        <v>#DIV/0!</v>
      </c>
      <c r="L24" s="7" t="e">
        <f t="shared" si="1"/>
        <v>#DIV/0!</v>
      </c>
      <c r="M24" s="7" t="e">
        <f t="shared" si="1"/>
        <v>#DIV/0!</v>
      </c>
    </row>
    <row r="25" spans="1:13">
      <c r="A25" s="2">
        <v>20160423</v>
      </c>
      <c r="J25" s="7" t="e">
        <f t="shared" si="1"/>
        <v>#DIV/0!</v>
      </c>
      <c r="K25" s="7" t="e">
        <f t="shared" si="1"/>
        <v>#DIV/0!</v>
      </c>
      <c r="L25" s="7" t="e">
        <f t="shared" si="1"/>
        <v>#DIV/0!</v>
      </c>
      <c r="M25" s="7" t="e">
        <f t="shared" si="1"/>
        <v>#DIV/0!</v>
      </c>
    </row>
    <row r="26" spans="1:13">
      <c r="A26" s="2">
        <v>20160424</v>
      </c>
      <c r="B26" s="6">
        <v>145</v>
      </c>
      <c r="C26" s="6">
        <v>13720.8</v>
      </c>
      <c r="D26" s="2">
        <v>120</v>
      </c>
      <c r="E26" s="6">
        <v>11654.35</v>
      </c>
      <c r="F26" s="2">
        <v>0</v>
      </c>
      <c r="G26" s="2">
        <v>0</v>
      </c>
      <c r="H26" s="2">
        <v>0</v>
      </c>
      <c r="I26" s="2">
        <v>0</v>
      </c>
      <c r="J26" s="7">
        <f t="shared" si="1"/>
        <v>94.6262068965517</v>
      </c>
      <c r="K26" s="7">
        <f t="shared" si="1"/>
        <v>0.00874584572328144</v>
      </c>
      <c r="L26" s="7">
        <f t="shared" si="1"/>
        <v>97.1195833333333</v>
      </c>
      <c r="M26" s="7">
        <f t="shared" si="1"/>
        <v>0</v>
      </c>
    </row>
    <row r="27" spans="1:1">
      <c r="A27" s="2">
        <v>20160425</v>
      </c>
    </row>
    <row r="28" spans="1:9">
      <c r="A28" s="2">
        <v>20160426</v>
      </c>
      <c r="B28" s="2">
        <v>1332</v>
      </c>
      <c r="C28" s="6">
        <v>134599.02</v>
      </c>
      <c r="D28" s="2">
        <v>1178</v>
      </c>
      <c r="E28" s="6">
        <v>111869.95</v>
      </c>
      <c r="F28" s="2">
        <v>648</v>
      </c>
      <c r="G28" s="6">
        <v>55070.01</v>
      </c>
      <c r="H28" s="2">
        <v>574</v>
      </c>
      <c r="I28" s="6">
        <v>49979.96</v>
      </c>
    </row>
    <row r="29" spans="1:9">
      <c r="A29" s="2">
        <v>20160427</v>
      </c>
      <c r="B29" s="2">
        <v>1338</v>
      </c>
      <c r="C29" s="6">
        <v>128832.53</v>
      </c>
      <c r="D29" s="2">
        <v>1187</v>
      </c>
      <c r="E29" s="6">
        <v>112697.03</v>
      </c>
      <c r="F29" s="2">
        <v>691</v>
      </c>
      <c r="G29" s="6">
        <v>66565.64</v>
      </c>
      <c r="H29" s="2">
        <v>641</v>
      </c>
      <c r="I29" s="6">
        <v>55812.24</v>
      </c>
    </row>
    <row r="30" spans="1:9">
      <c r="A30" s="2">
        <v>20160428</v>
      </c>
      <c r="B30" s="2">
        <v>1284</v>
      </c>
      <c r="C30" s="6">
        <v>117148.61</v>
      </c>
      <c r="D30" s="2">
        <v>1126</v>
      </c>
      <c r="E30" s="6">
        <v>104493.15</v>
      </c>
      <c r="F30" s="2">
        <v>652</v>
      </c>
      <c r="G30" s="6">
        <v>52730.21</v>
      </c>
      <c r="H30" s="2">
        <v>581</v>
      </c>
      <c r="I30" s="6">
        <v>48803.26</v>
      </c>
    </row>
    <row r="31" spans="1:9">
      <c r="A31" s="2">
        <v>20160429</v>
      </c>
      <c r="B31" s="2">
        <v>1272</v>
      </c>
      <c r="C31" s="6">
        <v>123681.35</v>
      </c>
      <c r="D31" s="2">
        <v>1165</v>
      </c>
      <c r="E31" s="6">
        <v>115741.76</v>
      </c>
      <c r="F31" s="2">
        <v>713</v>
      </c>
      <c r="G31" s="6">
        <v>60704.13</v>
      </c>
      <c r="H31" s="2">
        <v>667</v>
      </c>
      <c r="I31" s="6">
        <v>57724.98</v>
      </c>
    </row>
    <row r="32" spans="1:9">
      <c r="A32" s="2">
        <v>20160430</v>
      </c>
      <c r="B32" s="2">
        <v>787</v>
      </c>
      <c r="C32" s="6">
        <v>66023.22</v>
      </c>
      <c r="D32" s="2">
        <v>717</v>
      </c>
      <c r="E32" s="6">
        <v>61624.91</v>
      </c>
      <c r="F32" s="2">
        <v>0</v>
      </c>
      <c r="G32" s="2">
        <v>0</v>
      </c>
      <c r="H32" s="2">
        <v>0</v>
      </c>
      <c r="I32" s="2">
        <v>0</v>
      </c>
    </row>
    <row r="33" spans="1:9">
      <c r="A33" s="2">
        <v>20160501</v>
      </c>
      <c r="B33" s="2">
        <v>36</v>
      </c>
      <c r="C33" s="6">
        <v>3583.14</v>
      </c>
      <c r="D33" s="2">
        <v>31</v>
      </c>
      <c r="E33" s="6">
        <v>3235.94</v>
      </c>
      <c r="F33" s="2">
        <v>0</v>
      </c>
      <c r="G33" s="2">
        <v>0</v>
      </c>
      <c r="H33" s="2">
        <v>0</v>
      </c>
      <c r="I33" s="2">
        <v>0</v>
      </c>
    </row>
    <row r="34" spans="1:9">
      <c r="A34" s="2">
        <v>20160502</v>
      </c>
      <c r="B34" s="2">
        <v>46</v>
      </c>
      <c r="C34" s="6">
        <v>5301.53</v>
      </c>
      <c r="D34" s="2">
        <v>38</v>
      </c>
      <c r="E34" s="6">
        <v>4490.62</v>
      </c>
      <c r="F34" s="2">
        <v>0</v>
      </c>
      <c r="G34" s="2">
        <v>0</v>
      </c>
      <c r="H34" s="2">
        <v>0</v>
      </c>
      <c r="I34" s="2">
        <v>0</v>
      </c>
    </row>
    <row r="35" spans="1:9">
      <c r="A35" s="2">
        <v>20160503</v>
      </c>
      <c r="B35" s="2">
        <v>875</v>
      </c>
      <c r="C35" s="6">
        <v>85241.91</v>
      </c>
      <c r="D35" s="2">
        <v>777</v>
      </c>
      <c r="E35" s="6">
        <v>78924.46</v>
      </c>
      <c r="F35" s="2">
        <v>603</v>
      </c>
      <c r="G35" s="6">
        <v>49545.17</v>
      </c>
      <c r="H35" s="2">
        <v>557</v>
      </c>
      <c r="I35" s="6">
        <v>46284.35</v>
      </c>
    </row>
    <row r="36" spans="1:9">
      <c r="A36" s="2">
        <v>20160504</v>
      </c>
      <c r="B36" s="2">
        <v>1015</v>
      </c>
      <c r="C36" s="6">
        <v>92186.57</v>
      </c>
      <c r="D36" s="2">
        <v>918</v>
      </c>
      <c r="E36" s="6">
        <v>85669.31</v>
      </c>
      <c r="F36" s="2">
        <v>557</v>
      </c>
      <c r="G36" s="6">
        <v>46391.4</v>
      </c>
      <c r="H36" s="2">
        <v>520</v>
      </c>
      <c r="I36" s="6">
        <v>44178.83</v>
      </c>
    </row>
    <row r="37" spans="1:9">
      <c r="A37" s="2">
        <v>20160505</v>
      </c>
      <c r="B37" s="2">
        <v>1118</v>
      </c>
      <c r="C37" s="6">
        <v>100242.77</v>
      </c>
      <c r="D37" s="2">
        <v>994</v>
      </c>
      <c r="E37" s="6">
        <v>92272.2</v>
      </c>
      <c r="F37" s="2">
        <v>589</v>
      </c>
      <c r="G37" s="6">
        <v>49554.33</v>
      </c>
      <c r="H37" s="2">
        <v>534</v>
      </c>
      <c r="I37" s="6">
        <v>44590.84</v>
      </c>
    </row>
    <row r="38" spans="1:9">
      <c r="A38" s="2">
        <v>20160506</v>
      </c>
      <c r="B38" s="2">
        <v>1066</v>
      </c>
      <c r="C38" s="6">
        <v>95187.59</v>
      </c>
      <c r="D38" s="2">
        <v>958</v>
      </c>
      <c r="E38" s="6">
        <v>88337.47</v>
      </c>
      <c r="F38" s="2">
        <v>666</v>
      </c>
      <c r="G38" s="6">
        <v>59497.71</v>
      </c>
      <c r="H38" s="2">
        <v>590</v>
      </c>
      <c r="I38" s="6">
        <v>49811.36</v>
      </c>
    </row>
    <row r="39" spans="1:9">
      <c r="A39" s="2">
        <v>20160507</v>
      </c>
      <c r="B39" s="2">
        <v>102</v>
      </c>
      <c r="C39" s="6">
        <v>9501.44</v>
      </c>
      <c r="D39" s="2">
        <v>87</v>
      </c>
      <c r="E39" s="6">
        <v>8329.61</v>
      </c>
      <c r="F39" s="2">
        <v>0</v>
      </c>
      <c r="G39" s="2">
        <v>0</v>
      </c>
      <c r="H39" s="2">
        <v>0</v>
      </c>
      <c r="I39" s="2">
        <v>0</v>
      </c>
    </row>
    <row r="40" spans="1:9">
      <c r="A40" s="2">
        <v>20160508</v>
      </c>
      <c r="B40" s="2">
        <v>108</v>
      </c>
      <c r="C40" s="6">
        <v>9918.37</v>
      </c>
      <c r="D40" s="2">
        <v>85</v>
      </c>
      <c r="E40" s="6">
        <v>8507.88</v>
      </c>
      <c r="F40" s="2">
        <v>13</v>
      </c>
      <c r="G40" s="6">
        <v>1243.2</v>
      </c>
      <c r="H40" s="2">
        <v>13</v>
      </c>
      <c r="I40" s="6">
        <v>1243.2</v>
      </c>
    </row>
    <row r="41" spans="1:9">
      <c r="A41" s="2">
        <v>20160509</v>
      </c>
      <c r="B41" s="2">
        <v>1188</v>
      </c>
      <c r="C41" s="6">
        <v>109357.09</v>
      </c>
      <c r="D41" s="2">
        <v>1053</v>
      </c>
      <c r="E41" s="6">
        <v>99745.63</v>
      </c>
      <c r="F41" s="2">
        <v>564</v>
      </c>
      <c r="G41" s="6">
        <v>46278.26</v>
      </c>
      <c r="H41" s="2">
        <v>459</v>
      </c>
      <c r="I41" s="6">
        <v>39948.15</v>
      </c>
    </row>
    <row r="42" spans="1:9">
      <c r="A42" s="2">
        <v>20160510</v>
      </c>
      <c r="B42" s="2">
        <v>1149</v>
      </c>
      <c r="C42" s="6">
        <v>104638.41</v>
      </c>
      <c r="D42" s="2">
        <v>1030</v>
      </c>
      <c r="E42" s="6">
        <v>96771.6</v>
      </c>
      <c r="F42" s="2">
        <v>765</v>
      </c>
      <c r="G42" s="6">
        <v>57466.03</v>
      </c>
      <c r="H42" s="2">
        <v>504</v>
      </c>
      <c r="I42" s="6">
        <v>41676.07</v>
      </c>
    </row>
    <row r="43" spans="1:9">
      <c r="A43" s="2">
        <v>20160511</v>
      </c>
      <c r="B43" s="2">
        <v>1345</v>
      </c>
      <c r="C43" s="6">
        <v>119213.14</v>
      </c>
      <c r="D43" s="2">
        <v>979</v>
      </c>
      <c r="E43" s="6">
        <v>95425.63</v>
      </c>
      <c r="F43" s="2">
        <v>537</v>
      </c>
      <c r="G43" s="6">
        <v>44087.44</v>
      </c>
      <c r="H43" s="2">
        <v>484</v>
      </c>
      <c r="I43" s="6">
        <v>41513.09</v>
      </c>
    </row>
    <row r="44" spans="1:9">
      <c r="A44" s="2">
        <v>20160512</v>
      </c>
      <c r="B44" s="2">
        <v>1385</v>
      </c>
      <c r="C44" s="6">
        <v>113993.42</v>
      </c>
      <c r="D44" s="2">
        <v>1035</v>
      </c>
      <c r="E44" s="6">
        <v>95655.86</v>
      </c>
      <c r="F44" s="2">
        <v>658</v>
      </c>
      <c r="G44" s="6">
        <v>54376.85</v>
      </c>
      <c r="H44" s="2">
        <v>598</v>
      </c>
      <c r="I44" s="6">
        <v>50115.26</v>
      </c>
    </row>
    <row r="45" spans="1:9">
      <c r="A45" s="2">
        <v>20160513</v>
      </c>
      <c r="B45" s="2">
        <v>1147</v>
      </c>
      <c r="C45" s="6">
        <v>103113.94</v>
      </c>
      <c r="D45" s="2">
        <v>1022</v>
      </c>
      <c r="E45" s="6">
        <v>96160.29</v>
      </c>
      <c r="F45" s="2">
        <v>476</v>
      </c>
      <c r="G45" s="6">
        <v>42698.46</v>
      </c>
      <c r="H45" s="2">
        <v>423</v>
      </c>
      <c r="I45" s="6">
        <v>37970.09</v>
      </c>
    </row>
    <row r="46" spans="1:9">
      <c r="A46" s="2">
        <v>20160514</v>
      </c>
      <c r="B46" s="2">
        <v>77</v>
      </c>
      <c r="C46" s="2">
        <v>7971.82</v>
      </c>
      <c r="D46" s="2">
        <v>70</v>
      </c>
      <c r="E46" s="6">
        <v>7668.61</v>
      </c>
      <c r="F46" s="2">
        <v>17</v>
      </c>
      <c r="G46" s="6">
        <v>1222.16</v>
      </c>
      <c r="H46" s="2">
        <v>17</v>
      </c>
      <c r="I46" s="6">
        <v>1222.16</v>
      </c>
    </row>
    <row r="47" spans="1:9">
      <c r="A47" s="2">
        <v>20160515</v>
      </c>
      <c r="B47" s="2">
        <v>117</v>
      </c>
      <c r="C47" s="6">
        <v>9913.05</v>
      </c>
      <c r="D47" s="2">
        <v>103</v>
      </c>
      <c r="E47" s="6">
        <v>9277.78</v>
      </c>
      <c r="F47" s="2">
        <v>0</v>
      </c>
      <c r="G47" s="2">
        <v>0</v>
      </c>
      <c r="H47" s="2">
        <v>0</v>
      </c>
      <c r="I47" s="2">
        <v>0</v>
      </c>
    </row>
    <row r="48" spans="1:9">
      <c r="A48" s="2">
        <v>20160516</v>
      </c>
      <c r="B48" s="2">
        <v>1250</v>
      </c>
      <c r="C48" s="6">
        <v>122359.62</v>
      </c>
      <c r="D48" s="2">
        <v>1093</v>
      </c>
      <c r="E48" s="6">
        <v>104191.15</v>
      </c>
      <c r="F48" s="2">
        <v>603</v>
      </c>
      <c r="G48" s="6">
        <v>49262.99</v>
      </c>
      <c r="H48" s="2">
        <v>553</v>
      </c>
      <c r="I48" s="6">
        <v>44925.86</v>
      </c>
    </row>
    <row r="49" spans="1:9">
      <c r="A49" s="2">
        <v>20160517</v>
      </c>
      <c r="B49" s="2">
        <v>1146</v>
      </c>
      <c r="C49" s="6">
        <v>103944.89</v>
      </c>
      <c r="D49" s="2">
        <v>992</v>
      </c>
      <c r="E49" s="6">
        <v>91377.76</v>
      </c>
      <c r="F49" s="2">
        <v>624</v>
      </c>
      <c r="G49" s="6">
        <v>52050.89</v>
      </c>
      <c r="H49" s="2">
        <v>580</v>
      </c>
      <c r="I49" s="6">
        <v>49017.69</v>
      </c>
    </row>
    <row r="50" spans="1:9">
      <c r="A50" s="2">
        <v>20160518</v>
      </c>
      <c r="B50" s="2">
        <v>1118</v>
      </c>
      <c r="C50" s="6">
        <v>103324.26</v>
      </c>
      <c r="D50" s="2">
        <v>949</v>
      </c>
      <c r="E50" s="6">
        <v>92703.15</v>
      </c>
      <c r="F50" s="2">
        <v>582</v>
      </c>
      <c r="G50" s="6">
        <v>54301.9</v>
      </c>
      <c r="H50" s="2">
        <v>534</v>
      </c>
      <c r="I50" s="6">
        <v>47273.65</v>
      </c>
    </row>
    <row r="51" spans="1:9">
      <c r="A51" s="2">
        <v>20100519</v>
      </c>
      <c r="B51" s="2">
        <v>1136</v>
      </c>
      <c r="C51" s="6">
        <v>103110.15</v>
      </c>
      <c r="D51" s="2">
        <v>995</v>
      </c>
      <c r="E51" s="6">
        <v>92062.76</v>
      </c>
      <c r="F51" s="2">
        <v>529</v>
      </c>
      <c r="G51" s="6">
        <v>45543.75</v>
      </c>
      <c r="H51" s="2">
        <v>468</v>
      </c>
      <c r="I51" s="6">
        <v>40638.57</v>
      </c>
    </row>
    <row r="52" spans="1:9">
      <c r="A52" s="2">
        <v>20100520</v>
      </c>
      <c r="B52" s="2">
        <v>1122</v>
      </c>
      <c r="C52" s="6">
        <v>107036.65</v>
      </c>
      <c r="D52" s="2">
        <v>993</v>
      </c>
      <c r="E52" s="6">
        <v>97106.24</v>
      </c>
      <c r="F52" s="2">
        <v>554</v>
      </c>
      <c r="G52" s="6">
        <v>49912.7</v>
      </c>
      <c r="H52" s="2">
        <v>495</v>
      </c>
      <c r="I52" s="6">
        <v>43435.24</v>
      </c>
    </row>
    <row r="53" spans="1:9">
      <c r="A53" s="2">
        <v>20100521</v>
      </c>
      <c r="B53" s="2">
        <v>142</v>
      </c>
      <c r="C53" s="6">
        <v>13107.22</v>
      </c>
      <c r="D53" s="2">
        <v>118</v>
      </c>
      <c r="E53" s="6">
        <v>11821.94</v>
      </c>
      <c r="F53" s="2">
        <v>0</v>
      </c>
      <c r="G53" s="2">
        <v>0</v>
      </c>
      <c r="H53" s="2">
        <v>0</v>
      </c>
      <c r="I53" s="2">
        <v>0</v>
      </c>
    </row>
    <row r="54" spans="1:9">
      <c r="A54" s="2">
        <v>20100522</v>
      </c>
      <c r="B54" s="2">
        <v>138</v>
      </c>
      <c r="C54" s="6">
        <v>11994.81</v>
      </c>
      <c r="D54" s="2">
        <v>119</v>
      </c>
      <c r="E54" s="6">
        <v>10818.43</v>
      </c>
      <c r="F54" s="2">
        <v>0</v>
      </c>
      <c r="G54" s="2">
        <v>0</v>
      </c>
      <c r="H54" s="2">
        <v>0</v>
      </c>
      <c r="I54" s="2">
        <v>0</v>
      </c>
    </row>
    <row r="55" ht="12.75" spans="1:9">
      <c r="A55" s="2">
        <v>20160523</v>
      </c>
      <c r="B55" s="2">
        <v>1310</v>
      </c>
      <c r="C55" s="6">
        <v>122003.25</v>
      </c>
      <c r="D55" s="2">
        <v>1182</v>
      </c>
      <c r="E55" s="6">
        <v>111793.56</v>
      </c>
      <c r="F55" s="2">
        <v>672</v>
      </c>
      <c r="G55" s="6">
        <v>70187.15</v>
      </c>
      <c r="H55" s="2">
        <v>593</v>
      </c>
      <c r="I55" s="6">
        <v>51386.65</v>
      </c>
    </row>
    <row r="56" ht="12.75" spans="1:9">
      <c r="A56" s="2">
        <v>20160524</v>
      </c>
      <c r="B56" s="2">
        <v>1097</v>
      </c>
      <c r="C56" s="11">
        <v>101846.14</v>
      </c>
      <c r="D56" s="2">
        <v>943</v>
      </c>
      <c r="E56" s="6">
        <v>87545.05</v>
      </c>
      <c r="F56" s="2">
        <v>594</v>
      </c>
      <c r="G56" s="6">
        <v>48728.94</v>
      </c>
      <c r="H56" s="2">
        <v>536</v>
      </c>
      <c r="I56" s="6">
        <v>44853.19</v>
      </c>
    </row>
    <row r="57" spans="1:9">
      <c r="A57" s="2">
        <v>20160525</v>
      </c>
      <c r="B57" s="2">
        <v>1161</v>
      </c>
      <c r="C57" s="6">
        <v>102973.57</v>
      </c>
      <c r="D57" s="2">
        <v>997</v>
      </c>
      <c r="E57" s="6">
        <v>92006.16</v>
      </c>
      <c r="F57" s="2">
        <v>453</v>
      </c>
      <c r="G57" s="6">
        <v>39885.46</v>
      </c>
      <c r="H57" s="2">
        <v>413</v>
      </c>
      <c r="I57" s="6">
        <v>36971.36</v>
      </c>
    </row>
    <row r="58" spans="1:9">
      <c r="A58" s="2">
        <v>20160526</v>
      </c>
      <c r="B58" s="2">
        <v>1272</v>
      </c>
      <c r="C58" s="6">
        <v>115818.95</v>
      </c>
      <c r="D58" s="2">
        <v>1124</v>
      </c>
      <c r="E58" s="6">
        <v>105374.67</v>
      </c>
      <c r="F58" s="2">
        <v>493</v>
      </c>
      <c r="G58" s="6">
        <v>47450.92</v>
      </c>
      <c r="H58" s="2">
        <v>419</v>
      </c>
      <c r="I58" s="6">
        <v>36087.71</v>
      </c>
    </row>
    <row r="59" spans="1:9">
      <c r="A59" s="2">
        <v>20160527</v>
      </c>
      <c r="B59" s="2">
        <v>1326</v>
      </c>
      <c r="C59" s="6">
        <v>129781.88</v>
      </c>
      <c r="D59" s="6">
        <v>1171</v>
      </c>
      <c r="E59" s="6">
        <v>118044.85</v>
      </c>
      <c r="F59" s="2">
        <v>431</v>
      </c>
      <c r="G59" s="6">
        <v>42269.36</v>
      </c>
      <c r="H59" s="2">
        <v>388</v>
      </c>
      <c r="I59" s="6">
        <v>34702.79</v>
      </c>
    </row>
    <row r="60" spans="1:9">
      <c r="A60" s="2">
        <v>20160528</v>
      </c>
      <c r="B60" s="2">
        <v>211</v>
      </c>
      <c r="C60" s="6">
        <v>17876.67</v>
      </c>
      <c r="D60" s="2">
        <v>181</v>
      </c>
      <c r="E60" s="6">
        <v>15748.93</v>
      </c>
      <c r="F60" s="2">
        <v>0</v>
      </c>
      <c r="G60" s="2">
        <v>0</v>
      </c>
      <c r="H60" s="2">
        <v>0</v>
      </c>
      <c r="I60" s="2">
        <v>0</v>
      </c>
    </row>
    <row r="61" spans="1:9">
      <c r="A61" s="2">
        <v>20160529</v>
      </c>
      <c r="B61" s="2">
        <v>382</v>
      </c>
      <c r="C61" s="6">
        <v>33374.89</v>
      </c>
      <c r="D61" s="2">
        <v>316</v>
      </c>
      <c r="E61" s="6">
        <v>29659.49</v>
      </c>
      <c r="F61" s="2">
        <v>0</v>
      </c>
      <c r="G61" s="2">
        <v>0</v>
      </c>
      <c r="H61" s="2">
        <v>0</v>
      </c>
      <c r="I61" s="2">
        <v>0</v>
      </c>
    </row>
    <row r="62" spans="1:9">
      <c r="A62" s="2">
        <v>20160530</v>
      </c>
      <c r="B62" s="2">
        <v>224</v>
      </c>
      <c r="C62" s="6">
        <v>188890.78</v>
      </c>
      <c r="D62" s="2">
        <v>1788</v>
      </c>
      <c r="E62" s="6">
        <v>168907.33</v>
      </c>
      <c r="F62" s="2">
        <v>951</v>
      </c>
      <c r="G62" s="6">
        <v>90299.88</v>
      </c>
      <c r="H62" s="2">
        <v>805</v>
      </c>
      <c r="I62" s="6">
        <v>70952.56</v>
      </c>
    </row>
    <row r="63" spans="1:9">
      <c r="A63" s="2">
        <v>20160531</v>
      </c>
      <c r="B63" s="2">
        <v>2043</v>
      </c>
      <c r="C63" s="6">
        <v>204308.76</v>
      </c>
      <c r="D63" s="2">
        <v>1783</v>
      </c>
      <c r="E63" s="6">
        <v>173189.64</v>
      </c>
      <c r="F63" s="2">
        <v>799</v>
      </c>
      <c r="G63" s="6">
        <v>67108.45</v>
      </c>
      <c r="H63" s="2">
        <v>738</v>
      </c>
      <c r="I63" s="6">
        <v>63583.1</v>
      </c>
    </row>
    <row r="64" spans="1:9">
      <c r="A64" s="2">
        <v>20160601</v>
      </c>
      <c r="B64" s="2">
        <v>361</v>
      </c>
      <c r="C64" s="6">
        <v>31475.3</v>
      </c>
      <c r="D64" s="2">
        <v>298</v>
      </c>
      <c r="E64" s="6">
        <v>27613.11</v>
      </c>
      <c r="F64" s="2">
        <v>355</v>
      </c>
      <c r="G64" s="6">
        <v>28849.05</v>
      </c>
      <c r="H64" s="2">
        <v>323</v>
      </c>
      <c r="I64" s="6">
        <v>27232.74</v>
      </c>
    </row>
    <row r="65" spans="1:9">
      <c r="A65" s="2">
        <v>20160602</v>
      </c>
      <c r="B65" s="12">
        <v>390</v>
      </c>
      <c r="C65" s="13">
        <v>38100.05</v>
      </c>
      <c r="D65" s="12">
        <v>339</v>
      </c>
      <c r="E65" s="13">
        <v>31978.85</v>
      </c>
      <c r="F65" s="12">
        <v>287</v>
      </c>
      <c r="G65" s="13">
        <v>29246.34</v>
      </c>
      <c r="H65" s="12">
        <v>262</v>
      </c>
      <c r="I65" s="13">
        <v>24214.98</v>
      </c>
    </row>
    <row r="66" spans="1:9">
      <c r="A66" s="2">
        <v>20160603</v>
      </c>
      <c r="B66" s="12"/>
      <c r="C66" s="12"/>
      <c r="D66" s="12"/>
      <c r="E66" s="12"/>
      <c r="F66" s="12"/>
      <c r="G66" s="12"/>
      <c r="H66" s="12"/>
      <c r="I66" s="12"/>
    </row>
    <row r="67" spans="1:9">
      <c r="A67" s="2">
        <v>20160604</v>
      </c>
      <c r="B67" s="12">
        <v>61</v>
      </c>
      <c r="C67" s="12">
        <v>5205.57</v>
      </c>
      <c r="D67" s="12">
        <v>58</v>
      </c>
      <c r="E67" s="12">
        <v>4824.97</v>
      </c>
      <c r="F67" s="12">
        <v>0</v>
      </c>
      <c r="G67" s="12">
        <v>0</v>
      </c>
      <c r="H67" s="12">
        <v>0</v>
      </c>
      <c r="I67" s="12">
        <v>0</v>
      </c>
    </row>
    <row r="68" spans="1:9">
      <c r="A68" s="2">
        <v>20160605</v>
      </c>
      <c r="B68" s="12"/>
      <c r="C68" s="12"/>
      <c r="D68" s="12"/>
      <c r="E68" s="12"/>
      <c r="F68" s="12"/>
      <c r="G68" s="12"/>
      <c r="H68" s="12"/>
      <c r="I68" s="12"/>
    </row>
    <row r="69" spans="1:9">
      <c r="A69" s="2">
        <v>20160606</v>
      </c>
      <c r="B69" s="12"/>
      <c r="C69" s="12"/>
      <c r="D69" s="12"/>
      <c r="E69" s="12"/>
      <c r="F69" s="12"/>
      <c r="G69" s="12"/>
      <c r="H69" s="12"/>
      <c r="I69" s="12"/>
    </row>
    <row r="70" spans="1:9">
      <c r="A70" s="2">
        <v>20160607</v>
      </c>
      <c r="B70" s="12"/>
      <c r="C70" s="12"/>
      <c r="D70" s="12"/>
      <c r="E70" s="12"/>
      <c r="F70" s="12"/>
      <c r="G70" s="12"/>
      <c r="H70" s="12"/>
      <c r="I70" s="12"/>
    </row>
    <row r="71" spans="1:9">
      <c r="A71" s="2">
        <v>20160608</v>
      </c>
      <c r="B71" s="12"/>
      <c r="C71" s="12"/>
      <c r="D71" s="12"/>
      <c r="E71" s="12"/>
      <c r="F71" s="12"/>
      <c r="G71" s="12"/>
      <c r="H71" s="12"/>
      <c r="I71" s="12"/>
    </row>
    <row r="72" spans="1:9">
      <c r="A72" s="2">
        <v>20160609</v>
      </c>
      <c r="B72" s="12"/>
      <c r="C72" s="12"/>
      <c r="D72" s="12"/>
      <c r="E72" s="12"/>
      <c r="F72" s="12"/>
      <c r="G72" s="12"/>
      <c r="H72" s="12"/>
      <c r="I72" s="12"/>
    </row>
    <row r="73" spans="1:9">
      <c r="A73" s="2">
        <v>20160610</v>
      </c>
      <c r="B73" s="12"/>
      <c r="C73" s="12"/>
      <c r="D73" s="12"/>
      <c r="E73" s="12"/>
      <c r="F73" s="12"/>
      <c r="G73" s="12"/>
      <c r="H73" s="12"/>
      <c r="I73" s="12"/>
    </row>
    <row r="74" spans="1:9">
      <c r="A74" s="2">
        <v>20160611</v>
      </c>
      <c r="B74" s="12">
        <v>28</v>
      </c>
      <c r="C74" s="12">
        <v>1983.64</v>
      </c>
      <c r="D74" s="12">
        <v>24</v>
      </c>
      <c r="E74" s="12">
        <v>1847.73</v>
      </c>
      <c r="F74" s="12">
        <v>0</v>
      </c>
      <c r="G74" s="12">
        <v>0</v>
      </c>
      <c r="H74" s="12">
        <v>0</v>
      </c>
      <c r="I74" s="12">
        <v>0</v>
      </c>
    </row>
    <row r="75" spans="1:9">
      <c r="A75" s="2">
        <v>20160612</v>
      </c>
      <c r="B75" s="12">
        <v>464</v>
      </c>
      <c r="C75" s="12">
        <v>38297.57</v>
      </c>
      <c r="D75" s="12">
        <v>407</v>
      </c>
      <c r="E75" s="12">
        <v>34863.98</v>
      </c>
      <c r="F75" s="12">
        <v>23</v>
      </c>
      <c r="G75" s="12">
        <v>1903.49</v>
      </c>
      <c r="H75" s="12">
        <v>23</v>
      </c>
      <c r="I75" s="12">
        <v>1903.49</v>
      </c>
    </row>
    <row r="76" spans="1:9">
      <c r="A76" s="2">
        <v>20160613</v>
      </c>
      <c r="B76" s="12">
        <v>349</v>
      </c>
      <c r="C76" s="12">
        <v>30283.46</v>
      </c>
      <c r="D76" s="12">
        <v>314</v>
      </c>
      <c r="E76" s="12">
        <v>27770.71</v>
      </c>
      <c r="F76" s="12">
        <v>27</v>
      </c>
      <c r="G76" s="12">
        <v>1748.57</v>
      </c>
      <c r="H76" s="12">
        <v>22</v>
      </c>
      <c r="I76" s="12">
        <v>1377.25</v>
      </c>
    </row>
    <row r="77" spans="1:1">
      <c r="A77" s="2">
        <v>20160614</v>
      </c>
    </row>
    <row r="78" spans="1:1">
      <c r="A78" s="2">
        <v>20160615</v>
      </c>
    </row>
    <row r="79" spans="1:1">
      <c r="A79" s="2">
        <v>20160616</v>
      </c>
    </row>
    <row r="80" spans="1:1">
      <c r="A80" s="2">
        <v>20160617</v>
      </c>
    </row>
    <row r="81" spans="1:1">
      <c r="A81" s="2">
        <v>20160618</v>
      </c>
    </row>
    <row r="82" spans="1:1">
      <c r="A82" s="2">
        <v>20160619</v>
      </c>
    </row>
    <row r="83" spans="1:1">
      <c r="A83" s="2">
        <v>20160620</v>
      </c>
    </row>
    <row r="84" spans="1:1">
      <c r="A84" s="2">
        <v>20160621</v>
      </c>
    </row>
    <row r="85" spans="1:1">
      <c r="A85" s="2">
        <v>20160622</v>
      </c>
    </row>
    <row r="86" spans="1:1">
      <c r="A86" s="2">
        <v>20160623</v>
      </c>
    </row>
    <row r="87" spans="1:1">
      <c r="A87" s="2">
        <v>20160624</v>
      </c>
    </row>
    <row r="88" spans="1:1">
      <c r="A88" s="2">
        <v>20160625</v>
      </c>
    </row>
    <row r="89" spans="1:1">
      <c r="A89" s="2">
        <v>20160626</v>
      </c>
    </row>
    <row r="90" spans="1:1">
      <c r="A90" s="2">
        <v>20160627</v>
      </c>
    </row>
    <row r="91" spans="1:1">
      <c r="A91" s="2">
        <v>20160628</v>
      </c>
    </row>
    <row r="92" spans="1:1">
      <c r="A92" s="2">
        <v>20160629</v>
      </c>
    </row>
    <row r="93" spans="1:1">
      <c r="A93" s="2">
        <v>20160630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D9" sqref="D9"/>
    </sheetView>
  </sheetViews>
  <sheetFormatPr defaultColWidth="9" defaultRowHeight="13.5" outlineLevelCol="7"/>
  <cols>
    <col min="1" max="1" width="8.5" style="3" customWidth="1"/>
    <col min="2" max="2" width="15" style="3" customWidth="1"/>
    <col min="3" max="3" width="11.375" style="3" customWidth="1"/>
    <col min="4" max="4" width="16.625" style="3" customWidth="1"/>
    <col min="5" max="5" width="12.25" style="3" customWidth="1"/>
    <col min="6" max="6" width="16.625" style="3" customWidth="1"/>
    <col min="7" max="8" width="12.25" style="3" customWidth="1"/>
    <col min="9" max="16384" width="9" style="3"/>
  </cols>
  <sheetData>
    <row r="1" s="1" customFormat="1" ht="12" spans="1:8">
      <c r="A1" s="1" t="s">
        <v>0</v>
      </c>
      <c r="B1" s="4" t="s">
        <v>22</v>
      </c>
      <c r="C1" s="4" t="s">
        <v>10</v>
      </c>
      <c r="D1" s="1" t="s">
        <v>11</v>
      </c>
      <c r="E1" s="1" t="s">
        <v>12</v>
      </c>
      <c r="F1" s="1" t="s">
        <v>13</v>
      </c>
      <c r="G1" s="1" t="s">
        <v>18</v>
      </c>
      <c r="H1" s="1" t="s">
        <v>19</v>
      </c>
    </row>
    <row r="2" s="2" customFormat="1" ht="12" spans="2:8">
      <c r="B2" s="5" t="s">
        <v>23</v>
      </c>
      <c r="C2" s="6">
        <v>36182</v>
      </c>
      <c r="D2" s="6">
        <v>3186119.14</v>
      </c>
      <c r="E2" s="6">
        <v>32009</v>
      </c>
      <c r="F2" s="6">
        <v>2916734.55</v>
      </c>
      <c r="G2" s="7">
        <f>D2/C2</f>
        <v>88.0581266928307</v>
      </c>
      <c r="H2" s="7">
        <f>F2/E2</f>
        <v>91.1223265331625</v>
      </c>
    </row>
    <row r="3" s="2" customFormat="1" ht="12" spans="2:8">
      <c r="B3" s="5" t="s">
        <v>24</v>
      </c>
      <c r="C3" s="8">
        <v>29502</v>
      </c>
      <c r="D3" s="8">
        <v>2717352.98</v>
      </c>
      <c r="E3" s="8">
        <v>26374</v>
      </c>
      <c r="F3" s="8">
        <v>2455610.85</v>
      </c>
      <c r="G3" s="7">
        <f>D3/C3</f>
        <v>92.1074157684225</v>
      </c>
      <c r="H3" s="7">
        <f>E3/D3</f>
        <v>0.00970576888395265</v>
      </c>
    </row>
    <row r="4" spans="1:2">
      <c r="A4" s="2"/>
      <c r="B4" s="5" t="s">
        <v>25</v>
      </c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25" sqref="D25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G18" sqref="G17:G18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北京</vt:lpstr>
      <vt:lpstr>荣丰2008</vt:lpstr>
      <vt:lpstr>建委</vt:lpstr>
      <vt:lpstr>月签约</vt:lpstr>
      <vt:lpstr>东风北里</vt:lpstr>
      <vt:lpstr>昌平永安里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2016-06-16T00:51:04Z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