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705" windowHeight="2685" activeTab="2"/>
  </bookViews>
  <sheets>
    <sheet name="北京" sheetId="1" r:id="rId1"/>
    <sheet name="荣丰2008" sheetId="2" r:id="rId2"/>
    <sheet name="建委" sheetId="3" r:id="rId3"/>
    <sheet name="月签约" sheetId="4" r:id="rId4"/>
    <sheet name="东风北里" sheetId="5" r:id="rId5"/>
    <sheet name="昌平永安里" sheetId="6" r:id="rId6"/>
    <sheet name="高教" sheetId="7" r:id="rId7"/>
  </sheets>
  <calcPr calcId="124519"/>
</workbook>
</file>

<file path=xl/calcChain.xml><?xml version="1.0" encoding="utf-8"?>
<calcChain xmlns="http://schemas.openxmlformats.org/spreadsheetml/2006/main">
  <c r="H3" i="4"/>
  <c r="H5"/>
  <c r="G5"/>
  <c r="K4" i="3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3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27"/>
  <c r="J28"/>
  <c r="J29"/>
  <c r="J30"/>
  <c r="J31"/>
  <c r="G3" i="4"/>
  <c r="H2"/>
  <c r="G2"/>
  <c r="L26" i="3"/>
  <c r="J26"/>
  <c r="L25"/>
  <c r="J25"/>
  <c r="L24"/>
  <c r="J24"/>
  <c r="L23"/>
  <c r="J23"/>
  <c r="L22"/>
  <c r="J22"/>
  <c r="L21"/>
  <c r="J21"/>
  <c r="L20"/>
  <c r="J20"/>
  <c r="L19"/>
  <c r="J19"/>
  <c r="L18"/>
  <c r="J18"/>
  <c r="L17"/>
  <c r="J17"/>
  <c r="L16"/>
  <c r="J16"/>
  <c r="L15"/>
  <c r="J15"/>
  <c r="L14"/>
  <c r="J14"/>
  <c r="L13"/>
  <c r="J13"/>
  <c r="L12"/>
  <c r="J12"/>
  <c r="L11"/>
  <c r="J11"/>
  <c r="L10"/>
  <c r="J10"/>
  <c r="L9"/>
  <c r="J9"/>
  <c r="L8"/>
  <c r="J8"/>
  <c r="L7"/>
  <c r="J7"/>
  <c r="L6"/>
  <c r="J6"/>
  <c r="L5"/>
  <c r="J5"/>
  <c r="L4"/>
  <c r="J4"/>
  <c r="L3"/>
  <c r="J3"/>
  <c r="M2"/>
  <c r="L2"/>
  <c r="K2"/>
  <c r="J2"/>
</calcChain>
</file>

<file path=xl/sharedStrings.xml><?xml version="1.0" encoding="utf-8"?>
<sst xmlns="http://schemas.openxmlformats.org/spreadsheetml/2006/main" count="39" uniqueCount="27">
  <si>
    <t>日期</t>
  </si>
  <si>
    <t>上月参考均价(元/平方米)</t>
  </si>
  <si>
    <t>在售房源(套)</t>
  </si>
  <si>
    <t>90天内成交(套)</t>
  </si>
  <si>
    <t>昨日新增客房比</t>
  </si>
  <si>
    <t>昨日成交量(套)</t>
  </si>
  <si>
    <t>昨日房源带看量(次)</t>
  </si>
  <si>
    <t>平均成交周期(天)</t>
  </si>
  <si>
    <t>近30天成交量(套)</t>
  </si>
  <si>
    <t>近30天带看量(次)</t>
  </si>
  <si>
    <t>网上签约套数</t>
  </si>
  <si>
    <t>网上签约面积(m2)</t>
  </si>
  <si>
    <t>住宅签约套数</t>
  </si>
  <si>
    <t>住宅签约面积(m2)</t>
  </si>
  <si>
    <t>核验房源套数</t>
  </si>
  <si>
    <t>核验房源面积(m2)</t>
  </si>
  <si>
    <t>核验住宅套数</t>
  </si>
  <si>
    <t>核验住宅面积(m2)</t>
  </si>
  <si>
    <t>签约单套面积</t>
  </si>
  <si>
    <t>住宅单套面积</t>
  </si>
  <si>
    <t>核验单套面积</t>
  </si>
  <si>
    <t>核验住宅面积</t>
  </si>
  <si>
    <t>月存量房网上签约</t>
  </si>
  <si>
    <t>3月</t>
  </si>
  <si>
    <t>4月</t>
  </si>
  <si>
    <t>5月</t>
  </si>
  <si>
    <t>6月</t>
    <phoneticPr fontId="9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</si>
</sst>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14">
    <font>
      <sz val="11"/>
      <color theme="1"/>
      <name val="宋体"/>
      <charset val="134"/>
      <scheme val="minor"/>
    </font>
    <font>
      <b/>
      <sz val="10"/>
      <name val="宋体"/>
      <charset val="134"/>
    </font>
    <font>
      <sz val="10"/>
      <color indexed="8"/>
      <name val="宋体"/>
      <charset val="134"/>
    </font>
    <font>
      <b/>
      <sz val="9"/>
      <name val="宋体"/>
      <charset val="134"/>
    </font>
    <font>
      <b/>
      <sz val="9"/>
      <color indexed="23"/>
      <name val="宋体"/>
      <charset val="134"/>
    </font>
    <font>
      <sz val="9"/>
      <color indexed="63"/>
      <name val="宋体"/>
      <charset val="134"/>
    </font>
    <font>
      <b/>
      <sz val="10"/>
      <color indexed="8"/>
      <name val="宋体"/>
      <charset val="134"/>
    </font>
    <font>
      <sz val="9"/>
      <color indexed="63"/>
      <name val="宋体"/>
      <charset val="134"/>
    </font>
    <font>
      <sz val="9"/>
      <color indexed="63"/>
      <name val="宋体"/>
      <charset val="134"/>
    </font>
    <font>
      <sz val="9"/>
      <name val="宋体"/>
      <charset val="134"/>
    </font>
    <font>
      <sz val="9"/>
      <color indexed="63"/>
      <name val="宋体"/>
      <charset val="134"/>
    </font>
    <font>
      <sz val="9"/>
      <color rgb="FF333333"/>
      <name val="宋体"/>
      <family val="3"/>
      <charset val="134"/>
      <scheme val="minor"/>
    </font>
    <font>
      <b/>
      <sz val="9"/>
      <color indexed="23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/>
  </cellXfs>
  <cellStyles count="1">
    <cellStyle name="常规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5"/>
  <sheetViews>
    <sheetView topLeftCell="A127" workbookViewId="0">
      <selection activeCell="G139" sqref="G139"/>
    </sheetView>
  </sheetViews>
  <sheetFormatPr defaultRowHeight="12"/>
  <cols>
    <col min="1" max="1" width="9.375" style="2" customWidth="1"/>
    <col min="2" max="2" width="23.25" style="2" customWidth="1"/>
    <col min="3" max="3" width="12.5" style="2" customWidth="1"/>
    <col min="4" max="4" width="14.75" style="2" customWidth="1"/>
    <col min="5" max="5" width="14.125" style="2" customWidth="1"/>
    <col min="6" max="6" width="14.375" style="2" customWidth="1"/>
    <col min="7" max="7" width="18.375" style="2" customWidth="1"/>
    <col min="8" max="16384" width="9" style="2"/>
  </cols>
  <sheetData>
    <row r="1" spans="1:7" s="8" customFormat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>
      <c r="A2" s="2">
        <v>20160331</v>
      </c>
      <c r="B2" s="2">
        <v>41867</v>
      </c>
      <c r="C2" s="2">
        <v>82741</v>
      </c>
      <c r="D2" s="2">
        <v>38708</v>
      </c>
      <c r="E2" s="2">
        <v>2.4</v>
      </c>
      <c r="F2" s="2">
        <v>294</v>
      </c>
      <c r="G2" s="2">
        <v>7416</v>
      </c>
    </row>
    <row r="3" spans="1:7">
      <c r="A3" s="2">
        <v>20160401</v>
      </c>
      <c r="B3" s="2">
        <v>41867</v>
      </c>
      <c r="C3" s="2">
        <v>82709</v>
      </c>
      <c r="D3" s="2">
        <v>39588</v>
      </c>
      <c r="E3" s="2">
        <v>3</v>
      </c>
      <c r="F3" s="2">
        <v>323</v>
      </c>
      <c r="G3" s="2">
        <v>9629</v>
      </c>
    </row>
    <row r="4" spans="1:7">
      <c r="A4" s="2">
        <v>20160402</v>
      </c>
      <c r="B4" s="2">
        <v>41867</v>
      </c>
    </row>
    <row r="5" spans="1:7">
      <c r="A5" s="2">
        <v>20160403</v>
      </c>
      <c r="B5" s="2">
        <v>41867</v>
      </c>
      <c r="C5" s="2">
        <v>83729</v>
      </c>
      <c r="D5" s="2">
        <v>38661</v>
      </c>
      <c r="E5" s="2">
        <v>2.5</v>
      </c>
      <c r="F5" s="2">
        <v>146</v>
      </c>
      <c r="G5" s="2">
        <v>9215</v>
      </c>
    </row>
    <row r="6" spans="1:7">
      <c r="A6" s="2">
        <v>20160404</v>
      </c>
      <c r="B6" s="2">
        <v>41867</v>
      </c>
      <c r="C6" s="2">
        <v>83899</v>
      </c>
      <c r="D6" s="2">
        <v>38352</v>
      </c>
      <c r="E6" s="2">
        <v>3.9</v>
      </c>
      <c r="F6" s="2">
        <v>334</v>
      </c>
      <c r="G6" s="2">
        <v>29202</v>
      </c>
    </row>
    <row r="7" spans="1:7">
      <c r="A7" s="2">
        <v>20160405</v>
      </c>
      <c r="B7" s="2">
        <v>41867</v>
      </c>
      <c r="C7" s="2">
        <v>84124</v>
      </c>
      <c r="D7" s="2">
        <v>38085</v>
      </c>
      <c r="E7" s="2">
        <v>4.2</v>
      </c>
      <c r="F7" s="2">
        <v>367</v>
      </c>
      <c r="G7" s="2">
        <v>27639</v>
      </c>
    </row>
    <row r="8" spans="1:7">
      <c r="A8" s="2">
        <v>20160406</v>
      </c>
      <c r="B8" s="2">
        <v>41867</v>
      </c>
      <c r="C8" s="2">
        <v>83896</v>
      </c>
      <c r="D8" s="2">
        <v>37942</v>
      </c>
      <c r="E8" s="2">
        <v>4</v>
      </c>
      <c r="F8" s="2">
        <v>501</v>
      </c>
      <c r="G8" s="2">
        <v>23519</v>
      </c>
    </row>
    <row r="9" spans="1:7">
      <c r="A9" s="2">
        <v>20160407</v>
      </c>
      <c r="B9" s="2">
        <v>41867</v>
      </c>
      <c r="C9" s="2">
        <v>84264</v>
      </c>
      <c r="D9" s="2">
        <v>37874</v>
      </c>
      <c r="E9" s="2">
        <v>4</v>
      </c>
      <c r="F9" s="2">
        <v>298</v>
      </c>
      <c r="G9" s="2">
        <v>23519</v>
      </c>
    </row>
    <row r="10" spans="1:7">
      <c r="A10" s="2">
        <v>20160408</v>
      </c>
      <c r="B10" s="2">
        <v>44341</v>
      </c>
      <c r="C10" s="2">
        <v>84522</v>
      </c>
      <c r="D10" s="2">
        <v>37471</v>
      </c>
      <c r="E10" s="2">
        <v>2.2000000000000002</v>
      </c>
      <c r="F10" s="2">
        <v>233</v>
      </c>
      <c r="G10" s="2">
        <v>8310</v>
      </c>
    </row>
    <row r="11" spans="1:7">
      <c r="A11" s="2">
        <v>20160409</v>
      </c>
    </row>
    <row r="12" spans="1:7">
      <c r="A12" s="2">
        <v>20160410</v>
      </c>
    </row>
    <row r="13" spans="1:7">
      <c r="A13" s="2">
        <v>20160411</v>
      </c>
      <c r="B13" s="2">
        <v>44341</v>
      </c>
      <c r="C13" s="2">
        <v>84692</v>
      </c>
      <c r="D13" s="2">
        <v>36327</v>
      </c>
      <c r="E13" s="2">
        <v>4.5999999999999996</v>
      </c>
      <c r="F13" s="2">
        <v>337</v>
      </c>
      <c r="G13" s="2">
        <v>33562</v>
      </c>
    </row>
    <row r="14" spans="1:7">
      <c r="A14" s="2">
        <v>20160412</v>
      </c>
      <c r="B14" s="2">
        <v>44341</v>
      </c>
      <c r="C14" s="2">
        <v>84571</v>
      </c>
      <c r="D14" s="2">
        <v>36403</v>
      </c>
      <c r="E14" s="2">
        <v>4.3</v>
      </c>
      <c r="F14" s="2">
        <v>557</v>
      </c>
      <c r="G14" s="2">
        <v>31736</v>
      </c>
    </row>
    <row r="15" spans="1:7">
      <c r="A15" s="2">
        <v>20160413</v>
      </c>
      <c r="B15" s="2">
        <v>44341</v>
      </c>
      <c r="C15" s="2">
        <v>84780</v>
      </c>
      <c r="D15" s="2">
        <v>36374</v>
      </c>
      <c r="E15" s="2">
        <v>2.1</v>
      </c>
      <c r="F15" s="2">
        <v>415</v>
      </c>
      <c r="G15" s="2">
        <v>7015</v>
      </c>
    </row>
    <row r="16" spans="1:7">
      <c r="A16" s="2">
        <v>20160414</v>
      </c>
      <c r="B16" s="2">
        <v>44341</v>
      </c>
      <c r="C16" s="2">
        <v>84830</v>
      </c>
      <c r="D16" s="2">
        <v>37214</v>
      </c>
      <c r="E16" s="2">
        <v>2.5</v>
      </c>
      <c r="F16" s="2">
        <v>228</v>
      </c>
      <c r="G16" s="2">
        <v>6860</v>
      </c>
    </row>
    <row r="17" spans="1:7">
      <c r="A17" s="2">
        <v>20160415</v>
      </c>
    </row>
    <row r="18" spans="1:7">
      <c r="A18" s="2">
        <v>20160416</v>
      </c>
    </row>
    <row r="19" spans="1:7">
      <c r="A19" s="2">
        <v>20160417</v>
      </c>
    </row>
    <row r="20" spans="1:7">
      <c r="A20" s="2">
        <v>20160418</v>
      </c>
      <c r="B20" s="2">
        <v>44341</v>
      </c>
      <c r="C20" s="2">
        <v>85462</v>
      </c>
      <c r="D20" s="2">
        <v>35809</v>
      </c>
      <c r="E20" s="2">
        <v>4.4000000000000004</v>
      </c>
      <c r="F20" s="2">
        <v>316</v>
      </c>
      <c r="G20" s="2">
        <v>33216</v>
      </c>
    </row>
    <row r="21" spans="1:7">
      <c r="A21" s="2">
        <v>20160419</v>
      </c>
      <c r="B21" s="2">
        <v>44341</v>
      </c>
      <c r="C21" s="2">
        <v>85160</v>
      </c>
      <c r="D21" s="2">
        <v>35976</v>
      </c>
      <c r="E21" s="2">
        <v>4.3</v>
      </c>
      <c r="F21" s="2">
        <v>468</v>
      </c>
      <c r="G21" s="2">
        <v>31443</v>
      </c>
    </row>
    <row r="22" spans="1:7">
      <c r="A22" s="2">
        <v>20160420</v>
      </c>
    </row>
    <row r="23" spans="1:7">
      <c r="A23" s="2">
        <v>20160421</v>
      </c>
    </row>
    <row r="24" spans="1:7">
      <c r="A24" s="2">
        <v>20160422</v>
      </c>
    </row>
    <row r="25" spans="1:7">
      <c r="A25" s="2">
        <v>20160423</v>
      </c>
    </row>
    <row r="26" spans="1:7">
      <c r="A26" s="2">
        <v>20160424</v>
      </c>
    </row>
    <row r="27" spans="1:7">
      <c r="A27" s="2">
        <v>20160425</v>
      </c>
      <c r="B27" s="2">
        <v>44341</v>
      </c>
      <c r="C27" s="2">
        <v>85688</v>
      </c>
      <c r="D27" s="2">
        <v>35003</v>
      </c>
      <c r="E27" s="2">
        <v>3.1</v>
      </c>
      <c r="F27" s="2">
        <v>207</v>
      </c>
      <c r="G27" s="2">
        <v>10624</v>
      </c>
    </row>
    <row r="28" spans="1:7">
      <c r="A28" s="2">
        <v>20160426</v>
      </c>
    </row>
    <row r="29" spans="1:7">
      <c r="A29" s="2">
        <v>20160427</v>
      </c>
      <c r="B29" s="2">
        <v>44341</v>
      </c>
      <c r="C29" s="2">
        <v>85699</v>
      </c>
      <c r="D29" s="2">
        <v>35083</v>
      </c>
      <c r="E29" s="2">
        <v>2.2999999999999998</v>
      </c>
      <c r="F29" s="2">
        <v>354</v>
      </c>
      <c r="G29" s="2">
        <v>6700</v>
      </c>
    </row>
    <row r="30" spans="1:7">
      <c r="A30" s="2">
        <v>20160428</v>
      </c>
      <c r="B30" s="2">
        <v>44341</v>
      </c>
      <c r="C30" s="2">
        <v>85529</v>
      </c>
      <c r="D30" s="2">
        <v>35582</v>
      </c>
      <c r="E30" s="2">
        <v>3</v>
      </c>
      <c r="F30" s="2">
        <v>225</v>
      </c>
      <c r="G30" s="2">
        <v>8507</v>
      </c>
    </row>
    <row r="31" spans="1:7">
      <c r="A31" s="2">
        <v>20160429</v>
      </c>
      <c r="B31" s="2">
        <v>44341</v>
      </c>
      <c r="C31" s="2">
        <v>85252</v>
      </c>
      <c r="D31" s="2">
        <v>41588</v>
      </c>
      <c r="E31" s="2">
        <v>3.1</v>
      </c>
      <c r="F31" s="2">
        <v>203</v>
      </c>
      <c r="G31" s="2">
        <v>9803</v>
      </c>
    </row>
    <row r="32" spans="1:7">
      <c r="A32" s="2">
        <v>20160430</v>
      </c>
      <c r="B32" s="2">
        <v>44341</v>
      </c>
      <c r="C32" s="2">
        <v>85156</v>
      </c>
      <c r="D32" s="2">
        <v>41744</v>
      </c>
      <c r="E32" s="2">
        <v>3.8</v>
      </c>
      <c r="F32" s="2">
        <v>219</v>
      </c>
      <c r="G32" s="2">
        <v>9325</v>
      </c>
    </row>
    <row r="33" spans="1:7">
      <c r="A33" s="2">
        <v>201600501</v>
      </c>
      <c r="B33" s="2">
        <v>44341</v>
      </c>
      <c r="C33" s="2">
        <v>85015</v>
      </c>
      <c r="D33" s="2">
        <v>38361</v>
      </c>
      <c r="E33" s="2">
        <v>5.5</v>
      </c>
      <c r="F33" s="2">
        <v>386</v>
      </c>
      <c r="G33" s="2">
        <v>26519</v>
      </c>
    </row>
    <row r="34" spans="1:7">
      <c r="A34" s="2">
        <v>201600502</v>
      </c>
      <c r="B34" s="2">
        <v>45803</v>
      </c>
      <c r="C34" s="2">
        <v>84973</v>
      </c>
      <c r="D34" s="2">
        <v>38185</v>
      </c>
      <c r="E34" s="2">
        <v>4.4000000000000004</v>
      </c>
      <c r="F34" s="2">
        <v>193</v>
      </c>
      <c r="G34" s="2">
        <v>24266</v>
      </c>
    </row>
    <row r="35" spans="1:7">
      <c r="A35" s="2">
        <v>201600503</v>
      </c>
      <c r="B35" s="2">
        <v>45803</v>
      </c>
      <c r="C35" s="2">
        <v>85321</v>
      </c>
      <c r="D35" s="2">
        <v>37991</v>
      </c>
      <c r="E35" s="2">
        <v>4.4000000000000004</v>
      </c>
      <c r="F35" s="2">
        <v>314</v>
      </c>
      <c r="G35" s="2">
        <v>24266</v>
      </c>
    </row>
    <row r="36" spans="1:7">
      <c r="A36" s="2">
        <v>201600504</v>
      </c>
      <c r="B36" s="2">
        <v>45803</v>
      </c>
      <c r="C36" s="2">
        <v>85758</v>
      </c>
      <c r="D36" s="2">
        <v>37945</v>
      </c>
      <c r="E36" s="2">
        <v>24</v>
      </c>
      <c r="F36" s="2">
        <v>210</v>
      </c>
      <c r="G36" s="2">
        <v>6195</v>
      </c>
    </row>
    <row r="37" spans="1:7">
      <c r="A37" s="2">
        <v>201600505</v>
      </c>
      <c r="B37" s="2">
        <v>45803</v>
      </c>
      <c r="C37" s="2">
        <v>85983</v>
      </c>
      <c r="D37" s="2">
        <v>38006</v>
      </c>
      <c r="E37" s="2">
        <v>2.8</v>
      </c>
      <c r="F37" s="2">
        <v>192</v>
      </c>
      <c r="G37" s="2">
        <v>9174</v>
      </c>
    </row>
    <row r="38" spans="1:7">
      <c r="A38" s="2">
        <v>201600506</v>
      </c>
      <c r="B38" s="2">
        <v>45803</v>
      </c>
      <c r="C38" s="2">
        <v>85720</v>
      </c>
      <c r="D38" s="2">
        <v>38140</v>
      </c>
      <c r="E38" s="2">
        <v>2.8</v>
      </c>
      <c r="F38" s="2">
        <v>174</v>
      </c>
      <c r="G38" s="2">
        <v>9174</v>
      </c>
    </row>
    <row r="39" spans="1:7">
      <c r="A39" s="2">
        <v>201600507</v>
      </c>
      <c r="B39" s="2">
        <v>45803</v>
      </c>
      <c r="C39" s="2">
        <v>85330</v>
      </c>
      <c r="D39" s="2">
        <v>38260</v>
      </c>
      <c r="E39" s="2">
        <v>3.5</v>
      </c>
      <c r="F39" s="2">
        <v>193</v>
      </c>
      <c r="G39" s="2">
        <v>11162</v>
      </c>
    </row>
    <row r="40" spans="1:7">
      <c r="A40" s="2">
        <v>201600508</v>
      </c>
      <c r="B40" s="2">
        <v>45803</v>
      </c>
      <c r="C40" s="2">
        <v>85573</v>
      </c>
      <c r="D40" s="2">
        <v>38303</v>
      </c>
      <c r="E40" s="2">
        <v>5.0999999999999996</v>
      </c>
      <c r="F40" s="2">
        <v>321</v>
      </c>
      <c r="G40" s="2">
        <v>34444</v>
      </c>
    </row>
    <row r="41" spans="1:7">
      <c r="A41" s="2">
        <v>201600509</v>
      </c>
      <c r="B41" s="2">
        <v>45803</v>
      </c>
      <c r="C41" s="2">
        <v>85122</v>
      </c>
      <c r="D41" s="2">
        <v>38336</v>
      </c>
      <c r="E41" s="2">
        <v>5.0999999999999996</v>
      </c>
      <c r="F41" s="2">
        <v>562</v>
      </c>
      <c r="G41" s="2">
        <v>34444</v>
      </c>
    </row>
    <row r="42" spans="1:7">
      <c r="A42" s="2">
        <v>201600510</v>
      </c>
      <c r="B42" s="2">
        <v>45803</v>
      </c>
      <c r="C42" s="2">
        <v>84965</v>
      </c>
      <c r="D42" s="2">
        <v>38672</v>
      </c>
      <c r="E42" s="2">
        <v>2.6</v>
      </c>
      <c r="F42" s="2">
        <v>562</v>
      </c>
      <c r="G42" s="2">
        <v>7844</v>
      </c>
    </row>
    <row r="43" spans="1:7">
      <c r="A43" s="2">
        <v>201600511</v>
      </c>
      <c r="B43" s="2">
        <v>45803</v>
      </c>
      <c r="C43" s="2">
        <v>84977</v>
      </c>
      <c r="D43" s="2">
        <v>38974</v>
      </c>
      <c r="E43" s="2">
        <v>3.3</v>
      </c>
      <c r="F43" s="2">
        <v>230</v>
      </c>
      <c r="G43" s="2">
        <v>6956</v>
      </c>
    </row>
    <row r="44" spans="1:7">
      <c r="A44" s="2">
        <v>201600512</v>
      </c>
      <c r="B44" s="2">
        <v>45803</v>
      </c>
      <c r="C44" s="2">
        <v>84983</v>
      </c>
      <c r="D44" s="2">
        <v>39144</v>
      </c>
      <c r="E44" s="2">
        <v>3.3</v>
      </c>
      <c r="F44" s="2">
        <v>219</v>
      </c>
      <c r="G44" s="2">
        <v>6956</v>
      </c>
    </row>
    <row r="45" spans="1:7">
      <c r="A45" s="2">
        <v>201600513</v>
      </c>
      <c r="B45" s="2">
        <v>45803</v>
      </c>
      <c r="C45" s="2">
        <v>84794</v>
      </c>
      <c r="D45" s="2">
        <v>39659</v>
      </c>
      <c r="E45" s="2">
        <v>4.3</v>
      </c>
      <c r="F45" s="2">
        <v>211</v>
      </c>
      <c r="G45" s="2">
        <v>10652</v>
      </c>
    </row>
    <row r="46" spans="1:7">
      <c r="A46" s="2">
        <v>201600514</v>
      </c>
      <c r="B46" s="2">
        <v>45803</v>
      </c>
      <c r="C46" s="2">
        <v>84577</v>
      </c>
      <c r="D46" s="2">
        <v>39926</v>
      </c>
      <c r="E46" s="2">
        <v>4.3</v>
      </c>
      <c r="F46" s="2">
        <v>211</v>
      </c>
      <c r="G46" s="2">
        <v>10652</v>
      </c>
    </row>
    <row r="47" spans="1:7">
      <c r="A47" s="2">
        <v>201600515</v>
      </c>
      <c r="B47" s="2">
        <v>45803</v>
      </c>
      <c r="C47" s="2">
        <v>84778</v>
      </c>
      <c r="D47" s="2">
        <v>39888</v>
      </c>
      <c r="E47" s="2">
        <v>4.3</v>
      </c>
      <c r="F47" s="2">
        <v>208</v>
      </c>
      <c r="G47" s="2">
        <v>11414</v>
      </c>
    </row>
    <row r="48" spans="1:7">
      <c r="A48" s="2">
        <v>201600516</v>
      </c>
      <c r="B48" s="2">
        <v>45803</v>
      </c>
      <c r="C48" s="2">
        <v>84569</v>
      </c>
      <c r="D48" s="2">
        <v>39746</v>
      </c>
      <c r="E48" s="2">
        <v>5.8</v>
      </c>
      <c r="F48" s="2">
        <v>478</v>
      </c>
      <c r="G48" s="2">
        <v>37240</v>
      </c>
    </row>
    <row r="49" spans="1:7">
      <c r="A49" s="2">
        <v>201600517</v>
      </c>
      <c r="B49" s="2">
        <v>45803</v>
      </c>
      <c r="C49" s="2">
        <v>84276</v>
      </c>
      <c r="D49" s="2">
        <v>39949</v>
      </c>
      <c r="E49" s="2">
        <v>2.8</v>
      </c>
      <c r="F49" s="2">
        <v>415</v>
      </c>
      <c r="G49" s="2">
        <v>8204</v>
      </c>
    </row>
    <row r="50" spans="1:7">
      <c r="A50" s="2">
        <v>201600518</v>
      </c>
      <c r="B50" s="2">
        <v>45803</v>
      </c>
      <c r="C50" s="2">
        <v>84347</v>
      </c>
      <c r="D50" s="2">
        <v>39821</v>
      </c>
      <c r="E50" s="2">
        <v>3.2</v>
      </c>
      <c r="F50" s="2">
        <v>226</v>
      </c>
      <c r="G50" s="2">
        <v>8105</v>
      </c>
    </row>
    <row r="51" spans="1:7">
      <c r="A51" s="2">
        <v>201600519</v>
      </c>
      <c r="B51" s="2">
        <v>45803</v>
      </c>
      <c r="C51" s="2">
        <v>84155</v>
      </c>
      <c r="D51" s="2">
        <v>40194</v>
      </c>
      <c r="E51" s="2">
        <v>3.5</v>
      </c>
      <c r="F51" s="2">
        <v>248</v>
      </c>
      <c r="G51" s="2">
        <v>10608</v>
      </c>
    </row>
    <row r="52" spans="1:7">
      <c r="A52" s="2">
        <v>201600520</v>
      </c>
      <c r="B52" s="2">
        <v>45803</v>
      </c>
      <c r="C52" s="2">
        <v>84090</v>
      </c>
      <c r="D52" s="2">
        <v>39860</v>
      </c>
      <c r="E52" s="2">
        <v>3.5</v>
      </c>
      <c r="F52" s="2">
        <v>250</v>
      </c>
      <c r="G52" s="2">
        <v>10995</v>
      </c>
    </row>
    <row r="53" spans="1:7">
      <c r="A53" s="2">
        <v>201600521</v>
      </c>
      <c r="B53" s="2">
        <v>45803</v>
      </c>
      <c r="C53" s="2">
        <v>83996</v>
      </c>
      <c r="D53" s="2">
        <v>38913</v>
      </c>
      <c r="E53" s="2">
        <v>3.9</v>
      </c>
      <c r="F53" s="2">
        <v>227</v>
      </c>
      <c r="G53" s="2">
        <v>10692</v>
      </c>
    </row>
    <row r="54" spans="1:7">
      <c r="A54" s="2">
        <v>201600522</v>
      </c>
      <c r="B54" s="2">
        <v>45803</v>
      </c>
      <c r="C54" s="2">
        <v>84391</v>
      </c>
      <c r="D54" s="2">
        <v>38593</v>
      </c>
      <c r="E54" s="2">
        <v>5.4</v>
      </c>
      <c r="F54" s="2">
        <v>327</v>
      </c>
      <c r="G54" s="2">
        <v>34354</v>
      </c>
    </row>
    <row r="55" spans="1:7">
      <c r="A55" s="2">
        <v>201600523</v>
      </c>
      <c r="B55" s="2">
        <v>45803</v>
      </c>
      <c r="C55" s="2">
        <v>83855</v>
      </c>
      <c r="D55" s="2">
        <v>38097</v>
      </c>
      <c r="E55" s="2">
        <v>4.9000000000000004</v>
      </c>
      <c r="F55" s="2">
        <v>563</v>
      </c>
      <c r="G55" s="2">
        <v>32311</v>
      </c>
    </row>
    <row r="56" spans="1:7">
      <c r="A56" s="2">
        <v>201600524</v>
      </c>
      <c r="B56" s="2">
        <v>45803</v>
      </c>
      <c r="C56" s="2">
        <v>83890</v>
      </c>
      <c r="D56" s="2">
        <v>37934</v>
      </c>
      <c r="E56" s="2">
        <v>4.9000000000000004</v>
      </c>
      <c r="F56" s="2">
        <v>563</v>
      </c>
      <c r="G56" s="2">
        <v>32311</v>
      </c>
    </row>
    <row r="57" spans="1:7">
      <c r="A57" s="2">
        <v>201600525</v>
      </c>
      <c r="B57" s="2">
        <v>45803</v>
      </c>
      <c r="C57" s="2">
        <v>84002</v>
      </c>
      <c r="D57" s="2">
        <v>37635</v>
      </c>
      <c r="E57" s="2">
        <v>2.8</v>
      </c>
      <c r="F57" s="2">
        <v>378</v>
      </c>
      <c r="G57" s="2">
        <v>7292</v>
      </c>
    </row>
    <row r="58" spans="1:7">
      <c r="A58" s="2">
        <v>201600526</v>
      </c>
      <c r="B58" s="2">
        <v>45803</v>
      </c>
      <c r="C58" s="2">
        <v>83907</v>
      </c>
      <c r="D58" s="2">
        <v>37506</v>
      </c>
      <c r="E58" s="2">
        <v>3.6</v>
      </c>
      <c r="F58" s="2">
        <v>240</v>
      </c>
      <c r="G58" s="2">
        <v>9853</v>
      </c>
    </row>
    <row r="59" spans="1:7">
      <c r="A59" s="2">
        <v>201600527</v>
      </c>
      <c r="B59" s="2">
        <v>45803</v>
      </c>
      <c r="C59" s="2">
        <v>83747</v>
      </c>
      <c r="D59" s="2">
        <v>36831</v>
      </c>
      <c r="E59" s="2">
        <v>3.6</v>
      </c>
      <c r="F59" s="2">
        <v>230</v>
      </c>
      <c r="G59" s="2">
        <v>9853</v>
      </c>
    </row>
    <row r="60" spans="1:7">
      <c r="A60" s="2">
        <v>201600528</v>
      </c>
      <c r="B60" s="2">
        <v>45803</v>
      </c>
      <c r="C60" s="2">
        <v>83649</v>
      </c>
      <c r="D60" s="2">
        <v>35642</v>
      </c>
      <c r="E60" s="2">
        <v>4</v>
      </c>
      <c r="F60" s="2">
        <v>206</v>
      </c>
      <c r="G60" s="2">
        <v>9888</v>
      </c>
    </row>
    <row r="61" spans="1:7">
      <c r="A61" s="2">
        <v>201600529</v>
      </c>
      <c r="B61" s="2">
        <v>45803</v>
      </c>
      <c r="C61" s="2">
        <v>83689</v>
      </c>
      <c r="D61" s="2">
        <v>34958</v>
      </c>
      <c r="E61" s="2">
        <v>5.5</v>
      </c>
      <c r="F61" s="2">
        <v>206</v>
      </c>
      <c r="G61" s="2">
        <v>32872</v>
      </c>
    </row>
    <row r="62" spans="1:7">
      <c r="A62" s="2">
        <v>201600530</v>
      </c>
      <c r="B62" s="2">
        <v>45803</v>
      </c>
      <c r="C62" s="2">
        <v>83634</v>
      </c>
      <c r="D62" s="2">
        <v>31527</v>
      </c>
      <c r="E62" s="2">
        <v>5.5</v>
      </c>
      <c r="F62" s="2">
        <v>520</v>
      </c>
      <c r="G62" s="2">
        <v>54828</v>
      </c>
    </row>
    <row r="63" spans="1:7">
      <c r="A63" s="2">
        <v>201600531</v>
      </c>
      <c r="B63" s="2">
        <v>45803</v>
      </c>
      <c r="C63" s="2">
        <v>83476</v>
      </c>
      <c r="D63" s="2">
        <v>32147</v>
      </c>
      <c r="E63" s="2">
        <v>3.6</v>
      </c>
      <c r="F63" s="2">
        <v>520</v>
      </c>
      <c r="G63" s="2">
        <v>8263</v>
      </c>
    </row>
    <row r="64" spans="1:7">
      <c r="A64" s="2">
        <v>20160601</v>
      </c>
      <c r="B64" s="2">
        <v>45803</v>
      </c>
      <c r="C64" s="2">
        <v>83376</v>
      </c>
      <c r="D64" s="2">
        <v>32682</v>
      </c>
      <c r="E64" s="2">
        <v>3.6</v>
      </c>
      <c r="F64" s="2">
        <v>410</v>
      </c>
      <c r="G64" s="2">
        <v>8263</v>
      </c>
    </row>
    <row r="65" spans="1:7">
      <c r="A65" s="2">
        <v>20160602</v>
      </c>
      <c r="B65" s="2">
        <v>46562</v>
      </c>
      <c r="C65" s="2">
        <v>83729</v>
      </c>
      <c r="D65" s="2">
        <v>32227</v>
      </c>
      <c r="E65" s="2">
        <v>3.4</v>
      </c>
      <c r="F65" s="2">
        <v>130</v>
      </c>
      <c r="G65" s="2">
        <v>7455</v>
      </c>
    </row>
    <row r="66" spans="1:7">
      <c r="A66" s="2">
        <v>20160603</v>
      </c>
    </row>
    <row r="67" spans="1:7">
      <c r="A67" s="2">
        <v>20160604</v>
      </c>
    </row>
    <row r="68" spans="1:7">
      <c r="A68" s="2">
        <v>20160605</v>
      </c>
      <c r="B68" s="2">
        <v>46562</v>
      </c>
      <c r="C68" s="2">
        <v>83127</v>
      </c>
      <c r="D68" s="2">
        <v>29133</v>
      </c>
      <c r="E68" s="2">
        <v>5.5</v>
      </c>
      <c r="F68" s="2">
        <v>358</v>
      </c>
      <c r="G68" s="2">
        <v>36468</v>
      </c>
    </row>
    <row r="69" spans="1:7">
      <c r="A69" s="2">
        <v>20160606</v>
      </c>
    </row>
    <row r="70" spans="1:7">
      <c r="A70" s="2">
        <v>20160607</v>
      </c>
    </row>
    <row r="71" spans="1:7">
      <c r="A71" s="2">
        <v>20160608</v>
      </c>
    </row>
    <row r="72" spans="1:7">
      <c r="A72" s="2">
        <v>20160609</v>
      </c>
    </row>
    <row r="73" spans="1:7">
      <c r="A73" s="2">
        <v>20160610</v>
      </c>
    </row>
    <row r="74" spans="1:7">
      <c r="A74" s="2">
        <v>20160611</v>
      </c>
    </row>
    <row r="75" spans="1:7">
      <c r="A75" s="2">
        <v>20160612</v>
      </c>
      <c r="B75" s="2">
        <v>46562</v>
      </c>
      <c r="C75" s="2">
        <v>82046</v>
      </c>
      <c r="D75" s="2">
        <v>25929</v>
      </c>
      <c r="E75" s="2">
        <v>4.5999999999999996</v>
      </c>
      <c r="F75" s="2">
        <v>449</v>
      </c>
      <c r="G75" s="2">
        <v>28223</v>
      </c>
    </row>
    <row r="76" spans="1:7">
      <c r="A76" s="2">
        <v>20160613</v>
      </c>
      <c r="B76" s="2">
        <v>46562</v>
      </c>
      <c r="C76" s="2">
        <v>81495</v>
      </c>
      <c r="D76" s="2">
        <v>27676</v>
      </c>
      <c r="E76" s="2">
        <v>4</v>
      </c>
      <c r="F76" s="2">
        <v>547</v>
      </c>
      <c r="G76" s="2">
        <v>15314</v>
      </c>
    </row>
    <row r="77" spans="1:7">
      <c r="A77" s="2">
        <v>20160614</v>
      </c>
      <c r="B77" s="2">
        <v>46562</v>
      </c>
      <c r="C77" s="2">
        <v>81472</v>
      </c>
      <c r="D77" s="2">
        <v>27008</v>
      </c>
      <c r="E77" s="2">
        <v>2.1</v>
      </c>
      <c r="F77" s="2">
        <v>193</v>
      </c>
      <c r="G77" s="2">
        <v>3367</v>
      </c>
    </row>
    <row r="78" spans="1:7">
      <c r="A78" s="2">
        <v>20160615</v>
      </c>
      <c r="B78" s="2">
        <v>46562</v>
      </c>
      <c r="C78" s="2">
        <v>81463</v>
      </c>
      <c r="D78" s="2">
        <v>26882</v>
      </c>
      <c r="E78" s="2">
        <v>2.1</v>
      </c>
      <c r="F78" s="2">
        <v>193</v>
      </c>
      <c r="G78" s="2">
        <v>3367</v>
      </c>
    </row>
    <row r="79" spans="1:7">
      <c r="A79" s="2">
        <v>20160616</v>
      </c>
      <c r="B79" s="2">
        <v>46562</v>
      </c>
      <c r="D79" s="2">
        <v>26896</v>
      </c>
      <c r="E79" s="2">
        <v>2.7</v>
      </c>
      <c r="F79" s="2">
        <v>436</v>
      </c>
      <c r="G79" s="2">
        <v>9441</v>
      </c>
    </row>
    <row r="80" spans="1:7">
      <c r="A80" s="2">
        <v>20160617</v>
      </c>
      <c r="B80" s="2">
        <v>46562</v>
      </c>
      <c r="D80" s="2">
        <v>26245</v>
      </c>
      <c r="E80" s="2">
        <v>3</v>
      </c>
      <c r="F80" s="2">
        <v>289</v>
      </c>
      <c r="G80" s="2">
        <v>8996</v>
      </c>
    </row>
    <row r="81" spans="1:7">
      <c r="A81" s="2">
        <v>20160618</v>
      </c>
      <c r="B81" s="2">
        <v>46562</v>
      </c>
      <c r="D81" s="2">
        <v>25940</v>
      </c>
      <c r="E81" s="2">
        <v>4.9000000000000004</v>
      </c>
      <c r="F81" s="2">
        <v>539</v>
      </c>
      <c r="G81" s="2">
        <v>34198</v>
      </c>
    </row>
    <row r="82" spans="1:7">
      <c r="A82" s="2">
        <v>20160619</v>
      </c>
      <c r="B82" s="2">
        <v>46562</v>
      </c>
      <c r="C82" s="2">
        <v>78032</v>
      </c>
      <c r="D82" s="2">
        <v>26189</v>
      </c>
      <c r="E82" s="2">
        <v>4.8</v>
      </c>
      <c r="F82" s="2">
        <v>674</v>
      </c>
      <c r="G82" s="2">
        <v>29537</v>
      </c>
    </row>
    <row r="83" spans="1:7">
      <c r="A83" s="2">
        <v>20160620</v>
      </c>
      <c r="B83" s="2">
        <v>46562</v>
      </c>
      <c r="C83" s="2">
        <v>77636</v>
      </c>
      <c r="D83" s="2">
        <v>26317</v>
      </c>
      <c r="E83" s="2">
        <v>2.8</v>
      </c>
      <c r="F83" s="2">
        <v>350</v>
      </c>
      <c r="G83" s="2">
        <v>5829</v>
      </c>
    </row>
    <row r="84" spans="1:7">
      <c r="A84" s="2">
        <v>20160621</v>
      </c>
      <c r="B84" s="2">
        <v>46562</v>
      </c>
      <c r="D84" s="2">
        <v>26151</v>
      </c>
      <c r="E84" s="2">
        <v>3.3</v>
      </c>
      <c r="F84" s="2">
        <v>290</v>
      </c>
      <c r="G84" s="2">
        <v>5967</v>
      </c>
    </row>
    <row r="85" spans="1:7">
      <c r="A85" s="2">
        <v>20160622</v>
      </c>
      <c r="B85" s="2">
        <v>46562</v>
      </c>
      <c r="D85" s="2">
        <v>26234</v>
      </c>
      <c r="E85" s="2">
        <v>2.8</v>
      </c>
      <c r="F85" s="2">
        <v>380</v>
      </c>
      <c r="G85" s="2">
        <v>11429</v>
      </c>
    </row>
    <row r="86" spans="1:7">
      <c r="A86" s="2">
        <v>20160623</v>
      </c>
      <c r="B86" s="2">
        <v>46562</v>
      </c>
      <c r="D86" s="2">
        <v>25872</v>
      </c>
      <c r="E86" s="2">
        <v>4</v>
      </c>
      <c r="F86" s="2">
        <v>211</v>
      </c>
      <c r="G86" s="2">
        <v>5534</v>
      </c>
    </row>
    <row r="87" spans="1:7">
      <c r="A87" s="2">
        <v>20160624</v>
      </c>
      <c r="B87" s="2">
        <v>46562</v>
      </c>
      <c r="C87" s="2">
        <v>74998</v>
      </c>
      <c r="D87" s="2">
        <v>25562</v>
      </c>
      <c r="E87" s="2">
        <v>3.8</v>
      </c>
      <c r="F87" s="2">
        <v>231</v>
      </c>
      <c r="G87" s="2">
        <v>9242</v>
      </c>
    </row>
    <row r="88" spans="1:7">
      <c r="A88" s="2">
        <v>20160625</v>
      </c>
      <c r="B88" s="2">
        <v>46562</v>
      </c>
      <c r="C88" s="2">
        <v>74197</v>
      </c>
      <c r="D88" s="2">
        <v>25591</v>
      </c>
      <c r="E88" s="2">
        <v>5.6</v>
      </c>
      <c r="F88" s="2">
        <v>550</v>
      </c>
      <c r="G88" s="2">
        <v>31803</v>
      </c>
    </row>
    <row r="89" spans="1:7">
      <c r="A89" s="2">
        <v>20160626</v>
      </c>
      <c r="B89" s="2">
        <v>46562</v>
      </c>
      <c r="C89" s="2">
        <v>73190</v>
      </c>
      <c r="D89" s="2">
        <v>26049</v>
      </c>
      <c r="E89" s="2">
        <v>5.2</v>
      </c>
      <c r="F89" s="2">
        <v>722</v>
      </c>
      <c r="G89" s="2">
        <v>28964</v>
      </c>
    </row>
    <row r="90" spans="1:7">
      <c r="A90" s="2">
        <v>20160627</v>
      </c>
      <c r="B90" s="2">
        <v>46562</v>
      </c>
      <c r="C90" s="2">
        <v>72881</v>
      </c>
      <c r="D90" s="2">
        <v>25939</v>
      </c>
      <c r="E90" s="2">
        <v>3.4</v>
      </c>
      <c r="F90" s="2">
        <v>330</v>
      </c>
      <c r="G90" s="2">
        <v>6110</v>
      </c>
    </row>
    <row r="91" spans="1:7">
      <c r="A91" s="2">
        <v>20160628</v>
      </c>
      <c r="B91" s="2">
        <v>46562</v>
      </c>
      <c r="C91" s="2">
        <v>72474</v>
      </c>
      <c r="D91" s="2">
        <v>26170</v>
      </c>
      <c r="E91" s="2">
        <v>3.7</v>
      </c>
      <c r="F91" s="2">
        <v>303</v>
      </c>
      <c r="G91" s="2">
        <v>6259</v>
      </c>
    </row>
    <row r="92" spans="1:7">
      <c r="A92" s="2">
        <v>20160629</v>
      </c>
      <c r="B92" s="2">
        <v>46562</v>
      </c>
      <c r="C92" s="2">
        <v>71703</v>
      </c>
      <c r="D92" s="2">
        <v>26691</v>
      </c>
      <c r="E92" s="2">
        <v>4.5999999999999996</v>
      </c>
      <c r="F92" s="2">
        <v>279</v>
      </c>
      <c r="G92" s="2">
        <v>9830</v>
      </c>
    </row>
    <row r="93" spans="1:7">
      <c r="A93" s="2">
        <v>20160630</v>
      </c>
      <c r="B93" s="2">
        <v>46562</v>
      </c>
      <c r="C93" s="2">
        <v>70527</v>
      </c>
      <c r="D93" s="2">
        <v>26948</v>
      </c>
      <c r="E93" s="2">
        <v>4.9000000000000004</v>
      </c>
      <c r="F93" s="2">
        <v>255</v>
      </c>
      <c r="G93" s="2">
        <v>9540</v>
      </c>
    </row>
    <row r="94" spans="1:7">
      <c r="A94" s="2">
        <v>20160701</v>
      </c>
      <c r="B94" s="2">
        <v>46562</v>
      </c>
      <c r="C94" s="2">
        <v>69966</v>
      </c>
      <c r="D94" s="2">
        <v>26628</v>
      </c>
      <c r="E94" s="2">
        <v>2.8</v>
      </c>
      <c r="F94" s="2">
        <v>380</v>
      </c>
      <c r="G94" s="2">
        <v>11429</v>
      </c>
    </row>
    <row r="95" spans="1:7">
      <c r="A95" s="2">
        <v>20160702</v>
      </c>
      <c r="B95" s="2">
        <v>46562</v>
      </c>
      <c r="C95" s="2">
        <v>69610</v>
      </c>
      <c r="D95" s="2">
        <v>26247</v>
      </c>
      <c r="E95" s="2">
        <v>3.9</v>
      </c>
      <c r="F95" s="2">
        <v>522</v>
      </c>
      <c r="G95" s="2">
        <v>9671</v>
      </c>
    </row>
    <row r="96" spans="1:7">
      <c r="A96" s="2">
        <v>20160703</v>
      </c>
      <c r="B96" s="2">
        <v>46562</v>
      </c>
      <c r="D96" s="2">
        <v>26385</v>
      </c>
      <c r="E96" s="2">
        <v>5.3</v>
      </c>
      <c r="F96" s="2">
        <v>750</v>
      </c>
      <c r="G96" s="2">
        <v>31397</v>
      </c>
    </row>
    <row r="97" spans="1:7">
      <c r="A97" s="2">
        <v>20160704</v>
      </c>
    </row>
    <row r="98" spans="1:7">
      <c r="A98" s="2">
        <v>20160705</v>
      </c>
      <c r="B98" s="2">
        <v>47119</v>
      </c>
      <c r="C98" s="2">
        <v>68774</v>
      </c>
      <c r="D98" s="2">
        <v>26581</v>
      </c>
      <c r="E98" s="2">
        <v>3.7</v>
      </c>
      <c r="F98" s="2">
        <v>269</v>
      </c>
      <c r="G98" s="2">
        <v>7412</v>
      </c>
    </row>
    <row r="99" spans="1:7">
      <c r="A99" s="2">
        <v>20160706</v>
      </c>
      <c r="B99" s="2">
        <v>47119</v>
      </c>
      <c r="C99" s="2">
        <v>68318</v>
      </c>
      <c r="D99" s="2">
        <v>26780</v>
      </c>
      <c r="E99" s="2">
        <v>3.5</v>
      </c>
      <c r="F99" s="2">
        <v>297</v>
      </c>
      <c r="G99" s="2">
        <v>10005</v>
      </c>
    </row>
    <row r="100" spans="1:7">
      <c r="A100" s="2">
        <v>20160707</v>
      </c>
      <c r="B100" s="2">
        <v>47119</v>
      </c>
      <c r="C100" s="2">
        <v>68018</v>
      </c>
      <c r="D100" s="2">
        <v>26490</v>
      </c>
      <c r="E100" s="2">
        <v>4</v>
      </c>
      <c r="F100" s="2">
        <v>574</v>
      </c>
      <c r="G100" s="2">
        <v>10686</v>
      </c>
    </row>
    <row r="101" spans="1:7">
      <c r="A101" s="2">
        <v>20160708</v>
      </c>
      <c r="B101" s="2">
        <v>47119</v>
      </c>
      <c r="C101" s="2">
        <v>67685</v>
      </c>
      <c r="D101" s="2">
        <v>26125</v>
      </c>
      <c r="E101" s="2">
        <v>2.8</v>
      </c>
      <c r="F101" s="2">
        <v>380</v>
      </c>
      <c r="G101" s="2">
        <v>11429</v>
      </c>
    </row>
    <row r="102" spans="1:7">
      <c r="A102" s="2">
        <v>20160709</v>
      </c>
      <c r="B102" s="2">
        <v>47119</v>
      </c>
      <c r="D102" s="2">
        <v>26011</v>
      </c>
      <c r="E102" s="2">
        <v>5.8</v>
      </c>
      <c r="F102" s="2">
        <v>2688</v>
      </c>
      <c r="G102" s="2">
        <v>36128</v>
      </c>
    </row>
    <row r="103" spans="1:7">
      <c r="A103" s="2">
        <v>20160710</v>
      </c>
      <c r="B103" s="2">
        <v>47119</v>
      </c>
      <c r="C103" s="2">
        <v>67138</v>
      </c>
      <c r="D103" s="2">
        <v>26163</v>
      </c>
      <c r="E103" s="2">
        <v>5.4</v>
      </c>
      <c r="F103" s="2">
        <v>848</v>
      </c>
      <c r="G103" s="2">
        <v>31004</v>
      </c>
    </row>
    <row r="104" spans="1:7">
      <c r="A104" s="2">
        <v>20160711</v>
      </c>
      <c r="B104" s="2">
        <v>47119</v>
      </c>
      <c r="C104" s="2">
        <v>67003</v>
      </c>
      <c r="D104" s="2">
        <v>27066</v>
      </c>
      <c r="E104" s="2">
        <v>3.4</v>
      </c>
      <c r="F104" s="2">
        <v>366</v>
      </c>
      <c r="G104" s="2">
        <v>6423</v>
      </c>
    </row>
    <row r="105" spans="1:7">
      <c r="A105" s="2">
        <v>20160712</v>
      </c>
      <c r="B105" s="2">
        <v>47119</v>
      </c>
      <c r="C105" s="2">
        <v>66974</v>
      </c>
      <c r="D105" s="2">
        <v>27189</v>
      </c>
      <c r="E105" s="2">
        <v>3.4</v>
      </c>
      <c r="F105" s="2">
        <v>366</v>
      </c>
      <c r="G105" s="2">
        <v>6423</v>
      </c>
    </row>
    <row r="106" spans="1:7">
      <c r="A106" s="2">
        <v>20160713</v>
      </c>
      <c r="B106" s="2">
        <v>47119</v>
      </c>
      <c r="C106" s="2">
        <v>66570</v>
      </c>
      <c r="D106" s="2">
        <v>27524</v>
      </c>
      <c r="E106" s="2">
        <v>3.9</v>
      </c>
      <c r="F106" s="2">
        <v>294</v>
      </c>
      <c r="G106" s="2">
        <v>6974</v>
      </c>
    </row>
    <row r="107" spans="1:7">
      <c r="A107" s="2">
        <v>20160714</v>
      </c>
      <c r="B107" s="2">
        <v>47119</v>
      </c>
      <c r="C107" s="2">
        <v>66050</v>
      </c>
      <c r="D107" s="2">
        <v>27507</v>
      </c>
      <c r="E107" s="2">
        <v>4.3</v>
      </c>
      <c r="F107" s="2">
        <v>339</v>
      </c>
      <c r="G107" s="2">
        <v>10323</v>
      </c>
    </row>
    <row r="108" spans="1:7">
      <c r="A108" s="2">
        <v>20160715</v>
      </c>
      <c r="B108" s="2">
        <v>47119</v>
      </c>
      <c r="C108" s="2">
        <v>65817</v>
      </c>
      <c r="D108" s="2">
        <v>28903</v>
      </c>
      <c r="E108" s="2">
        <v>4.0999999999999996</v>
      </c>
      <c r="F108" s="2">
        <v>319</v>
      </c>
      <c r="G108" s="2">
        <v>10927</v>
      </c>
    </row>
    <row r="109" spans="1:7">
      <c r="A109" s="2">
        <v>20160716</v>
      </c>
      <c r="B109" s="2">
        <v>47119</v>
      </c>
      <c r="C109" s="2">
        <v>65550</v>
      </c>
      <c r="D109" s="2">
        <v>28958</v>
      </c>
      <c r="E109" s="2">
        <v>6.8</v>
      </c>
      <c r="F109" s="2">
        <v>685</v>
      </c>
      <c r="G109" s="2">
        <v>39818</v>
      </c>
    </row>
    <row r="110" spans="1:7">
      <c r="A110" s="2">
        <v>20160717</v>
      </c>
      <c r="B110" s="2">
        <v>47119</v>
      </c>
      <c r="C110" s="2">
        <v>65227</v>
      </c>
      <c r="D110" s="2">
        <v>29562</v>
      </c>
      <c r="E110" s="2">
        <v>6.3</v>
      </c>
      <c r="F110" s="2">
        <v>930</v>
      </c>
      <c r="G110" s="2">
        <v>34272</v>
      </c>
    </row>
    <row r="111" spans="1:7">
      <c r="A111" s="2">
        <v>20160718</v>
      </c>
      <c r="B111" s="2">
        <v>47119</v>
      </c>
      <c r="C111" s="2">
        <v>64997</v>
      </c>
      <c r="D111" s="2">
        <v>29457</v>
      </c>
      <c r="E111" s="2">
        <v>3.7</v>
      </c>
      <c r="F111" s="2">
        <v>400</v>
      </c>
      <c r="G111" s="2">
        <v>6743</v>
      </c>
    </row>
    <row r="112" spans="1:7">
      <c r="A112" s="2">
        <v>20160719</v>
      </c>
      <c r="B112" s="2">
        <v>47119</v>
      </c>
      <c r="C112" s="2">
        <v>64872</v>
      </c>
      <c r="D112" s="2">
        <v>29657</v>
      </c>
      <c r="E112" s="2">
        <v>3.7</v>
      </c>
      <c r="F112" s="2">
        <v>295</v>
      </c>
      <c r="G112" s="2">
        <v>4730</v>
      </c>
    </row>
    <row r="113" spans="1:7">
      <c r="A113" s="2">
        <v>20160720</v>
      </c>
      <c r="B113" s="2">
        <v>47119</v>
      </c>
      <c r="C113" s="2">
        <v>64375</v>
      </c>
      <c r="D113" s="2">
        <v>29998</v>
      </c>
      <c r="E113" s="2">
        <v>3.7</v>
      </c>
      <c r="F113" s="2">
        <v>130</v>
      </c>
      <c r="G113" s="2">
        <v>936</v>
      </c>
    </row>
    <row r="114" spans="1:7">
      <c r="A114" s="2">
        <v>20160721</v>
      </c>
      <c r="B114" s="2">
        <v>47119</v>
      </c>
      <c r="C114" s="2">
        <v>64034</v>
      </c>
      <c r="D114" s="2">
        <v>29973</v>
      </c>
      <c r="E114" s="2">
        <v>3.7</v>
      </c>
      <c r="F114" s="2">
        <v>130</v>
      </c>
      <c r="G114" s="2">
        <v>936</v>
      </c>
    </row>
    <row r="115" spans="1:7">
      <c r="A115" s="2">
        <v>20160722</v>
      </c>
      <c r="B115" s="2">
        <v>47119</v>
      </c>
      <c r="C115" s="2">
        <v>63797</v>
      </c>
      <c r="D115" s="2">
        <v>29920</v>
      </c>
      <c r="E115" s="2">
        <v>4.9000000000000004</v>
      </c>
      <c r="F115" s="2">
        <v>303</v>
      </c>
      <c r="G115" s="2">
        <v>12165</v>
      </c>
    </row>
    <row r="116" spans="1:7">
      <c r="A116" s="2">
        <v>20160723</v>
      </c>
      <c r="B116" s="2">
        <v>47119</v>
      </c>
      <c r="C116" s="2">
        <v>63411</v>
      </c>
      <c r="D116" s="2">
        <v>30164</v>
      </c>
      <c r="E116" s="2">
        <v>6.1</v>
      </c>
      <c r="F116" s="2">
        <v>693</v>
      </c>
      <c r="G116" s="2">
        <v>38361</v>
      </c>
    </row>
    <row r="117" spans="1:7">
      <c r="A117" s="2">
        <v>20160724</v>
      </c>
      <c r="B117" s="2">
        <v>47119</v>
      </c>
      <c r="C117" s="2">
        <v>63306</v>
      </c>
      <c r="D117" s="2">
        <v>29967</v>
      </c>
      <c r="E117" s="2">
        <v>5.8</v>
      </c>
      <c r="F117" s="2">
        <v>897</v>
      </c>
      <c r="G117" s="2">
        <v>31899</v>
      </c>
    </row>
    <row r="118" spans="1:7">
      <c r="A118" s="2">
        <v>20160725</v>
      </c>
      <c r="B118" s="2">
        <v>47119</v>
      </c>
      <c r="C118" s="2">
        <v>63055</v>
      </c>
      <c r="D118" s="2">
        <v>30383</v>
      </c>
      <c r="E118" s="2">
        <v>3.5</v>
      </c>
      <c r="F118" s="2">
        <v>396</v>
      </c>
      <c r="G118" s="2">
        <v>7476</v>
      </c>
    </row>
    <row r="119" spans="1:7">
      <c r="A119" s="2">
        <v>20160726</v>
      </c>
      <c r="B119" s="2">
        <v>47119</v>
      </c>
      <c r="C119" s="2">
        <v>62989</v>
      </c>
      <c r="D119" s="2">
        <v>30639</v>
      </c>
      <c r="E119" s="2">
        <v>4.4000000000000004</v>
      </c>
      <c r="F119" s="2">
        <v>347</v>
      </c>
      <c r="G119" s="2">
        <v>9020</v>
      </c>
    </row>
    <row r="120" spans="1:7">
      <c r="A120" s="2">
        <v>20160727</v>
      </c>
      <c r="B120" s="2">
        <v>47119</v>
      </c>
      <c r="C120" s="2">
        <v>62356</v>
      </c>
      <c r="D120" s="2">
        <v>33844</v>
      </c>
      <c r="E120" s="2">
        <v>4.2</v>
      </c>
      <c r="F120" s="2">
        <v>352</v>
      </c>
      <c r="G120" s="2">
        <v>9010</v>
      </c>
    </row>
    <row r="121" spans="1:7">
      <c r="A121" s="2">
        <v>20160728</v>
      </c>
      <c r="B121" s="2">
        <v>47119</v>
      </c>
      <c r="C121" s="2">
        <v>62157</v>
      </c>
      <c r="D121" s="2">
        <v>33685</v>
      </c>
      <c r="E121" s="2">
        <v>5</v>
      </c>
      <c r="F121" s="2">
        <v>364</v>
      </c>
      <c r="G121" s="2">
        <v>11549</v>
      </c>
    </row>
    <row r="122" spans="1:7">
      <c r="A122" s="2">
        <v>20160729</v>
      </c>
      <c r="B122" s="2">
        <v>47119</v>
      </c>
      <c r="C122" s="2">
        <v>62157</v>
      </c>
      <c r="D122" s="2">
        <v>33685</v>
      </c>
      <c r="E122" s="2">
        <v>5</v>
      </c>
      <c r="F122" s="2">
        <v>364</v>
      </c>
      <c r="G122" s="2">
        <v>11549</v>
      </c>
    </row>
    <row r="123" spans="1:7">
      <c r="A123" s="2">
        <v>20160730</v>
      </c>
      <c r="B123" s="2">
        <v>47119</v>
      </c>
      <c r="C123" s="2">
        <v>61082</v>
      </c>
      <c r="D123" s="2">
        <v>32327</v>
      </c>
      <c r="E123" s="2">
        <v>7</v>
      </c>
      <c r="F123" s="2">
        <v>757</v>
      </c>
      <c r="G123" s="2">
        <v>33513</v>
      </c>
    </row>
    <row r="124" spans="1:7">
      <c r="A124" s="2">
        <v>20160731</v>
      </c>
      <c r="B124" s="2">
        <v>47119</v>
      </c>
      <c r="C124" s="2">
        <v>60802</v>
      </c>
      <c r="D124" s="2">
        <v>32588</v>
      </c>
      <c r="E124" s="2">
        <v>7.6</v>
      </c>
      <c r="F124" s="2">
        <v>932</v>
      </c>
      <c r="G124" s="2">
        <v>33422</v>
      </c>
    </row>
    <row r="125" spans="1:7">
      <c r="A125" s="2">
        <v>20160801</v>
      </c>
      <c r="B125" s="2">
        <v>49179</v>
      </c>
      <c r="C125" s="2">
        <v>60791</v>
      </c>
      <c r="D125" s="2">
        <v>32571</v>
      </c>
      <c r="E125" s="2">
        <v>4</v>
      </c>
      <c r="F125" s="2">
        <v>362</v>
      </c>
      <c r="G125" s="2">
        <v>8454</v>
      </c>
    </row>
    <row r="126" spans="1:7">
      <c r="A126" s="2">
        <v>20160802</v>
      </c>
      <c r="B126" s="2">
        <v>49179</v>
      </c>
      <c r="C126" s="2">
        <v>60635</v>
      </c>
      <c r="D126" s="2">
        <v>32504</v>
      </c>
      <c r="E126" s="2">
        <v>4.2</v>
      </c>
      <c r="F126" s="2">
        <v>353</v>
      </c>
      <c r="G126" s="2">
        <v>8902</v>
      </c>
    </row>
    <row r="127" spans="1:7">
      <c r="A127" s="2">
        <v>20160803</v>
      </c>
      <c r="B127" s="2">
        <v>49179</v>
      </c>
      <c r="C127" s="2">
        <v>58293</v>
      </c>
      <c r="D127" s="2">
        <v>32660</v>
      </c>
      <c r="E127" s="2">
        <v>4.8</v>
      </c>
      <c r="F127" s="2">
        <v>408</v>
      </c>
      <c r="G127" s="2">
        <v>11828</v>
      </c>
    </row>
    <row r="128" spans="1:7">
      <c r="A128" s="2">
        <v>20160804</v>
      </c>
      <c r="B128" s="2">
        <v>49179</v>
      </c>
      <c r="C128" s="2">
        <v>58883</v>
      </c>
      <c r="D128" s="2">
        <v>32524</v>
      </c>
      <c r="E128" s="2">
        <v>2.2999999999999998</v>
      </c>
      <c r="F128" s="2">
        <v>409</v>
      </c>
      <c r="G128" s="2">
        <v>12958</v>
      </c>
    </row>
    <row r="129" spans="1:7">
      <c r="A129" s="2">
        <v>20160805</v>
      </c>
      <c r="B129" s="2">
        <v>49179</v>
      </c>
      <c r="C129" s="2">
        <v>58510</v>
      </c>
      <c r="D129" s="2">
        <v>32452</v>
      </c>
      <c r="E129" s="2">
        <v>4.5</v>
      </c>
      <c r="F129" s="2">
        <v>408</v>
      </c>
      <c r="G129" s="2">
        <v>13346</v>
      </c>
    </row>
    <row r="130" spans="1:7">
      <c r="A130" s="2">
        <v>20160806</v>
      </c>
      <c r="B130" s="2">
        <v>49179</v>
      </c>
      <c r="C130" s="2">
        <v>58030</v>
      </c>
      <c r="D130" s="2">
        <v>32588</v>
      </c>
      <c r="E130" s="2">
        <v>6.9</v>
      </c>
      <c r="F130" s="2">
        <v>821</v>
      </c>
      <c r="G130" s="2">
        <v>41515</v>
      </c>
    </row>
    <row r="131" spans="1:7">
      <c r="A131" s="2">
        <v>20160807</v>
      </c>
      <c r="B131" s="2">
        <v>49179</v>
      </c>
      <c r="C131" s="2">
        <v>57882</v>
      </c>
      <c r="D131" s="2">
        <v>32414</v>
      </c>
      <c r="E131" s="2">
        <v>6</v>
      </c>
      <c r="F131" s="2">
        <v>1007</v>
      </c>
      <c r="G131" s="2">
        <v>33968</v>
      </c>
    </row>
    <row r="132" spans="1:7">
      <c r="A132" s="2">
        <v>20160808</v>
      </c>
      <c r="B132" s="2">
        <v>49179</v>
      </c>
      <c r="C132" s="2">
        <v>57790</v>
      </c>
      <c r="D132" s="2">
        <v>32764</v>
      </c>
      <c r="E132" s="2">
        <v>4.0999999999999996</v>
      </c>
      <c r="F132" s="2">
        <v>505</v>
      </c>
      <c r="G132" s="2">
        <v>8770</v>
      </c>
    </row>
    <row r="133" spans="1:7">
      <c r="A133" s="2">
        <v>20160809</v>
      </c>
      <c r="B133" s="2">
        <v>49179</v>
      </c>
      <c r="C133" s="2">
        <v>57625</v>
      </c>
      <c r="D133" s="2">
        <v>33023</v>
      </c>
      <c r="E133" s="2">
        <v>4.3</v>
      </c>
      <c r="F133" s="2">
        <v>377</v>
      </c>
      <c r="G133" s="2">
        <v>8298</v>
      </c>
    </row>
    <row r="134" spans="1:7">
      <c r="A134" s="2">
        <v>20160810</v>
      </c>
      <c r="B134" s="2">
        <v>49179</v>
      </c>
      <c r="C134" s="2">
        <v>57346</v>
      </c>
      <c r="D134" s="2">
        <v>33330</v>
      </c>
      <c r="E134" s="2">
        <v>4.3</v>
      </c>
      <c r="F134" s="2">
        <v>430</v>
      </c>
      <c r="G134" s="2">
        <v>8298</v>
      </c>
    </row>
    <row r="135" spans="1:7">
      <c r="A135" s="2">
        <v>20160811</v>
      </c>
      <c r="B135" s="2">
        <v>49179</v>
      </c>
      <c r="C135" s="2">
        <v>56701</v>
      </c>
      <c r="D135" s="2">
        <v>34334</v>
      </c>
      <c r="E135" s="2">
        <v>4.9000000000000004</v>
      </c>
      <c r="F135" s="2">
        <v>429</v>
      </c>
      <c r="G135" s="2">
        <v>12661</v>
      </c>
    </row>
    <row r="136" spans="1:7">
      <c r="A136" s="2">
        <v>20160812</v>
      </c>
      <c r="B136" s="2">
        <v>49179</v>
      </c>
      <c r="C136" s="2">
        <v>56617</v>
      </c>
      <c r="D136" s="2">
        <v>33803</v>
      </c>
      <c r="E136" s="2">
        <v>5.2</v>
      </c>
      <c r="F136" s="2">
        <v>399</v>
      </c>
      <c r="G136" s="2">
        <v>10931</v>
      </c>
    </row>
    <row r="137" spans="1:7">
      <c r="A137" s="2">
        <v>20160813</v>
      </c>
      <c r="B137" s="2">
        <v>49179</v>
      </c>
      <c r="C137" s="2">
        <v>56220</v>
      </c>
      <c r="D137" s="2">
        <v>33707</v>
      </c>
      <c r="E137" s="2">
        <v>7.5</v>
      </c>
      <c r="F137" s="2">
        <v>894</v>
      </c>
      <c r="G137" s="2">
        <v>41104</v>
      </c>
    </row>
    <row r="138" spans="1:7">
      <c r="A138" s="2">
        <v>20160814</v>
      </c>
      <c r="B138" s="2">
        <v>49179</v>
      </c>
      <c r="C138" s="2">
        <v>55417</v>
      </c>
      <c r="D138" s="2">
        <v>34604</v>
      </c>
      <c r="E138" s="2">
        <v>6.4</v>
      </c>
      <c r="F138" s="2">
        <v>1082</v>
      </c>
      <c r="G138" s="2">
        <v>35378</v>
      </c>
    </row>
    <row r="139" spans="1:7">
      <c r="A139" s="2">
        <v>20160815</v>
      </c>
      <c r="B139" s="2">
        <v>49179</v>
      </c>
      <c r="C139" s="2">
        <v>55353</v>
      </c>
      <c r="D139" s="2">
        <v>34725</v>
      </c>
      <c r="E139" s="2">
        <v>4.4000000000000004</v>
      </c>
      <c r="F139" s="2">
        <v>462</v>
      </c>
      <c r="G139" s="2">
        <v>8936</v>
      </c>
    </row>
    <row r="140" spans="1:7">
      <c r="A140" s="2">
        <v>20160816</v>
      </c>
    </row>
    <row r="141" spans="1:7">
      <c r="A141" s="2">
        <v>20160817</v>
      </c>
    </row>
    <row r="142" spans="1:7">
      <c r="A142" s="2">
        <v>20160818</v>
      </c>
    </row>
    <row r="143" spans="1:7">
      <c r="A143" s="2">
        <v>20160819</v>
      </c>
    </row>
    <row r="144" spans="1:7">
      <c r="A144" s="2">
        <v>20160820</v>
      </c>
    </row>
    <row r="145" spans="1:1">
      <c r="A145" s="2">
        <v>20160821</v>
      </c>
    </row>
    <row r="146" spans="1:1">
      <c r="A146" s="2">
        <v>20160822</v>
      </c>
    </row>
    <row r="147" spans="1:1">
      <c r="A147" s="2">
        <v>20160823</v>
      </c>
    </row>
    <row r="148" spans="1:1">
      <c r="A148" s="2">
        <v>20160824</v>
      </c>
    </row>
    <row r="149" spans="1:1">
      <c r="A149" s="2">
        <v>20160825</v>
      </c>
    </row>
    <row r="150" spans="1:1">
      <c r="A150" s="2">
        <v>20160826</v>
      </c>
    </row>
    <row r="151" spans="1:1">
      <c r="A151" s="2">
        <v>20160827</v>
      </c>
    </row>
    <row r="152" spans="1:1">
      <c r="A152" s="2">
        <v>20160828</v>
      </c>
    </row>
    <row r="153" spans="1:1">
      <c r="A153" s="2">
        <v>20160829</v>
      </c>
    </row>
    <row r="154" spans="1:1">
      <c r="A154" s="2">
        <v>20160830</v>
      </c>
    </row>
    <row r="155" spans="1:1">
      <c r="A155" s="2">
        <v>20160831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5"/>
  <sheetViews>
    <sheetView topLeftCell="A127" workbookViewId="0">
      <selection activeCell="G139" sqref="G139"/>
    </sheetView>
  </sheetViews>
  <sheetFormatPr defaultRowHeight="12"/>
  <cols>
    <col min="1" max="1" width="8.5" style="2" customWidth="1"/>
    <col min="2" max="2" width="23.25" style="2" customWidth="1"/>
    <col min="3" max="3" width="12.5" style="2" customWidth="1"/>
    <col min="4" max="4" width="14.75" style="2" customWidth="1"/>
    <col min="5" max="5" width="16.375" style="2" customWidth="1"/>
    <col min="6" max="7" width="16.625" style="2" customWidth="1"/>
    <col min="8" max="16384" width="9" style="2"/>
  </cols>
  <sheetData>
    <row r="1" spans="1:7" s="8" customFormat="1">
      <c r="A1" s="8" t="s">
        <v>0</v>
      </c>
      <c r="B1" s="8" t="s">
        <v>1</v>
      </c>
      <c r="C1" s="8" t="s">
        <v>2</v>
      </c>
      <c r="D1" s="8" t="s">
        <v>3</v>
      </c>
      <c r="E1" s="8" t="s">
        <v>7</v>
      </c>
      <c r="F1" s="8" t="s">
        <v>8</v>
      </c>
      <c r="G1" s="8" t="s">
        <v>9</v>
      </c>
    </row>
    <row r="2" spans="1:7">
      <c r="A2" s="2">
        <v>20160331</v>
      </c>
      <c r="B2" s="2">
        <v>68182</v>
      </c>
      <c r="C2" s="2">
        <v>141</v>
      </c>
      <c r="D2" s="2">
        <v>101</v>
      </c>
      <c r="E2" s="2">
        <v>49</v>
      </c>
      <c r="F2" s="2">
        <v>39</v>
      </c>
      <c r="G2" s="2">
        <v>1157</v>
      </c>
    </row>
    <row r="3" spans="1:7">
      <c r="A3" s="2">
        <v>20160401</v>
      </c>
      <c r="B3" s="2">
        <v>68182</v>
      </c>
      <c r="C3" s="2">
        <v>148</v>
      </c>
      <c r="D3" s="2">
        <v>103</v>
      </c>
      <c r="E3" s="2">
        <v>49</v>
      </c>
      <c r="F3" s="2">
        <v>33</v>
      </c>
      <c r="G3" s="2">
        <v>1146</v>
      </c>
    </row>
    <row r="4" spans="1:7">
      <c r="A4" s="2">
        <v>20160402</v>
      </c>
      <c r="B4" s="2">
        <v>68182</v>
      </c>
    </row>
    <row r="5" spans="1:7">
      <c r="A5" s="2">
        <v>20160403</v>
      </c>
      <c r="B5" s="2">
        <v>68182</v>
      </c>
      <c r="C5" s="2">
        <v>155</v>
      </c>
      <c r="D5" s="2">
        <v>100</v>
      </c>
      <c r="E5" s="2">
        <v>49</v>
      </c>
      <c r="F5" s="2">
        <v>32</v>
      </c>
      <c r="G5" s="2">
        <v>1162</v>
      </c>
    </row>
    <row r="6" spans="1:7">
      <c r="A6" s="2">
        <v>20160404</v>
      </c>
      <c r="B6" s="2">
        <v>68182</v>
      </c>
      <c r="C6" s="2">
        <v>154</v>
      </c>
      <c r="D6" s="2">
        <v>99</v>
      </c>
      <c r="E6" s="2">
        <v>49</v>
      </c>
      <c r="F6" s="2">
        <v>33</v>
      </c>
      <c r="G6" s="2">
        <v>1205</v>
      </c>
    </row>
    <row r="7" spans="1:7">
      <c r="A7" s="2">
        <v>20160405</v>
      </c>
      <c r="B7" s="2">
        <v>68182</v>
      </c>
      <c r="C7" s="2">
        <v>158</v>
      </c>
      <c r="D7" s="2">
        <v>98</v>
      </c>
      <c r="E7" s="2">
        <v>49</v>
      </c>
      <c r="F7" s="2">
        <v>31</v>
      </c>
      <c r="G7" s="2">
        <v>1291</v>
      </c>
    </row>
    <row r="8" spans="1:7">
      <c r="A8" s="2">
        <v>20160406</v>
      </c>
      <c r="B8" s="2">
        <v>71591</v>
      </c>
      <c r="C8" s="2">
        <v>156</v>
      </c>
      <c r="D8" s="2">
        <v>98</v>
      </c>
      <c r="E8" s="2">
        <v>49</v>
      </c>
      <c r="F8" s="2">
        <v>27</v>
      </c>
      <c r="G8" s="2">
        <v>1286</v>
      </c>
    </row>
    <row r="9" spans="1:7">
      <c r="A9" s="2">
        <v>20160407</v>
      </c>
      <c r="B9" s="2">
        <v>71591</v>
      </c>
      <c r="C9" s="2">
        <v>159</v>
      </c>
      <c r="D9" s="2">
        <v>96</v>
      </c>
      <c r="E9" s="2">
        <v>49</v>
      </c>
      <c r="F9" s="2">
        <v>22</v>
      </c>
      <c r="G9" s="2">
        <v>1171</v>
      </c>
    </row>
    <row r="10" spans="1:7">
      <c r="A10" s="2">
        <v>20160408</v>
      </c>
      <c r="B10" s="2">
        <v>71591</v>
      </c>
      <c r="C10" s="2">
        <v>167</v>
      </c>
      <c r="D10" s="2">
        <v>94</v>
      </c>
      <c r="E10" s="2">
        <v>49</v>
      </c>
      <c r="F10" s="2">
        <v>21</v>
      </c>
      <c r="G10" s="2">
        <v>1208</v>
      </c>
    </row>
    <row r="11" spans="1:7">
      <c r="A11" s="2">
        <v>20160409</v>
      </c>
    </row>
    <row r="12" spans="1:7">
      <c r="A12" s="2">
        <v>20160410</v>
      </c>
    </row>
    <row r="13" spans="1:7">
      <c r="A13" s="2">
        <v>20160411</v>
      </c>
      <c r="B13" s="2">
        <v>71591</v>
      </c>
      <c r="C13" s="2">
        <v>171</v>
      </c>
      <c r="D13" s="2">
        <v>88</v>
      </c>
      <c r="E13" s="2">
        <v>49</v>
      </c>
      <c r="F13" s="2">
        <v>21</v>
      </c>
      <c r="G13" s="2">
        <v>1278</v>
      </c>
    </row>
    <row r="14" spans="1:7">
      <c r="A14" s="2">
        <v>20160412</v>
      </c>
      <c r="B14" s="2">
        <v>71591</v>
      </c>
      <c r="C14" s="2">
        <v>173</v>
      </c>
      <c r="D14" s="2">
        <v>89</v>
      </c>
      <c r="E14" s="2">
        <v>49</v>
      </c>
      <c r="F14" s="2">
        <v>20</v>
      </c>
      <c r="G14" s="2">
        <v>1326</v>
      </c>
    </row>
    <row r="15" spans="1:7">
      <c r="A15" s="2">
        <v>20160413</v>
      </c>
      <c r="B15" s="2">
        <v>71591</v>
      </c>
      <c r="C15" s="2">
        <v>175</v>
      </c>
      <c r="D15" s="2">
        <v>89</v>
      </c>
      <c r="E15" s="2">
        <v>49</v>
      </c>
      <c r="F15" s="2">
        <v>19</v>
      </c>
      <c r="G15" s="2">
        <v>1273</v>
      </c>
    </row>
    <row r="16" spans="1:7">
      <c r="A16" s="2">
        <v>20160414</v>
      </c>
      <c r="B16" s="2">
        <v>71591</v>
      </c>
      <c r="C16" s="2">
        <v>178</v>
      </c>
      <c r="D16" s="2">
        <v>89</v>
      </c>
      <c r="E16" s="2">
        <v>49</v>
      </c>
      <c r="F16" s="2">
        <v>20</v>
      </c>
      <c r="G16" s="2">
        <v>1233</v>
      </c>
    </row>
    <row r="17" spans="1:7">
      <c r="A17" s="2">
        <v>20160415</v>
      </c>
    </row>
    <row r="18" spans="1:7">
      <c r="A18" s="2">
        <v>20160416</v>
      </c>
    </row>
    <row r="19" spans="1:7">
      <c r="A19" s="2">
        <v>20160417</v>
      </c>
    </row>
    <row r="20" spans="1:7">
      <c r="A20" s="2">
        <v>20160418</v>
      </c>
      <c r="B20" s="2">
        <v>71591</v>
      </c>
      <c r="C20" s="2">
        <v>160</v>
      </c>
      <c r="D20" s="2">
        <v>82</v>
      </c>
      <c r="E20" s="2">
        <v>49</v>
      </c>
      <c r="F20" s="2">
        <v>18</v>
      </c>
      <c r="G20" s="2">
        <v>1334</v>
      </c>
    </row>
    <row r="21" spans="1:7">
      <c r="A21" s="2">
        <v>20160419</v>
      </c>
      <c r="B21" s="2">
        <v>71591</v>
      </c>
      <c r="C21" s="2">
        <v>161</v>
      </c>
      <c r="D21" s="2">
        <v>80</v>
      </c>
      <c r="E21" s="2">
        <v>49</v>
      </c>
      <c r="F21" s="2">
        <v>20</v>
      </c>
      <c r="G21" s="2">
        <v>1432</v>
      </c>
    </row>
    <row r="22" spans="1:7">
      <c r="A22" s="2">
        <v>20160420</v>
      </c>
    </row>
    <row r="23" spans="1:7">
      <c r="A23" s="2">
        <v>20160421</v>
      </c>
    </row>
    <row r="24" spans="1:7">
      <c r="A24" s="2">
        <v>20160422</v>
      </c>
    </row>
    <row r="25" spans="1:7">
      <c r="A25" s="2">
        <v>20160423</v>
      </c>
    </row>
    <row r="26" spans="1:7">
      <c r="A26" s="2">
        <v>20160424</v>
      </c>
    </row>
    <row r="27" spans="1:7">
      <c r="A27" s="2">
        <v>20160425</v>
      </c>
      <c r="B27" s="2">
        <v>71591</v>
      </c>
      <c r="C27" s="2">
        <v>168</v>
      </c>
      <c r="D27" s="2">
        <v>76</v>
      </c>
      <c r="E27" s="2">
        <v>49</v>
      </c>
      <c r="F27" s="2">
        <v>19</v>
      </c>
      <c r="G27" s="2">
        <v>1287</v>
      </c>
    </row>
    <row r="28" spans="1:7">
      <c r="A28" s="2">
        <v>20160426</v>
      </c>
    </row>
    <row r="29" spans="1:7">
      <c r="A29" s="2">
        <v>20160427</v>
      </c>
      <c r="B29" s="2">
        <v>71591</v>
      </c>
      <c r="C29" s="2">
        <v>168</v>
      </c>
      <c r="D29" s="2">
        <v>75</v>
      </c>
      <c r="E29" s="2">
        <v>49</v>
      </c>
      <c r="F29" s="2">
        <v>21</v>
      </c>
      <c r="G29" s="2">
        <v>1340</v>
      </c>
    </row>
    <row r="30" spans="1:7">
      <c r="A30" s="2">
        <v>20160428</v>
      </c>
      <c r="B30" s="2">
        <v>71591</v>
      </c>
      <c r="C30" s="2">
        <v>159</v>
      </c>
      <c r="D30" s="2">
        <v>80</v>
      </c>
      <c r="E30" s="2">
        <v>49</v>
      </c>
      <c r="F30" s="2">
        <v>19</v>
      </c>
      <c r="G30" s="2">
        <v>1296</v>
      </c>
    </row>
    <row r="31" spans="1:7">
      <c r="A31" s="2">
        <v>20160429</v>
      </c>
      <c r="B31" s="2">
        <v>71591</v>
      </c>
      <c r="C31" s="2">
        <v>160</v>
      </c>
      <c r="D31" s="2">
        <v>90</v>
      </c>
      <c r="E31" s="2">
        <v>49</v>
      </c>
      <c r="F31" s="2">
        <v>22</v>
      </c>
      <c r="G31" s="2">
        <v>1323</v>
      </c>
    </row>
    <row r="32" spans="1:7">
      <c r="A32" s="2">
        <v>20160430</v>
      </c>
      <c r="B32" s="2">
        <v>71591</v>
      </c>
      <c r="C32" s="2">
        <v>161</v>
      </c>
      <c r="D32" s="2">
        <v>92</v>
      </c>
      <c r="E32" s="2">
        <v>49</v>
      </c>
      <c r="F32" s="2">
        <v>21</v>
      </c>
      <c r="G32" s="2">
        <v>1330</v>
      </c>
    </row>
    <row r="33" spans="1:7">
      <c r="A33" s="2">
        <v>201600501</v>
      </c>
      <c r="B33" s="2">
        <v>71591</v>
      </c>
      <c r="C33" s="2">
        <v>161</v>
      </c>
      <c r="D33" s="2">
        <v>88</v>
      </c>
      <c r="E33" s="2">
        <v>49</v>
      </c>
      <c r="F33" s="2">
        <v>23</v>
      </c>
      <c r="G33" s="2">
        <v>1414</v>
      </c>
    </row>
    <row r="34" spans="1:7">
      <c r="A34" s="2">
        <v>201600502</v>
      </c>
      <c r="B34" s="2">
        <v>71591</v>
      </c>
      <c r="C34" s="2">
        <v>167</v>
      </c>
      <c r="D34" s="2">
        <v>88</v>
      </c>
      <c r="E34" s="2">
        <v>49</v>
      </c>
      <c r="F34" s="2">
        <v>24</v>
      </c>
      <c r="G34" s="2">
        <v>1451</v>
      </c>
    </row>
    <row r="35" spans="1:7">
      <c r="A35" s="2">
        <v>201600503</v>
      </c>
      <c r="B35" s="2">
        <v>71591</v>
      </c>
      <c r="C35" s="2">
        <v>171</v>
      </c>
      <c r="D35" s="2">
        <v>88</v>
      </c>
      <c r="E35" s="2">
        <v>49</v>
      </c>
      <c r="F35" s="2">
        <v>24</v>
      </c>
      <c r="G35" s="2">
        <v>1451</v>
      </c>
    </row>
    <row r="36" spans="1:7">
      <c r="A36" s="2">
        <v>201600504</v>
      </c>
      <c r="B36" s="2">
        <v>71591</v>
      </c>
      <c r="C36" s="2">
        <v>179</v>
      </c>
      <c r="D36" s="2">
        <v>88</v>
      </c>
      <c r="E36" s="2">
        <v>49</v>
      </c>
      <c r="F36" s="2">
        <v>23</v>
      </c>
      <c r="G36" s="2">
        <v>1350</v>
      </c>
    </row>
    <row r="37" spans="1:7">
      <c r="A37" s="2">
        <v>201600505</v>
      </c>
      <c r="B37" s="2">
        <v>71591</v>
      </c>
      <c r="C37" s="2">
        <v>180</v>
      </c>
      <c r="D37" s="2">
        <v>88</v>
      </c>
      <c r="E37" s="2">
        <v>49</v>
      </c>
      <c r="F37" s="2">
        <v>23</v>
      </c>
      <c r="G37" s="2">
        <v>1276</v>
      </c>
    </row>
    <row r="38" spans="1:7">
      <c r="A38" s="2">
        <v>201600506</v>
      </c>
      <c r="B38" s="2">
        <v>71591</v>
      </c>
      <c r="C38" s="2">
        <v>170</v>
      </c>
      <c r="D38" s="2">
        <v>88</v>
      </c>
      <c r="E38" s="2">
        <v>49</v>
      </c>
      <c r="F38" s="2">
        <v>23</v>
      </c>
      <c r="G38" s="2">
        <v>1254</v>
      </c>
    </row>
    <row r="39" spans="1:7">
      <c r="A39" s="2">
        <v>201600507</v>
      </c>
      <c r="B39" s="2">
        <v>75171</v>
      </c>
      <c r="C39" s="2">
        <v>159</v>
      </c>
      <c r="D39" s="2">
        <v>88</v>
      </c>
      <c r="E39" s="2">
        <v>49</v>
      </c>
      <c r="F39" s="2">
        <v>23</v>
      </c>
      <c r="G39" s="2">
        <v>1273</v>
      </c>
    </row>
    <row r="40" spans="1:7">
      <c r="A40" s="2">
        <v>201600508</v>
      </c>
      <c r="B40" s="2">
        <v>75171</v>
      </c>
      <c r="C40" s="2">
        <v>160</v>
      </c>
      <c r="D40" s="2">
        <v>89</v>
      </c>
      <c r="E40" s="2">
        <v>49</v>
      </c>
      <c r="F40" s="2">
        <v>23</v>
      </c>
      <c r="G40" s="2">
        <v>1377</v>
      </c>
    </row>
    <row r="41" spans="1:7">
      <c r="A41" s="2">
        <v>201600509</v>
      </c>
      <c r="B41" s="2">
        <v>75171</v>
      </c>
      <c r="C41" s="2">
        <v>165</v>
      </c>
      <c r="D41" s="2">
        <v>89</v>
      </c>
      <c r="E41" s="2">
        <v>49</v>
      </c>
      <c r="F41" s="2">
        <v>24</v>
      </c>
      <c r="G41" s="2">
        <v>1452</v>
      </c>
    </row>
    <row r="42" spans="1:7">
      <c r="A42" s="2">
        <v>201600510</v>
      </c>
      <c r="B42" s="2">
        <v>75171</v>
      </c>
      <c r="C42" s="2">
        <v>168</v>
      </c>
      <c r="D42" s="2">
        <v>89</v>
      </c>
      <c r="E42" s="2">
        <v>49</v>
      </c>
      <c r="F42" s="2">
        <v>23</v>
      </c>
      <c r="G42" s="2">
        <v>1406</v>
      </c>
    </row>
    <row r="43" spans="1:7">
      <c r="A43" s="2">
        <v>201600511</v>
      </c>
      <c r="B43" s="2">
        <v>75171</v>
      </c>
      <c r="C43" s="2">
        <v>165</v>
      </c>
      <c r="D43" s="2">
        <v>90</v>
      </c>
      <c r="E43" s="2">
        <v>49</v>
      </c>
      <c r="F43" s="2">
        <v>25</v>
      </c>
      <c r="G43" s="2">
        <v>1348</v>
      </c>
    </row>
    <row r="44" spans="1:7">
      <c r="A44" s="2">
        <v>201600512</v>
      </c>
      <c r="B44" s="2">
        <v>75171</v>
      </c>
      <c r="C44" s="2">
        <v>166</v>
      </c>
      <c r="D44" s="2">
        <v>91</v>
      </c>
      <c r="E44" s="2">
        <v>49</v>
      </c>
      <c r="F44" s="2">
        <v>25</v>
      </c>
      <c r="G44" s="2">
        <v>1340</v>
      </c>
    </row>
    <row r="45" spans="1:7">
      <c r="A45" s="2">
        <v>201600513</v>
      </c>
      <c r="B45" s="2">
        <v>75171</v>
      </c>
      <c r="C45" s="2">
        <v>167</v>
      </c>
      <c r="D45" s="2">
        <v>91</v>
      </c>
      <c r="E45" s="2">
        <v>49</v>
      </c>
      <c r="F45" s="2">
        <v>25</v>
      </c>
      <c r="G45" s="2">
        <v>1346</v>
      </c>
    </row>
    <row r="46" spans="1:7">
      <c r="A46" s="2">
        <v>201600514</v>
      </c>
      <c r="B46" s="2">
        <v>75171</v>
      </c>
      <c r="C46" s="2">
        <v>160</v>
      </c>
      <c r="D46" s="2">
        <v>93</v>
      </c>
      <c r="E46" s="2">
        <v>49</v>
      </c>
      <c r="F46" s="2">
        <v>25</v>
      </c>
      <c r="G46" s="2">
        <v>1310</v>
      </c>
    </row>
    <row r="47" spans="1:7">
      <c r="A47" s="2">
        <v>201600515</v>
      </c>
      <c r="B47" s="2">
        <v>75171</v>
      </c>
      <c r="C47" s="2">
        <v>155</v>
      </c>
      <c r="D47" s="2">
        <v>94</v>
      </c>
      <c r="E47" s="2">
        <v>49</v>
      </c>
      <c r="F47" s="2">
        <v>25</v>
      </c>
      <c r="G47" s="2">
        <v>1387</v>
      </c>
    </row>
    <row r="48" spans="1:7">
      <c r="A48" s="2">
        <v>201600516</v>
      </c>
      <c r="B48" s="2">
        <v>75171</v>
      </c>
      <c r="C48" s="2">
        <v>153</v>
      </c>
      <c r="D48" s="2">
        <v>93</v>
      </c>
      <c r="E48" s="2">
        <v>49</v>
      </c>
      <c r="F48" s="2">
        <v>28</v>
      </c>
      <c r="G48" s="2">
        <v>1435</v>
      </c>
    </row>
    <row r="49" spans="1:7">
      <c r="A49" s="2">
        <v>201600517</v>
      </c>
      <c r="B49" s="2">
        <v>75171</v>
      </c>
      <c r="C49" s="2">
        <v>157</v>
      </c>
      <c r="D49" s="2">
        <v>95</v>
      </c>
      <c r="E49" s="2">
        <v>49</v>
      </c>
      <c r="F49" s="2">
        <v>28</v>
      </c>
      <c r="G49" s="2">
        <v>1370</v>
      </c>
    </row>
    <row r="50" spans="1:7">
      <c r="A50" s="2">
        <v>201600518</v>
      </c>
      <c r="B50" s="2">
        <v>75171</v>
      </c>
      <c r="C50" s="2">
        <v>158</v>
      </c>
      <c r="D50" s="2">
        <v>95</v>
      </c>
      <c r="E50" s="2">
        <v>49</v>
      </c>
      <c r="F50" s="2">
        <v>26</v>
      </c>
      <c r="G50" s="2">
        <v>1254</v>
      </c>
    </row>
    <row r="51" spans="1:7">
      <c r="A51" s="2">
        <v>201600519</v>
      </c>
      <c r="B51" s="2">
        <v>75171</v>
      </c>
      <c r="C51" s="2">
        <v>157</v>
      </c>
      <c r="D51" s="2">
        <v>98</v>
      </c>
      <c r="E51" s="2">
        <v>49</v>
      </c>
      <c r="F51" s="2">
        <v>26</v>
      </c>
      <c r="G51" s="2">
        <v>1274</v>
      </c>
    </row>
    <row r="52" spans="1:7">
      <c r="A52" s="2">
        <v>201600520</v>
      </c>
      <c r="B52" s="2">
        <v>75171</v>
      </c>
      <c r="C52" s="2">
        <v>156</v>
      </c>
      <c r="D52" s="2">
        <v>99</v>
      </c>
      <c r="E52" s="2">
        <v>49</v>
      </c>
      <c r="F52" s="2">
        <v>26</v>
      </c>
      <c r="G52" s="2">
        <v>1285</v>
      </c>
    </row>
    <row r="53" spans="1:7">
      <c r="A53" s="2">
        <v>201600521</v>
      </c>
      <c r="B53" s="2">
        <v>75171</v>
      </c>
      <c r="C53" s="2">
        <v>158</v>
      </c>
      <c r="D53" s="2">
        <v>97</v>
      </c>
      <c r="E53" s="2">
        <v>49</v>
      </c>
      <c r="F53" s="2">
        <v>26</v>
      </c>
      <c r="G53" s="2">
        <v>1285</v>
      </c>
    </row>
    <row r="54" spans="1:7">
      <c r="A54" s="2">
        <v>201600522</v>
      </c>
      <c r="B54" s="2">
        <v>75171</v>
      </c>
      <c r="C54" s="2">
        <v>155</v>
      </c>
      <c r="D54" s="2">
        <v>94</v>
      </c>
      <c r="E54" s="2">
        <v>49</v>
      </c>
      <c r="F54" s="2">
        <v>28</v>
      </c>
      <c r="G54" s="2">
        <v>1362</v>
      </c>
    </row>
    <row r="55" spans="1:7">
      <c r="A55" s="2">
        <v>201600523</v>
      </c>
      <c r="B55" s="2">
        <v>75171</v>
      </c>
      <c r="C55" s="2">
        <v>157</v>
      </c>
      <c r="D55" s="2">
        <v>92</v>
      </c>
      <c r="E55" s="2">
        <v>49</v>
      </c>
      <c r="F55" s="2">
        <v>29</v>
      </c>
      <c r="G55" s="2">
        <v>1425</v>
      </c>
    </row>
    <row r="56" spans="1:7">
      <c r="A56" s="2">
        <v>201600524</v>
      </c>
      <c r="B56" s="2">
        <v>75171</v>
      </c>
      <c r="C56" s="2">
        <v>160</v>
      </c>
      <c r="D56" s="2">
        <v>92</v>
      </c>
      <c r="E56" s="2">
        <v>49</v>
      </c>
      <c r="F56" s="2">
        <v>25</v>
      </c>
      <c r="G56" s="2">
        <v>1404</v>
      </c>
    </row>
    <row r="57" spans="1:7">
      <c r="A57" s="2">
        <v>201600525</v>
      </c>
      <c r="B57" s="2">
        <v>75171</v>
      </c>
      <c r="C57" s="2">
        <v>162</v>
      </c>
      <c r="D57" s="2">
        <v>92</v>
      </c>
      <c r="E57" s="2">
        <v>49</v>
      </c>
      <c r="F57" s="2">
        <v>25</v>
      </c>
      <c r="G57" s="2">
        <v>1275</v>
      </c>
    </row>
    <row r="58" spans="1:7">
      <c r="A58" s="2">
        <v>201600526</v>
      </c>
      <c r="B58" s="2">
        <v>75171</v>
      </c>
      <c r="C58" s="2">
        <v>164</v>
      </c>
      <c r="D58" s="2">
        <v>95</v>
      </c>
      <c r="E58" s="2">
        <v>49</v>
      </c>
      <c r="F58" s="2">
        <v>26</v>
      </c>
      <c r="G58" s="2">
        <v>1297</v>
      </c>
    </row>
    <row r="59" spans="1:7">
      <c r="A59" s="2">
        <v>201600527</v>
      </c>
      <c r="B59" s="2">
        <v>75171</v>
      </c>
      <c r="C59" s="2">
        <v>149</v>
      </c>
      <c r="D59" s="2">
        <v>91</v>
      </c>
      <c r="E59" s="2">
        <v>49</v>
      </c>
      <c r="F59" s="2">
        <v>26</v>
      </c>
      <c r="G59" s="2">
        <v>1258</v>
      </c>
    </row>
    <row r="60" spans="1:7">
      <c r="A60" s="2">
        <v>201600528</v>
      </c>
      <c r="B60" s="2">
        <v>75171</v>
      </c>
      <c r="C60" s="2">
        <v>148</v>
      </c>
      <c r="D60" s="2">
        <v>87</v>
      </c>
      <c r="E60" s="2">
        <v>49</v>
      </c>
      <c r="F60" s="2">
        <v>27</v>
      </c>
      <c r="G60" s="2">
        <v>1289</v>
      </c>
    </row>
    <row r="61" spans="1:7">
      <c r="A61" s="2">
        <v>201600529</v>
      </c>
      <c r="B61" s="2">
        <v>75171</v>
      </c>
      <c r="C61" s="2">
        <v>150</v>
      </c>
      <c r="D61" s="2">
        <v>83</v>
      </c>
      <c r="E61" s="2">
        <v>49</v>
      </c>
      <c r="F61" s="2">
        <v>26</v>
      </c>
      <c r="G61" s="2">
        <v>1282</v>
      </c>
    </row>
    <row r="62" spans="1:7">
      <c r="A62" s="2">
        <v>201600530</v>
      </c>
      <c r="B62" s="2">
        <v>75171</v>
      </c>
      <c r="C62" s="2">
        <v>144</v>
      </c>
      <c r="D62" s="2">
        <v>77</v>
      </c>
      <c r="E62" s="2">
        <v>49</v>
      </c>
      <c r="F62" s="2">
        <v>23</v>
      </c>
      <c r="G62" s="2">
        <v>1322</v>
      </c>
    </row>
    <row r="63" spans="1:7">
      <c r="A63" s="2">
        <v>201600531</v>
      </c>
      <c r="B63" s="2">
        <v>75171</v>
      </c>
      <c r="C63" s="2">
        <v>143</v>
      </c>
      <c r="D63" s="2">
        <v>77</v>
      </c>
      <c r="E63" s="2">
        <v>49</v>
      </c>
      <c r="F63" s="2">
        <v>24</v>
      </c>
      <c r="G63" s="2">
        <v>1382</v>
      </c>
    </row>
    <row r="64" spans="1:7">
      <c r="A64" s="2">
        <v>20160601</v>
      </c>
      <c r="B64" s="2">
        <v>75171</v>
      </c>
      <c r="C64" s="2">
        <v>145</v>
      </c>
      <c r="D64" s="2">
        <v>78</v>
      </c>
      <c r="E64" s="2">
        <v>49</v>
      </c>
      <c r="F64" s="2">
        <v>24</v>
      </c>
      <c r="G64" s="2">
        <v>1296</v>
      </c>
    </row>
    <row r="65" spans="1:7">
      <c r="A65" s="2">
        <v>20160602</v>
      </c>
      <c r="B65" s="2">
        <v>75171</v>
      </c>
      <c r="C65" s="2">
        <v>153</v>
      </c>
      <c r="D65" s="2">
        <v>75</v>
      </c>
      <c r="E65" s="2">
        <v>49</v>
      </c>
      <c r="F65" s="2">
        <v>24</v>
      </c>
      <c r="G65" s="2">
        <v>1282</v>
      </c>
    </row>
    <row r="66" spans="1:7">
      <c r="A66" s="2">
        <v>20160603</v>
      </c>
    </row>
    <row r="67" spans="1:7">
      <c r="A67" s="2">
        <v>20160604</v>
      </c>
    </row>
    <row r="68" spans="1:7">
      <c r="A68" s="2">
        <v>20160605</v>
      </c>
      <c r="B68" s="2">
        <v>78929</v>
      </c>
      <c r="C68" s="2">
        <v>158</v>
      </c>
      <c r="D68" s="2">
        <v>66</v>
      </c>
      <c r="E68" s="2">
        <v>49</v>
      </c>
      <c r="F68" s="2">
        <v>24</v>
      </c>
      <c r="G68" s="2">
        <v>1328</v>
      </c>
    </row>
    <row r="69" spans="1:7">
      <c r="A69" s="2">
        <v>20160606</v>
      </c>
    </row>
    <row r="70" spans="1:7">
      <c r="A70" s="2">
        <v>20160607</v>
      </c>
    </row>
    <row r="71" spans="1:7">
      <c r="A71" s="2">
        <v>20160608</v>
      </c>
    </row>
    <row r="72" spans="1:7">
      <c r="A72" s="2">
        <v>20160609</v>
      </c>
    </row>
    <row r="73" spans="1:7">
      <c r="A73" s="2">
        <v>20160610</v>
      </c>
    </row>
    <row r="74" spans="1:7">
      <c r="A74" s="2">
        <v>20160611</v>
      </c>
    </row>
    <row r="75" spans="1:7">
      <c r="A75" s="2">
        <v>20160612</v>
      </c>
      <c r="B75" s="11">
        <v>78929</v>
      </c>
      <c r="C75" s="11">
        <v>156</v>
      </c>
      <c r="D75" s="11">
        <v>61</v>
      </c>
      <c r="E75" s="11">
        <v>49</v>
      </c>
      <c r="F75" s="11">
        <v>22</v>
      </c>
      <c r="G75" s="11">
        <v>1318</v>
      </c>
    </row>
    <row r="76" spans="1:7">
      <c r="A76" s="2">
        <v>20160613</v>
      </c>
      <c r="B76" s="11">
        <v>78929</v>
      </c>
      <c r="C76" s="11">
        <v>161</v>
      </c>
      <c r="D76" s="11">
        <v>64</v>
      </c>
      <c r="E76" s="11">
        <v>49</v>
      </c>
      <c r="F76" s="11">
        <v>22</v>
      </c>
      <c r="G76" s="11">
        <v>1343</v>
      </c>
    </row>
    <row r="77" spans="1:7">
      <c r="A77" s="2">
        <v>20160614</v>
      </c>
      <c r="B77" s="11">
        <v>78929</v>
      </c>
      <c r="C77" s="11">
        <v>161</v>
      </c>
      <c r="D77" s="11">
        <v>63</v>
      </c>
      <c r="E77" s="11">
        <v>49</v>
      </c>
      <c r="F77" s="11">
        <v>21</v>
      </c>
      <c r="G77" s="11">
        <v>1285</v>
      </c>
    </row>
    <row r="78" spans="1:7">
      <c r="A78" s="2">
        <v>20160615</v>
      </c>
      <c r="B78" s="11">
        <v>78929</v>
      </c>
      <c r="C78" s="2">
        <v>161</v>
      </c>
      <c r="D78" s="2">
        <v>62</v>
      </c>
      <c r="E78" s="2">
        <v>49</v>
      </c>
      <c r="F78" s="2">
        <v>21</v>
      </c>
      <c r="G78" s="2">
        <v>1285</v>
      </c>
    </row>
    <row r="79" spans="1:7">
      <c r="A79" s="2">
        <v>20160616</v>
      </c>
      <c r="B79" s="11">
        <v>78929</v>
      </c>
      <c r="C79" s="2">
        <v>151</v>
      </c>
      <c r="D79" s="2">
        <v>62</v>
      </c>
      <c r="E79" s="2">
        <v>45</v>
      </c>
      <c r="F79" s="2">
        <v>21</v>
      </c>
      <c r="G79" s="2">
        <v>1240</v>
      </c>
    </row>
    <row r="80" spans="1:7">
      <c r="A80" s="2">
        <v>20160617</v>
      </c>
      <c r="B80" s="11">
        <v>78929</v>
      </c>
      <c r="C80" s="2">
        <v>150</v>
      </c>
      <c r="D80" s="2">
        <v>61</v>
      </c>
      <c r="E80" s="2">
        <v>45</v>
      </c>
      <c r="F80" s="2">
        <v>19</v>
      </c>
      <c r="G80" s="2">
        <v>1234</v>
      </c>
    </row>
    <row r="81" spans="1:7">
      <c r="A81" s="2">
        <v>20160618</v>
      </c>
      <c r="B81" s="11">
        <v>78929</v>
      </c>
      <c r="C81" s="2">
        <v>148</v>
      </c>
      <c r="D81" s="2">
        <v>61</v>
      </c>
      <c r="E81" s="2">
        <v>45</v>
      </c>
      <c r="F81" s="2">
        <v>22</v>
      </c>
      <c r="G81" s="2">
        <v>1331</v>
      </c>
    </row>
    <row r="82" spans="1:7">
      <c r="A82" s="2">
        <v>20160619</v>
      </c>
      <c r="B82" s="11">
        <v>78929</v>
      </c>
      <c r="C82" s="2">
        <v>148</v>
      </c>
      <c r="D82" s="2">
        <v>63</v>
      </c>
      <c r="E82" s="2">
        <v>45</v>
      </c>
      <c r="F82" s="2">
        <v>24</v>
      </c>
      <c r="G82" s="2">
        <v>1397</v>
      </c>
    </row>
    <row r="83" spans="1:7">
      <c r="A83" s="2">
        <v>20160620</v>
      </c>
      <c r="B83" s="11">
        <v>78929</v>
      </c>
      <c r="C83" s="2">
        <v>148</v>
      </c>
      <c r="D83" s="2">
        <v>63</v>
      </c>
      <c r="E83" s="2">
        <v>45</v>
      </c>
      <c r="F83" s="2">
        <v>23</v>
      </c>
      <c r="G83" s="2">
        <v>1307</v>
      </c>
    </row>
    <row r="84" spans="1:7">
      <c r="A84" s="2">
        <v>20160621</v>
      </c>
      <c r="B84" s="11">
        <v>78929</v>
      </c>
      <c r="C84" s="2">
        <v>149</v>
      </c>
      <c r="D84" s="2">
        <v>62</v>
      </c>
      <c r="E84" s="2">
        <v>45</v>
      </c>
      <c r="F84" s="2">
        <v>24</v>
      </c>
      <c r="G84" s="2">
        <v>1233</v>
      </c>
    </row>
    <row r="85" spans="1:7">
      <c r="A85" s="2">
        <v>20160622</v>
      </c>
      <c r="B85" s="11">
        <v>78929</v>
      </c>
      <c r="D85" s="2">
        <v>64</v>
      </c>
      <c r="E85" s="2">
        <v>45</v>
      </c>
      <c r="F85" s="2">
        <v>25</v>
      </c>
      <c r="G85" s="2">
        <v>1245</v>
      </c>
    </row>
    <row r="86" spans="1:7">
      <c r="A86" s="2">
        <v>20160623</v>
      </c>
      <c r="B86" s="11">
        <v>78929</v>
      </c>
      <c r="C86" s="2">
        <v>152</v>
      </c>
      <c r="D86" s="2">
        <v>64</v>
      </c>
      <c r="E86" s="2">
        <v>45</v>
      </c>
      <c r="F86" s="2">
        <v>24</v>
      </c>
      <c r="G86" s="2">
        <v>1239</v>
      </c>
    </row>
    <row r="87" spans="1:7">
      <c r="A87" s="2">
        <v>20160624</v>
      </c>
      <c r="B87" s="11">
        <v>78929</v>
      </c>
      <c r="C87" s="2">
        <v>151</v>
      </c>
      <c r="D87" s="2">
        <v>64</v>
      </c>
      <c r="E87" s="2">
        <v>45</v>
      </c>
      <c r="F87" s="2">
        <v>24</v>
      </c>
      <c r="G87" s="2">
        <v>1241</v>
      </c>
    </row>
    <row r="88" spans="1:7">
      <c r="A88" s="2">
        <v>20160625</v>
      </c>
      <c r="B88" s="11">
        <v>78929</v>
      </c>
      <c r="C88" s="2">
        <v>149</v>
      </c>
      <c r="D88" s="2">
        <v>63</v>
      </c>
      <c r="E88" s="2">
        <v>45</v>
      </c>
      <c r="F88" s="2">
        <v>27</v>
      </c>
      <c r="G88" s="2">
        <v>1349</v>
      </c>
    </row>
    <row r="89" spans="1:7">
      <c r="A89" s="2">
        <v>20160626</v>
      </c>
      <c r="B89" s="11">
        <v>78929</v>
      </c>
      <c r="C89" s="2">
        <v>151</v>
      </c>
      <c r="D89" s="2">
        <v>69</v>
      </c>
      <c r="E89" s="2">
        <v>45</v>
      </c>
      <c r="F89" s="2">
        <v>27</v>
      </c>
      <c r="G89" s="2">
        <v>1437</v>
      </c>
    </row>
    <row r="90" spans="1:7">
      <c r="A90" s="2">
        <v>20160627</v>
      </c>
      <c r="B90" s="11">
        <v>78929</v>
      </c>
      <c r="C90" s="2">
        <v>150</v>
      </c>
      <c r="D90" s="2">
        <v>69</v>
      </c>
      <c r="E90" s="2">
        <v>45</v>
      </c>
      <c r="F90" s="2">
        <v>30</v>
      </c>
      <c r="G90" s="2">
        <v>1390</v>
      </c>
    </row>
    <row r="91" spans="1:7">
      <c r="A91" s="2">
        <v>20160628</v>
      </c>
      <c r="B91" s="11">
        <v>78929</v>
      </c>
      <c r="C91" s="2">
        <v>149</v>
      </c>
      <c r="D91" s="2">
        <v>72</v>
      </c>
      <c r="E91" s="2">
        <v>45</v>
      </c>
      <c r="F91" s="2">
        <v>30</v>
      </c>
      <c r="G91" s="2">
        <v>1334</v>
      </c>
    </row>
    <row r="92" spans="1:7">
      <c r="A92" s="2">
        <v>20160629</v>
      </c>
      <c r="B92" s="11">
        <v>78929</v>
      </c>
      <c r="C92" s="2">
        <v>152</v>
      </c>
      <c r="D92" s="2">
        <v>72</v>
      </c>
      <c r="E92" s="2">
        <v>45</v>
      </c>
      <c r="F92" s="2">
        <v>28</v>
      </c>
      <c r="G92" s="2">
        <v>1325</v>
      </c>
    </row>
    <row r="93" spans="1:7">
      <c r="A93" s="2">
        <v>20160630</v>
      </c>
      <c r="B93" s="11">
        <v>78929</v>
      </c>
      <c r="C93" s="2">
        <v>155</v>
      </c>
      <c r="D93" s="2">
        <v>72</v>
      </c>
      <c r="E93" s="2">
        <v>45</v>
      </c>
      <c r="F93" s="2">
        <v>27</v>
      </c>
      <c r="G93" s="2">
        <v>1316</v>
      </c>
    </row>
    <row r="94" spans="1:7">
      <c r="A94" s="2">
        <v>20160701</v>
      </c>
      <c r="B94" s="11">
        <v>78929</v>
      </c>
      <c r="C94" s="2">
        <v>158</v>
      </c>
      <c r="D94" s="2">
        <v>72</v>
      </c>
      <c r="E94" s="2">
        <v>45</v>
      </c>
      <c r="F94" s="2">
        <v>27</v>
      </c>
      <c r="G94" s="2">
        <v>1316</v>
      </c>
    </row>
    <row r="95" spans="1:7">
      <c r="A95" s="2">
        <v>20160702</v>
      </c>
      <c r="B95" s="11">
        <v>78929</v>
      </c>
      <c r="C95" s="2">
        <v>159</v>
      </c>
      <c r="D95" s="2">
        <v>72</v>
      </c>
      <c r="E95" s="2">
        <v>45</v>
      </c>
      <c r="F95" s="2">
        <v>28</v>
      </c>
      <c r="G95" s="2">
        <v>1296</v>
      </c>
    </row>
    <row r="96" spans="1:7">
      <c r="A96" s="2">
        <v>20160703</v>
      </c>
      <c r="B96" s="2">
        <v>78929</v>
      </c>
      <c r="C96" s="2">
        <v>159</v>
      </c>
      <c r="D96" s="2">
        <v>72</v>
      </c>
      <c r="E96" s="2">
        <v>45</v>
      </c>
      <c r="F96" s="2">
        <v>33</v>
      </c>
      <c r="G96" s="2">
        <v>1350</v>
      </c>
    </row>
    <row r="97" spans="1:7">
      <c r="A97" s="2">
        <v>20160704</v>
      </c>
    </row>
    <row r="98" spans="1:7">
      <c r="A98" s="2">
        <v>20160705</v>
      </c>
      <c r="B98" s="2">
        <v>78967</v>
      </c>
      <c r="C98" s="2">
        <v>163</v>
      </c>
      <c r="D98" s="2">
        <v>75</v>
      </c>
      <c r="E98" s="2">
        <v>45</v>
      </c>
      <c r="F98" s="2">
        <v>34</v>
      </c>
      <c r="G98" s="2">
        <v>1280</v>
      </c>
    </row>
    <row r="99" spans="1:7">
      <c r="A99" s="2">
        <v>20160706</v>
      </c>
      <c r="B99" s="2">
        <v>78967</v>
      </c>
      <c r="C99" s="2">
        <v>163</v>
      </c>
      <c r="D99" s="2">
        <v>74</v>
      </c>
      <c r="E99" s="2">
        <v>45</v>
      </c>
      <c r="F99" s="2">
        <v>31</v>
      </c>
      <c r="G99" s="2">
        <v>1260</v>
      </c>
    </row>
    <row r="100" spans="1:7">
      <c r="A100" s="2">
        <v>20160707</v>
      </c>
      <c r="B100" s="2">
        <v>78967</v>
      </c>
      <c r="C100" s="2">
        <v>162</v>
      </c>
      <c r="D100" s="2">
        <v>74</v>
      </c>
      <c r="E100" s="2">
        <v>45</v>
      </c>
      <c r="F100" s="2">
        <v>33</v>
      </c>
      <c r="G100" s="2">
        <v>1261</v>
      </c>
    </row>
    <row r="101" spans="1:7">
      <c r="A101" s="2">
        <v>20160708</v>
      </c>
      <c r="B101" s="2">
        <v>78967</v>
      </c>
      <c r="C101" s="2">
        <v>164</v>
      </c>
      <c r="D101" s="2">
        <v>74</v>
      </c>
      <c r="E101" s="2">
        <v>45</v>
      </c>
      <c r="F101" s="2">
        <v>34</v>
      </c>
      <c r="G101" s="2">
        <v>1277</v>
      </c>
    </row>
    <row r="102" spans="1:7">
      <c r="A102" s="2">
        <v>20160709</v>
      </c>
      <c r="B102" s="2">
        <v>78967</v>
      </c>
      <c r="D102" s="2">
        <v>73</v>
      </c>
      <c r="E102" s="2">
        <v>45</v>
      </c>
      <c r="F102" s="2">
        <v>37</v>
      </c>
      <c r="G102" s="2">
        <v>1277</v>
      </c>
    </row>
    <row r="103" spans="1:7">
      <c r="A103" s="2">
        <v>20160710</v>
      </c>
      <c r="B103" s="2">
        <v>78967</v>
      </c>
      <c r="C103" s="2">
        <v>164</v>
      </c>
      <c r="D103" s="2">
        <v>74</v>
      </c>
      <c r="E103" s="2">
        <v>45</v>
      </c>
      <c r="F103" s="2">
        <v>38</v>
      </c>
      <c r="G103" s="2">
        <v>1391</v>
      </c>
    </row>
    <row r="104" spans="1:7">
      <c r="A104" s="2">
        <v>20160711</v>
      </c>
      <c r="B104" s="2">
        <v>78967</v>
      </c>
      <c r="C104" s="2">
        <v>164</v>
      </c>
      <c r="D104" s="2">
        <v>74</v>
      </c>
      <c r="E104" s="2">
        <v>45</v>
      </c>
      <c r="F104" s="2">
        <v>38</v>
      </c>
      <c r="G104" s="2">
        <v>1353</v>
      </c>
    </row>
    <row r="105" spans="1:7">
      <c r="A105" s="2">
        <v>20160712</v>
      </c>
      <c r="B105" s="2">
        <v>78967</v>
      </c>
      <c r="C105" s="2">
        <v>162</v>
      </c>
      <c r="D105" s="2">
        <v>73</v>
      </c>
      <c r="E105" s="2">
        <v>44</v>
      </c>
      <c r="F105" s="2">
        <v>38</v>
      </c>
      <c r="G105" s="2">
        <v>1353</v>
      </c>
    </row>
    <row r="106" spans="1:7">
      <c r="A106" s="2">
        <v>20160713</v>
      </c>
      <c r="B106" s="2">
        <v>78967</v>
      </c>
      <c r="C106" s="2">
        <v>159</v>
      </c>
      <c r="D106" s="2">
        <v>75</v>
      </c>
      <c r="E106" s="2">
        <v>44</v>
      </c>
      <c r="F106" s="2">
        <v>39</v>
      </c>
      <c r="G106" s="2">
        <v>1326</v>
      </c>
    </row>
    <row r="107" spans="1:7">
      <c r="A107" s="2">
        <v>20160714</v>
      </c>
      <c r="B107" s="2">
        <v>78967</v>
      </c>
      <c r="C107" s="2">
        <v>158</v>
      </c>
      <c r="D107" s="2">
        <v>74</v>
      </c>
      <c r="E107" s="2">
        <v>44</v>
      </c>
      <c r="F107" s="2">
        <v>39</v>
      </c>
      <c r="G107" s="2">
        <v>1332</v>
      </c>
    </row>
    <row r="108" spans="1:7">
      <c r="A108" s="2">
        <v>20160715</v>
      </c>
      <c r="B108" s="2">
        <v>78967</v>
      </c>
      <c r="C108" s="2">
        <v>160</v>
      </c>
      <c r="D108" s="2">
        <v>74</v>
      </c>
      <c r="E108" s="2">
        <v>44</v>
      </c>
      <c r="F108" s="2">
        <v>41</v>
      </c>
      <c r="G108" s="2">
        <v>1355</v>
      </c>
    </row>
    <row r="109" spans="1:7">
      <c r="A109" s="2">
        <v>20160716</v>
      </c>
      <c r="B109" s="2">
        <v>78967</v>
      </c>
      <c r="C109" s="2">
        <v>157</v>
      </c>
      <c r="D109" s="2">
        <v>73</v>
      </c>
      <c r="E109" s="2">
        <v>44</v>
      </c>
      <c r="F109" s="2">
        <v>44</v>
      </c>
      <c r="G109" s="2">
        <v>1518</v>
      </c>
    </row>
    <row r="110" spans="1:7">
      <c r="A110" s="2">
        <v>20160717</v>
      </c>
      <c r="B110" s="2">
        <v>78967</v>
      </c>
      <c r="C110" s="2">
        <v>157</v>
      </c>
      <c r="D110" s="2">
        <v>79</v>
      </c>
      <c r="E110" s="2">
        <v>44</v>
      </c>
      <c r="F110" s="2">
        <v>46</v>
      </c>
      <c r="G110" s="2">
        <v>1611</v>
      </c>
    </row>
    <row r="111" spans="1:7">
      <c r="A111" s="2">
        <v>20160718</v>
      </c>
      <c r="B111" s="2">
        <v>78967</v>
      </c>
      <c r="C111" s="2">
        <v>152</v>
      </c>
      <c r="D111" s="2">
        <v>79</v>
      </c>
      <c r="E111" s="2">
        <v>44</v>
      </c>
      <c r="F111" s="2">
        <v>44</v>
      </c>
      <c r="G111" s="2">
        <v>1551</v>
      </c>
    </row>
    <row r="112" spans="1:7">
      <c r="A112" s="2">
        <v>20160719</v>
      </c>
      <c r="B112" s="2">
        <v>78967</v>
      </c>
      <c r="C112" s="2">
        <v>152</v>
      </c>
      <c r="D112" s="2">
        <v>78</v>
      </c>
      <c r="E112" s="2">
        <v>44</v>
      </c>
      <c r="F112" s="2">
        <v>41</v>
      </c>
      <c r="G112" s="2">
        <v>1463</v>
      </c>
    </row>
    <row r="113" spans="1:7">
      <c r="A113" s="2">
        <v>20160720</v>
      </c>
      <c r="B113" s="2">
        <v>78967</v>
      </c>
      <c r="C113" s="2">
        <v>158</v>
      </c>
      <c r="D113" s="2">
        <v>75</v>
      </c>
      <c r="E113" s="2">
        <v>44</v>
      </c>
      <c r="F113" s="2">
        <v>41</v>
      </c>
      <c r="G113" s="2">
        <v>1454</v>
      </c>
    </row>
    <row r="114" spans="1:7">
      <c r="A114" s="2">
        <v>20160721</v>
      </c>
      <c r="B114" s="2">
        <v>78967</v>
      </c>
      <c r="C114" s="2">
        <v>156</v>
      </c>
      <c r="D114" s="2">
        <v>74</v>
      </c>
      <c r="E114" s="2">
        <v>44</v>
      </c>
      <c r="F114" s="2">
        <v>41</v>
      </c>
      <c r="G114" s="2">
        <v>1454</v>
      </c>
    </row>
    <row r="115" spans="1:7">
      <c r="A115" s="2">
        <v>20160722</v>
      </c>
      <c r="B115" s="2">
        <v>78967</v>
      </c>
      <c r="C115" s="2">
        <v>155</v>
      </c>
      <c r="D115" s="2">
        <v>75</v>
      </c>
      <c r="E115" s="2">
        <v>44</v>
      </c>
      <c r="F115" s="2">
        <v>38</v>
      </c>
      <c r="G115" s="2">
        <v>1474</v>
      </c>
    </row>
    <row r="116" spans="1:7">
      <c r="A116" s="2">
        <v>20160723</v>
      </c>
      <c r="B116" s="2">
        <v>78967</v>
      </c>
      <c r="C116" s="2">
        <v>149</v>
      </c>
      <c r="D116" s="2">
        <v>77</v>
      </c>
      <c r="E116" s="2">
        <v>44</v>
      </c>
      <c r="F116" s="2">
        <v>40</v>
      </c>
      <c r="G116" s="2">
        <v>1624</v>
      </c>
    </row>
    <row r="117" spans="1:7">
      <c r="A117" s="2">
        <v>20160724</v>
      </c>
      <c r="B117" s="2">
        <v>78967</v>
      </c>
      <c r="C117" s="2">
        <v>147</v>
      </c>
      <c r="D117" s="2">
        <v>76</v>
      </c>
      <c r="E117" s="2">
        <v>44</v>
      </c>
      <c r="F117" s="2">
        <v>47</v>
      </c>
      <c r="G117" s="2">
        <v>1689</v>
      </c>
    </row>
    <row r="118" spans="1:7">
      <c r="A118" s="2">
        <v>20160725</v>
      </c>
      <c r="B118" s="2">
        <v>78967</v>
      </c>
      <c r="C118" s="2">
        <v>149</v>
      </c>
      <c r="D118" s="2">
        <v>79</v>
      </c>
      <c r="E118" s="2">
        <v>44</v>
      </c>
      <c r="F118" s="2">
        <v>45</v>
      </c>
      <c r="G118" s="2">
        <v>1568</v>
      </c>
    </row>
    <row r="119" spans="1:7">
      <c r="A119" s="2">
        <v>20160726</v>
      </c>
      <c r="B119" s="2">
        <v>78967</v>
      </c>
      <c r="C119" s="2">
        <v>145</v>
      </c>
      <c r="D119" s="2">
        <v>78</v>
      </c>
      <c r="E119" s="2">
        <v>44</v>
      </c>
      <c r="F119" s="2">
        <v>47</v>
      </c>
      <c r="G119" s="2">
        <v>1482</v>
      </c>
    </row>
    <row r="120" spans="1:7">
      <c r="A120" s="2">
        <v>20160727</v>
      </c>
      <c r="B120" s="2">
        <v>78967</v>
      </c>
      <c r="C120" s="2">
        <v>139</v>
      </c>
      <c r="D120" s="2">
        <v>87</v>
      </c>
      <c r="E120" s="2">
        <v>44</v>
      </c>
      <c r="F120" s="2">
        <v>46</v>
      </c>
      <c r="G120" s="2">
        <v>1450</v>
      </c>
    </row>
    <row r="121" spans="1:7">
      <c r="A121" s="2">
        <v>20160728</v>
      </c>
      <c r="B121" s="2">
        <v>78967</v>
      </c>
      <c r="C121" s="2">
        <v>139</v>
      </c>
      <c r="D121" s="2">
        <v>87</v>
      </c>
      <c r="E121" s="2">
        <v>44</v>
      </c>
      <c r="F121" s="2">
        <v>46</v>
      </c>
      <c r="G121" s="2">
        <v>1467</v>
      </c>
    </row>
    <row r="122" spans="1:7">
      <c r="A122" s="2">
        <v>20160729</v>
      </c>
      <c r="B122" s="2">
        <v>78967</v>
      </c>
      <c r="C122" s="2">
        <v>139</v>
      </c>
      <c r="D122" s="2">
        <v>87</v>
      </c>
      <c r="E122" s="2">
        <v>44</v>
      </c>
      <c r="F122" s="2">
        <v>46</v>
      </c>
      <c r="G122" s="2">
        <v>1467</v>
      </c>
    </row>
    <row r="123" spans="1:7">
      <c r="A123" s="2">
        <v>20160730</v>
      </c>
      <c r="B123" s="2">
        <v>78967</v>
      </c>
      <c r="C123" s="2">
        <v>132</v>
      </c>
      <c r="D123" s="2">
        <v>93</v>
      </c>
      <c r="E123" s="2">
        <v>44</v>
      </c>
      <c r="F123" s="2">
        <v>51</v>
      </c>
      <c r="G123" s="2">
        <v>1535</v>
      </c>
    </row>
    <row r="124" spans="1:7">
      <c r="A124" s="2">
        <v>20160731</v>
      </c>
      <c r="B124" s="2">
        <v>78967</v>
      </c>
      <c r="C124" s="2">
        <v>131</v>
      </c>
      <c r="D124" s="2">
        <v>94</v>
      </c>
      <c r="E124" s="2">
        <v>44</v>
      </c>
      <c r="F124" s="2">
        <v>55</v>
      </c>
      <c r="G124" s="2">
        <v>1605</v>
      </c>
    </row>
    <row r="125" spans="1:7">
      <c r="A125" s="2">
        <v>20160801</v>
      </c>
      <c r="B125" s="2">
        <v>82915</v>
      </c>
      <c r="C125" s="2">
        <v>124</v>
      </c>
      <c r="D125" s="2">
        <v>94</v>
      </c>
      <c r="E125" s="2">
        <v>44</v>
      </c>
      <c r="F125" s="2">
        <v>57</v>
      </c>
      <c r="G125" s="2">
        <v>1662</v>
      </c>
    </row>
    <row r="126" spans="1:7">
      <c r="A126" s="2">
        <v>20160802</v>
      </c>
      <c r="B126" s="2">
        <v>82915</v>
      </c>
      <c r="C126" s="2">
        <v>126</v>
      </c>
      <c r="D126" s="2">
        <v>95</v>
      </c>
      <c r="E126" s="2">
        <v>44</v>
      </c>
      <c r="F126" s="2">
        <v>52</v>
      </c>
      <c r="G126" s="2">
        <v>1625</v>
      </c>
    </row>
    <row r="127" spans="1:7">
      <c r="A127" s="2">
        <v>20160803</v>
      </c>
      <c r="B127" s="2">
        <v>82915</v>
      </c>
      <c r="C127" s="2">
        <v>125</v>
      </c>
      <c r="D127" s="2">
        <v>95</v>
      </c>
      <c r="E127" s="2">
        <v>44</v>
      </c>
      <c r="F127" s="2">
        <v>52</v>
      </c>
      <c r="G127" s="2">
        <v>1593</v>
      </c>
    </row>
    <row r="128" spans="1:7">
      <c r="A128" s="2">
        <v>20160804</v>
      </c>
      <c r="B128" s="2">
        <v>82915</v>
      </c>
      <c r="C128" s="2">
        <v>128</v>
      </c>
      <c r="D128" s="2">
        <v>95</v>
      </c>
      <c r="E128" s="2">
        <v>44</v>
      </c>
      <c r="F128" s="2">
        <v>52</v>
      </c>
      <c r="G128" s="2">
        <v>1607</v>
      </c>
    </row>
    <row r="129" spans="1:7">
      <c r="A129" s="2">
        <v>20160805</v>
      </c>
      <c r="B129" s="2">
        <v>82915</v>
      </c>
      <c r="C129" s="2">
        <v>130</v>
      </c>
      <c r="D129" s="2">
        <v>97</v>
      </c>
      <c r="E129" s="2">
        <v>44</v>
      </c>
      <c r="F129" s="2">
        <v>52</v>
      </c>
      <c r="G129" s="2">
        <v>1624</v>
      </c>
    </row>
    <row r="130" spans="1:7">
      <c r="A130" s="2">
        <v>20160806</v>
      </c>
      <c r="B130" s="2">
        <v>82915</v>
      </c>
      <c r="C130" s="2">
        <v>136</v>
      </c>
      <c r="D130" s="2">
        <v>95</v>
      </c>
      <c r="E130" s="2">
        <v>44</v>
      </c>
      <c r="F130" s="2">
        <v>52</v>
      </c>
      <c r="G130" s="2">
        <v>1729</v>
      </c>
    </row>
    <row r="131" spans="1:7">
      <c r="A131" s="2">
        <v>20160807</v>
      </c>
      <c r="B131" s="2">
        <v>82915</v>
      </c>
      <c r="C131" s="2">
        <v>137</v>
      </c>
      <c r="D131" s="2">
        <v>94</v>
      </c>
      <c r="E131" s="2">
        <v>44</v>
      </c>
      <c r="F131" s="2">
        <v>55</v>
      </c>
      <c r="G131" s="2">
        <v>1775</v>
      </c>
    </row>
    <row r="132" spans="1:7">
      <c r="A132" s="2">
        <v>20160808</v>
      </c>
      <c r="B132" s="2">
        <v>82915</v>
      </c>
      <c r="C132" s="2">
        <v>138</v>
      </c>
      <c r="D132" s="2">
        <v>97</v>
      </c>
      <c r="E132" s="2">
        <v>44</v>
      </c>
      <c r="F132" s="2">
        <v>55</v>
      </c>
      <c r="G132" s="2">
        <v>1685</v>
      </c>
    </row>
    <row r="133" spans="1:7">
      <c r="A133" s="2">
        <v>20160809</v>
      </c>
      <c r="B133" s="2">
        <v>82915</v>
      </c>
      <c r="C133" s="2">
        <v>133</v>
      </c>
      <c r="D133" s="2">
        <v>97</v>
      </c>
      <c r="E133" s="2">
        <v>44</v>
      </c>
      <c r="F133" s="2">
        <v>55</v>
      </c>
      <c r="G133" s="2">
        <v>1586</v>
      </c>
    </row>
    <row r="134" spans="1:7">
      <c r="A134" s="2">
        <v>20160810</v>
      </c>
      <c r="B134" s="2">
        <v>82915</v>
      </c>
      <c r="C134" s="2">
        <v>133</v>
      </c>
      <c r="D134" s="2">
        <v>101</v>
      </c>
      <c r="E134" s="2">
        <v>44</v>
      </c>
      <c r="F134" s="2">
        <v>56</v>
      </c>
      <c r="G134" s="2">
        <v>1571</v>
      </c>
    </row>
    <row r="135" spans="1:7">
      <c r="A135" s="2">
        <v>20160811</v>
      </c>
      <c r="B135" s="2">
        <v>82915</v>
      </c>
      <c r="C135" s="2">
        <v>141</v>
      </c>
      <c r="D135" s="2">
        <v>104</v>
      </c>
      <c r="E135" s="2">
        <v>44</v>
      </c>
      <c r="F135" s="2">
        <v>57</v>
      </c>
      <c r="G135" s="2">
        <v>1623</v>
      </c>
    </row>
    <row r="136" spans="1:7">
      <c r="A136" s="2">
        <v>20160812</v>
      </c>
      <c r="B136" s="2">
        <v>82915</v>
      </c>
      <c r="C136" s="2">
        <v>142</v>
      </c>
      <c r="D136" s="2">
        <v>103</v>
      </c>
      <c r="E136" s="2">
        <v>44</v>
      </c>
      <c r="F136" s="2">
        <v>57</v>
      </c>
      <c r="G136" s="2">
        <v>1621</v>
      </c>
    </row>
    <row r="137" spans="1:7">
      <c r="A137" s="2">
        <v>20160813</v>
      </c>
      <c r="B137" s="2">
        <v>82915</v>
      </c>
      <c r="C137" s="2">
        <v>138</v>
      </c>
      <c r="D137" s="2">
        <v>103</v>
      </c>
      <c r="E137" s="2">
        <v>44</v>
      </c>
      <c r="F137" s="2">
        <v>59</v>
      </c>
      <c r="G137" s="2">
        <v>1698</v>
      </c>
    </row>
    <row r="138" spans="1:7">
      <c r="A138" s="2">
        <v>20160814</v>
      </c>
      <c r="B138" s="2">
        <v>82915</v>
      </c>
      <c r="C138" s="2">
        <v>128</v>
      </c>
      <c r="D138" s="2">
        <v>107</v>
      </c>
      <c r="E138" s="2">
        <v>44</v>
      </c>
      <c r="F138" s="2">
        <v>65</v>
      </c>
      <c r="G138" s="2">
        <v>1755</v>
      </c>
    </row>
    <row r="139" spans="1:7">
      <c r="A139" s="2">
        <v>20160815</v>
      </c>
      <c r="B139" s="2">
        <v>82915</v>
      </c>
      <c r="C139" s="2">
        <v>129</v>
      </c>
      <c r="D139" s="2">
        <v>110</v>
      </c>
      <c r="E139" s="2">
        <v>44</v>
      </c>
      <c r="F139" s="2">
        <v>61</v>
      </c>
      <c r="G139" s="2">
        <v>1614</v>
      </c>
    </row>
    <row r="140" spans="1:7">
      <c r="A140" s="2">
        <v>20160816</v>
      </c>
    </row>
    <row r="141" spans="1:7">
      <c r="A141" s="2">
        <v>20160817</v>
      </c>
    </row>
    <row r="142" spans="1:7">
      <c r="A142" s="2">
        <v>20160818</v>
      </c>
    </row>
    <row r="143" spans="1:7">
      <c r="A143" s="2">
        <v>20160819</v>
      </c>
    </row>
    <row r="144" spans="1:7">
      <c r="A144" s="2">
        <v>20160820</v>
      </c>
    </row>
    <row r="145" spans="1:1">
      <c r="A145" s="2">
        <v>20160821</v>
      </c>
    </row>
    <row r="146" spans="1:1">
      <c r="A146" s="2">
        <v>20160822</v>
      </c>
    </row>
    <row r="147" spans="1:1">
      <c r="A147" s="2">
        <v>20160823</v>
      </c>
    </row>
    <row r="148" spans="1:1">
      <c r="A148" s="2">
        <v>20160824</v>
      </c>
    </row>
    <row r="149" spans="1:1">
      <c r="A149" s="2">
        <v>20160825</v>
      </c>
    </row>
    <row r="150" spans="1:1">
      <c r="A150" s="2">
        <v>20160826</v>
      </c>
    </row>
    <row r="151" spans="1:1">
      <c r="A151" s="2">
        <v>20160827</v>
      </c>
    </row>
    <row r="152" spans="1:1">
      <c r="A152" s="2">
        <v>20160828</v>
      </c>
    </row>
    <row r="153" spans="1:1">
      <c r="A153" s="2">
        <v>20160829</v>
      </c>
    </row>
    <row r="154" spans="1:1">
      <c r="A154" s="2">
        <v>20160830</v>
      </c>
    </row>
    <row r="155" spans="1:1">
      <c r="A155" s="2">
        <v>20160831</v>
      </c>
    </row>
  </sheetData>
  <phoneticPr fontId="9" type="noConversion"/>
  <pageMargins left="0.69930555555555596" right="0.69930555555555596" top="0.75" bottom="0.75" header="0.3" footer="0.3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55"/>
  <sheetViews>
    <sheetView tabSelected="1" topLeftCell="A130" workbookViewId="0">
      <selection activeCell="I139" sqref="I139"/>
    </sheetView>
  </sheetViews>
  <sheetFormatPr defaultRowHeight="12"/>
  <cols>
    <col min="1" max="1" width="8.5" style="2" customWidth="1"/>
    <col min="2" max="2" width="12.25" style="2" customWidth="1"/>
    <col min="3" max="3" width="15.5" style="2" customWidth="1"/>
    <col min="4" max="4" width="12.25" style="2" customWidth="1"/>
    <col min="5" max="5" width="15.375" style="2" customWidth="1"/>
    <col min="6" max="6" width="12.25" style="2" customWidth="1"/>
    <col min="7" max="7" width="15.125" style="2" customWidth="1"/>
    <col min="8" max="8" width="12.25" style="2" customWidth="1"/>
    <col min="9" max="9" width="14.875" style="2" customWidth="1"/>
    <col min="10" max="13" width="12.25" style="2" customWidth="1"/>
    <col min="14" max="16384" width="9" style="2"/>
  </cols>
  <sheetData>
    <row r="1" spans="1:13" s="8" customFormat="1">
      <c r="A1" s="8" t="s">
        <v>0</v>
      </c>
      <c r="B1" s="8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G1" s="8" t="s">
        <v>15</v>
      </c>
      <c r="H1" s="8" t="s">
        <v>16</v>
      </c>
      <c r="I1" s="8" t="s">
        <v>17</v>
      </c>
      <c r="J1" s="8" t="s">
        <v>18</v>
      </c>
      <c r="K1" s="8" t="s">
        <v>19</v>
      </c>
      <c r="L1" s="8" t="s">
        <v>20</v>
      </c>
      <c r="M1" s="8" t="s">
        <v>21</v>
      </c>
    </row>
    <row r="2" spans="1:13">
      <c r="A2" s="2">
        <v>20160331</v>
      </c>
      <c r="B2" s="9">
        <v>2284</v>
      </c>
      <c r="C2" s="9">
        <v>207060.73</v>
      </c>
      <c r="D2" s="2">
        <v>2084</v>
      </c>
      <c r="E2" s="2">
        <v>190893.72</v>
      </c>
      <c r="F2" s="2">
        <v>633</v>
      </c>
      <c r="G2" s="2">
        <v>53808.56</v>
      </c>
      <c r="H2" s="2">
        <v>567</v>
      </c>
      <c r="I2" s="2">
        <v>48156.27</v>
      </c>
      <c r="J2" s="7">
        <f>C2/B2</f>
        <v>90.657062171628723</v>
      </c>
      <c r="K2" s="7">
        <f>E2/D2</f>
        <v>91.599673704414585</v>
      </c>
      <c r="L2" s="7">
        <f>G2/F2</f>
        <v>85.005624012638222</v>
      </c>
      <c r="M2" s="7">
        <f>I2/H2</f>
        <v>84.931693121693115</v>
      </c>
    </row>
    <row r="3" spans="1:13">
      <c r="A3" s="2">
        <v>20160401</v>
      </c>
      <c r="J3" s="7" t="e">
        <f t="shared" ref="J3:L18" si="0">C3/B3</f>
        <v>#DIV/0!</v>
      </c>
      <c r="K3" s="7" t="e">
        <f>E3/D3</f>
        <v>#DIV/0!</v>
      </c>
      <c r="L3" s="7" t="e">
        <f t="shared" si="0"/>
        <v>#DIV/0!</v>
      </c>
      <c r="M3" s="7"/>
    </row>
    <row r="4" spans="1:13">
      <c r="A4" s="2">
        <v>20160402</v>
      </c>
      <c r="B4" s="6">
        <v>110</v>
      </c>
      <c r="C4" s="6">
        <v>10212.629999999999</v>
      </c>
      <c r="D4" s="6">
        <v>105</v>
      </c>
      <c r="E4" s="6">
        <v>9939.2900000000009</v>
      </c>
      <c r="F4" s="2">
        <v>0</v>
      </c>
      <c r="G4" s="2">
        <v>0</v>
      </c>
      <c r="H4" s="2">
        <v>0</v>
      </c>
      <c r="I4" s="2">
        <v>0</v>
      </c>
      <c r="J4" s="7">
        <f t="shared" si="0"/>
        <v>92.842090909090899</v>
      </c>
      <c r="K4" s="7">
        <f t="shared" ref="K4:K67" si="1">E4/D4</f>
        <v>94.65990476190477</v>
      </c>
      <c r="L4" s="7">
        <f t="shared" si="0"/>
        <v>94.65990476190477</v>
      </c>
      <c r="M4" s="7"/>
    </row>
    <row r="5" spans="1:13">
      <c r="A5" s="2">
        <v>20160403</v>
      </c>
      <c r="B5" s="2">
        <v>82</v>
      </c>
      <c r="C5" s="6">
        <v>7993.45</v>
      </c>
      <c r="D5" s="2">
        <v>76</v>
      </c>
      <c r="E5" s="6">
        <v>7678.35</v>
      </c>
      <c r="F5" s="2">
        <v>0</v>
      </c>
      <c r="G5" s="2">
        <v>0</v>
      </c>
      <c r="H5" s="2">
        <v>0</v>
      </c>
      <c r="I5" s="2">
        <v>0</v>
      </c>
      <c r="J5" s="7">
        <f>C5/B5</f>
        <v>97.481097560975613</v>
      </c>
      <c r="K5" s="7">
        <f t="shared" si="1"/>
        <v>101.03092105263158</v>
      </c>
      <c r="L5" s="7">
        <f t="shared" si="0"/>
        <v>101.03092105263158</v>
      </c>
      <c r="M5" s="7"/>
    </row>
    <row r="6" spans="1:13">
      <c r="A6" s="2">
        <v>20160404</v>
      </c>
      <c r="B6" s="2">
        <v>101</v>
      </c>
      <c r="C6" s="6">
        <v>9915.42</v>
      </c>
      <c r="D6" s="2">
        <v>89</v>
      </c>
      <c r="E6" s="6">
        <v>9089.41</v>
      </c>
      <c r="F6" s="2">
        <v>0</v>
      </c>
      <c r="G6" s="2">
        <v>0</v>
      </c>
      <c r="H6" s="2">
        <v>0</v>
      </c>
      <c r="I6" s="2">
        <v>0</v>
      </c>
      <c r="J6" s="7">
        <f t="shared" si="0"/>
        <v>98.172475247524758</v>
      </c>
      <c r="K6" s="7">
        <f t="shared" si="1"/>
        <v>102.12820224719101</v>
      </c>
      <c r="L6" s="7">
        <f t="shared" si="0"/>
        <v>102.12820224719101</v>
      </c>
      <c r="M6" s="7"/>
    </row>
    <row r="7" spans="1:13">
      <c r="A7" s="2">
        <v>20160405</v>
      </c>
      <c r="B7" s="2">
        <v>1302</v>
      </c>
      <c r="C7" s="6">
        <v>116353.31</v>
      </c>
      <c r="D7" s="2">
        <v>1179</v>
      </c>
      <c r="E7" s="6">
        <v>108489.74</v>
      </c>
      <c r="F7" s="2">
        <v>547</v>
      </c>
      <c r="G7" s="6">
        <v>47473.01</v>
      </c>
      <c r="H7" s="2">
        <v>500</v>
      </c>
      <c r="I7" s="6">
        <v>44628.52</v>
      </c>
      <c r="J7" s="7">
        <f t="shared" si="0"/>
        <v>89.365061443932404</v>
      </c>
      <c r="K7" s="7">
        <f t="shared" si="1"/>
        <v>92.018439355385922</v>
      </c>
      <c r="L7" s="7">
        <f t="shared" si="0"/>
        <v>92.018439355385922</v>
      </c>
      <c r="M7" s="7"/>
    </row>
    <row r="8" spans="1:13">
      <c r="A8" s="2">
        <v>20160406</v>
      </c>
      <c r="B8" s="2">
        <v>1291</v>
      </c>
      <c r="C8" s="6">
        <v>114864.97</v>
      </c>
      <c r="D8" s="2">
        <v>1152</v>
      </c>
      <c r="E8" s="6">
        <v>106152.84</v>
      </c>
      <c r="F8" s="2">
        <v>659</v>
      </c>
      <c r="G8" s="6">
        <v>66053.73</v>
      </c>
      <c r="H8" s="2">
        <v>588</v>
      </c>
      <c r="I8" s="6">
        <v>52702.18</v>
      </c>
      <c r="J8" s="7">
        <f t="shared" si="0"/>
        <v>88.973640588690941</v>
      </c>
      <c r="K8" s="7">
        <f t="shared" si="1"/>
        <v>92.146562500000002</v>
      </c>
      <c r="L8" s="7">
        <f t="shared" si="0"/>
        <v>92.146562500000002</v>
      </c>
      <c r="M8" s="7"/>
    </row>
    <row r="9" spans="1:13">
      <c r="A9" s="2">
        <v>20160407</v>
      </c>
      <c r="B9" s="2">
        <v>1377</v>
      </c>
      <c r="C9" s="6">
        <v>123325.56</v>
      </c>
      <c r="D9" s="2">
        <v>1251</v>
      </c>
      <c r="E9" s="6">
        <v>114966.14</v>
      </c>
      <c r="F9" s="2">
        <v>619</v>
      </c>
      <c r="G9" s="6">
        <v>51997.75</v>
      </c>
      <c r="H9" s="2">
        <v>570</v>
      </c>
      <c r="I9" s="6">
        <v>49387.66</v>
      </c>
      <c r="J9" s="7">
        <f t="shared" si="0"/>
        <v>89.561045751633984</v>
      </c>
      <c r="K9" s="7">
        <f t="shared" si="1"/>
        <v>91.899392486011195</v>
      </c>
      <c r="L9" s="7">
        <f t="shared" si="0"/>
        <v>91.899392486011195</v>
      </c>
      <c r="M9" s="7"/>
    </row>
    <row r="10" spans="1:13">
      <c r="A10" s="2">
        <v>20160408</v>
      </c>
      <c r="J10" s="7" t="e">
        <f t="shared" si="0"/>
        <v>#DIV/0!</v>
      </c>
      <c r="K10" s="7" t="e">
        <f t="shared" si="1"/>
        <v>#DIV/0!</v>
      </c>
      <c r="L10" s="7" t="e">
        <f t="shared" si="0"/>
        <v>#DIV/0!</v>
      </c>
      <c r="M10" s="7"/>
    </row>
    <row r="11" spans="1:13">
      <c r="A11" s="2">
        <v>20160409</v>
      </c>
      <c r="J11" s="7" t="e">
        <f t="shared" si="0"/>
        <v>#DIV/0!</v>
      </c>
      <c r="K11" s="7" t="e">
        <f t="shared" si="1"/>
        <v>#DIV/0!</v>
      </c>
      <c r="L11" s="7" t="e">
        <f t="shared" si="0"/>
        <v>#DIV/0!</v>
      </c>
      <c r="M11" s="7"/>
    </row>
    <row r="12" spans="1:13">
      <c r="A12" s="2">
        <v>20160410</v>
      </c>
      <c r="B12" s="2">
        <v>127</v>
      </c>
      <c r="C12" s="6">
        <v>11091.36</v>
      </c>
      <c r="D12" s="2">
        <v>106</v>
      </c>
      <c r="E12" s="6">
        <v>9929.43</v>
      </c>
      <c r="F12" s="2">
        <v>0</v>
      </c>
      <c r="G12" s="2">
        <v>0</v>
      </c>
      <c r="H12" s="2">
        <v>0</v>
      </c>
      <c r="I12" s="2">
        <v>0</v>
      </c>
      <c r="J12" s="7">
        <f t="shared" si="0"/>
        <v>87.333543307086615</v>
      </c>
      <c r="K12" s="7">
        <f t="shared" si="1"/>
        <v>93.673867924528309</v>
      </c>
      <c r="L12" s="7">
        <f t="shared" si="0"/>
        <v>93.673867924528309</v>
      </c>
      <c r="M12" s="7"/>
    </row>
    <row r="13" spans="1:13">
      <c r="A13" s="2">
        <v>20160411</v>
      </c>
      <c r="B13" s="2">
        <v>1572</v>
      </c>
      <c r="C13" s="6">
        <v>138471.88</v>
      </c>
      <c r="D13" s="2">
        <v>1431</v>
      </c>
      <c r="E13" s="6">
        <v>129033.41</v>
      </c>
      <c r="F13" s="2">
        <v>630</v>
      </c>
      <c r="G13" s="6">
        <v>53493.36</v>
      </c>
      <c r="H13" s="2">
        <v>590</v>
      </c>
      <c r="I13" s="6">
        <v>50749.599999999999</v>
      </c>
      <c r="J13" s="7">
        <f t="shared" si="0"/>
        <v>88.086437659033081</v>
      </c>
      <c r="K13" s="7">
        <f t="shared" si="1"/>
        <v>90.170097833682746</v>
      </c>
      <c r="L13" s="7">
        <f t="shared" si="0"/>
        <v>90.170097833682746</v>
      </c>
      <c r="M13" s="7"/>
    </row>
    <row r="14" spans="1:13">
      <c r="A14" s="2">
        <v>20160412</v>
      </c>
      <c r="B14" s="2">
        <v>1369</v>
      </c>
      <c r="C14" s="6">
        <v>129257.26</v>
      </c>
      <c r="D14" s="2">
        <v>1232</v>
      </c>
      <c r="E14" s="6">
        <v>116137.17</v>
      </c>
      <c r="F14" s="2">
        <v>618</v>
      </c>
      <c r="G14" s="6">
        <v>48212.03</v>
      </c>
      <c r="H14" s="2">
        <v>570</v>
      </c>
      <c r="I14" s="6">
        <v>44327.62</v>
      </c>
      <c r="J14" s="7">
        <f t="shared" si="0"/>
        <v>94.417282688093493</v>
      </c>
      <c r="K14" s="7">
        <f t="shared" si="1"/>
        <v>94.267183441558444</v>
      </c>
      <c r="L14" s="7">
        <f t="shared" si="0"/>
        <v>94.267183441558444</v>
      </c>
      <c r="M14" s="7"/>
    </row>
    <row r="15" spans="1:13">
      <c r="A15" s="2">
        <v>20160413</v>
      </c>
      <c r="B15" s="2">
        <v>1470</v>
      </c>
      <c r="C15" s="6">
        <v>130137.5</v>
      </c>
      <c r="D15" s="2">
        <v>1338</v>
      </c>
      <c r="E15" s="6">
        <v>120768.07</v>
      </c>
      <c r="F15" s="2">
        <v>581</v>
      </c>
      <c r="G15" s="6">
        <v>56133.03</v>
      </c>
      <c r="H15" s="2">
        <v>518</v>
      </c>
      <c r="I15" s="6">
        <v>41592.47</v>
      </c>
      <c r="J15" s="7">
        <f t="shared" si="0"/>
        <v>88.528911564625844</v>
      </c>
      <c r="K15" s="7">
        <f t="shared" si="1"/>
        <v>90.260142002989539</v>
      </c>
      <c r="L15" s="7">
        <f t="shared" si="0"/>
        <v>90.260142002989539</v>
      </c>
      <c r="M15" s="7"/>
    </row>
    <row r="16" spans="1:13">
      <c r="A16" s="2">
        <v>20160414</v>
      </c>
      <c r="J16" s="7" t="e">
        <f t="shared" si="0"/>
        <v>#DIV/0!</v>
      </c>
      <c r="K16" s="7" t="e">
        <f t="shared" si="1"/>
        <v>#DIV/0!</v>
      </c>
      <c r="L16" s="7" t="e">
        <f t="shared" si="0"/>
        <v>#DIV/0!</v>
      </c>
      <c r="M16" s="7"/>
    </row>
    <row r="17" spans="1:13">
      <c r="A17" s="2">
        <v>20160415</v>
      </c>
      <c r="J17" s="7" t="e">
        <f t="shared" si="0"/>
        <v>#DIV/0!</v>
      </c>
      <c r="K17" s="7" t="e">
        <f t="shared" si="1"/>
        <v>#DIV/0!</v>
      </c>
      <c r="L17" s="7" t="e">
        <f t="shared" si="0"/>
        <v>#DIV/0!</v>
      </c>
      <c r="M17" s="7"/>
    </row>
    <row r="18" spans="1:13">
      <c r="A18" s="2">
        <v>20160416</v>
      </c>
      <c r="J18" s="7" t="e">
        <f t="shared" si="0"/>
        <v>#DIV/0!</v>
      </c>
      <c r="K18" s="7" t="e">
        <f t="shared" si="1"/>
        <v>#DIV/0!</v>
      </c>
      <c r="L18" s="7" t="e">
        <f t="shared" si="0"/>
        <v>#DIV/0!</v>
      </c>
      <c r="M18" s="7"/>
    </row>
    <row r="19" spans="1:13">
      <c r="A19" s="2">
        <v>20160417</v>
      </c>
      <c r="B19" s="6">
        <v>172</v>
      </c>
      <c r="C19" s="6">
        <v>15440.83</v>
      </c>
      <c r="D19" s="2">
        <v>153</v>
      </c>
      <c r="E19" s="6">
        <v>14440.59</v>
      </c>
      <c r="F19" s="2">
        <v>0</v>
      </c>
      <c r="G19" s="2">
        <v>0</v>
      </c>
      <c r="H19" s="2">
        <v>0</v>
      </c>
      <c r="I19" s="2">
        <v>0</v>
      </c>
      <c r="J19" s="7" t="e">
        <f>#REF!/#REF!</f>
        <v>#REF!</v>
      </c>
      <c r="K19" s="7">
        <f t="shared" si="1"/>
        <v>94.382941176470595</v>
      </c>
      <c r="L19" s="7" t="e">
        <f>#REF!/#REF!</f>
        <v>#REF!</v>
      </c>
      <c r="M19" s="7"/>
    </row>
    <row r="20" spans="1:13">
      <c r="A20" s="2">
        <v>20160418</v>
      </c>
      <c r="B20" s="2">
        <v>1670</v>
      </c>
      <c r="C20" s="6">
        <v>157006.41</v>
      </c>
      <c r="D20" s="2">
        <v>1503</v>
      </c>
      <c r="E20" s="6">
        <v>135544.29999999999</v>
      </c>
      <c r="F20" s="2">
        <v>764</v>
      </c>
      <c r="G20" s="6">
        <v>62559.42</v>
      </c>
      <c r="H20" s="2">
        <v>641</v>
      </c>
      <c r="I20" s="6">
        <v>54201.08</v>
      </c>
      <c r="J20" s="7">
        <f>C19/B19</f>
        <v>89.772267441860464</v>
      </c>
      <c r="K20" s="7">
        <f t="shared" si="1"/>
        <v>90.182501663339977</v>
      </c>
      <c r="L20" s="7">
        <f>E19/D19</f>
        <v>94.382941176470595</v>
      </c>
      <c r="M20" s="7"/>
    </row>
    <row r="21" spans="1:13">
      <c r="A21" s="2">
        <v>20160419</v>
      </c>
      <c r="J21" s="7" t="e">
        <f t="shared" ref="J21:L36" si="2">C21/B21</f>
        <v>#DIV/0!</v>
      </c>
      <c r="K21" s="7" t="e">
        <f t="shared" si="1"/>
        <v>#DIV/0!</v>
      </c>
      <c r="L21" s="7" t="e">
        <f t="shared" si="2"/>
        <v>#DIV/0!</v>
      </c>
      <c r="M21" s="7"/>
    </row>
    <row r="22" spans="1:13">
      <c r="A22" s="2">
        <v>20160420</v>
      </c>
      <c r="J22" s="7" t="e">
        <f t="shared" si="2"/>
        <v>#DIV/0!</v>
      </c>
      <c r="K22" s="7" t="e">
        <f t="shared" si="1"/>
        <v>#DIV/0!</v>
      </c>
      <c r="L22" s="7" t="e">
        <f t="shared" si="2"/>
        <v>#DIV/0!</v>
      </c>
      <c r="M22" s="7"/>
    </row>
    <row r="23" spans="1:13">
      <c r="A23" s="2">
        <v>20160421</v>
      </c>
      <c r="J23" s="7" t="e">
        <f t="shared" si="2"/>
        <v>#DIV/0!</v>
      </c>
      <c r="K23" s="7" t="e">
        <f t="shared" si="1"/>
        <v>#DIV/0!</v>
      </c>
      <c r="L23" s="7" t="e">
        <f t="shared" si="2"/>
        <v>#DIV/0!</v>
      </c>
      <c r="M23" s="7"/>
    </row>
    <row r="24" spans="1:13">
      <c r="A24" s="2">
        <v>20160422</v>
      </c>
      <c r="J24" s="7" t="e">
        <f t="shared" si="2"/>
        <v>#DIV/0!</v>
      </c>
      <c r="K24" s="7" t="e">
        <f t="shared" si="1"/>
        <v>#DIV/0!</v>
      </c>
      <c r="L24" s="7" t="e">
        <f t="shared" si="2"/>
        <v>#DIV/0!</v>
      </c>
      <c r="M24" s="7"/>
    </row>
    <row r="25" spans="1:13">
      <c r="A25" s="2">
        <v>20160423</v>
      </c>
      <c r="J25" s="7" t="e">
        <f t="shared" si="2"/>
        <v>#DIV/0!</v>
      </c>
      <c r="K25" s="7" t="e">
        <f t="shared" si="1"/>
        <v>#DIV/0!</v>
      </c>
      <c r="L25" s="7" t="e">
        <f t="shared" si="2"/>
        <v>#DIV/0!</v>
      </c>
      <c r="M25" s="7"/>
    </row>
    <row r="26" spans="1:13">
      <c r="A26" s="2">
        <v>20160424</v>
      </c>
      <c r="B26" s="6">
        <v>145</v>
      </c>
      <c r="C26" s="6">
        <v>13720.8</v>
      </c>
      <c r="D26" s="2">
        <v>120</v>
      </c>
      <c r="E26" s="6">
        <v>11654.35</v>
      </c>
      <c r="F26" s="2">
        <v>0</v>
      </c>
      <c r="G26" s="2">
        <v>0</v>
      </c>
      <c r="H26" s="2">
        <v>0</v>
      </c>
      <c r="I26" s="2">
        <v>0</v>
      </c>
      <c r="J26" s="7">
        <f t="shared" si="2"/>
        <v>94.626206896551722</v>
      </c>
      <c r="K26" s="7">
        <f t="shared" si="1"/>
        <v>97.119583333333338</v>
      </c>
      <c r="L26" s="7">
        <f t="shared" si="2"/>
        <v>97.119583333333338</v>
      </c>
      <c r="M26" s="7"/>
    </row>
    <row r="27" spans="1:13">
      <c r="A27" s="2">
        <v>20160425</v>
      </c>
      <c r="J27" s="7" t="e">
        <f t="shared" si="2"/>
        <v>#DIV/0!</v>
      </c>
      <c r="K27" s="7" t="e">
        <f t="shared" si="1"/>
        <v>#DIV/0!</v>
      </c>
    </row>
    <row r="28" spans="1:13">
      <c r="A28" s="2">
        <v>20160426</v>
      </c>
      <c r="B28" s="2">
        <v>1332</v>
      </c>
      <c r="C28" s="6">
        <v>134599.01999999999</v>
      </c>
      <c r="D28" s="2">
        <v>1178</v>
      </c>
      <c r="E28" s="6">
        <v>111869.95</v>
      </c>
      <c r="F28" s="2">
        <v>648</v>
      </c>
      <c r="G28" s="6">
        <v>55070.01</v>
      </c>
      <c r="H28" s="2">
        <v>574</v>
      </c>
      <c r="I28" s="6">
        <v>49979.96</v>
      </c>
      <c r="J28" s="7">
        <f t="shared" si="2"/>
        <v>101.0503153153153</v>
      </c>
      <c r="K28" s="7">
        <f t="shared" si="1"/>
        <v>94.966001697792862</v>
      </c>
    </row>
    <row r="29" spans="1:13">
      <c r="A29" s="2">
        <v>20160427</v>
      </c>
      <c r="B29" s="2">
        <v>1338</v>
      </c>
      <c r="C29" s="6">
        <v>128832.53</v>
      </c>
      <c r="D29" s="2">
        <v>1187</v>
      </c>
      <c r="E29" s="6">
        <v>112697.03</v>
      </c>
      <c r="F29" s="2">
        <v>691</v>
      </c>
      <c r="G29" s="6">
        <v>66565.64</v>
      </c>
      <c r="H29" s="2">
        <v>641</v>
      </c>
      <c r="I29" s="6">
        <v>55812.24</v>
      </c>
      <c r="J29" s="7">
        <f t="shared" si="2"/>
        <v>96.28739162929746</v>
      </c>
      <c r="K29" s="7">
        <f t="shared" si="1"/>
        <v>94.942737994945233</v>
      </c>
    </row>
    <row r="30" spans="1:13">
      <c r="A30" s="2">
        <v>20160428</v>
      </c>
      <c r="B30" s="2">
        <v>1284</v>
      </c>
      <c r="C30" s="6">
        <v>117148.61</v>
      </c>
      <c r="D30" s="2">
        <v>1126</v>
      </c>
      <c r="E30" s="6">
        <v>104493.15</v>
      </c>
      <c r="F30" s="2">
        <v>652</v>
      </c>
      <c r="G30" s="6">
        <v>52730.21</v>
      </c>
      <c r="H30" s="2">
        <v>581</v>
      </c>
      <c r="I30" s="6">
        <v>48803.26</v>
      </c>
      <c r="J30" s="7">
        <f t="shared" si="2"/>
        <v>91.237235202492215</v>
      </c>
      <c r="K30" s="7">
        <f t="shared" si="1"/>
        <v>92.800310834813487</v>
      </c>
    </row>
    <row r="31" spans="1:13">
      <c r="A31" s="2">
        <v>20160429</v>
      </c>
      <c r="B31" s="2">
        <v>1272</v>
      </c>
      <c r="C31" s="6">
        <v>123681.35</v>
      </c>
      <c r="D31" s="2">
        <v>1165</v>
      </c>
      <c r="E31" s="6">
        <v>115741.75999999999</v>
      </c>
      <c r="F31" s="2">
        <v>713</v>
      </c>
      <c r="G31" s="6">
        <v>60704.13</v>
      </c>
      <c r="H31" s="2">
        <v>667</v>
      </c>
      <c r="I31" s="6">
        <v>57724.98</v>
      </c>
      <c r="J31" s="7">
        <f t="shared" si="2"/>
        <v>97.233765723270452</v>
      </c>
      <c r="K31" s="7">
        <f t="shared" si="1"/>
        <v>99.349150214592271</v>
      </c>
    </row>
    <row r="32" spans="1:13">
      <c r="A32" s="2">
        <v>20160430</v>
      </c>
      <c r="B32" s="2">
        <v>787</v>
      </c>
      <c r="C32" s="6">
        <v>66023.22</v>
      </c>
      <c r="D32" s="2">
        <v>717</v>
      </c>
      <c r="E32" s="6">
        <v>61624.91</v>
      </c>
      <c r="F32" s="2">
        <v>0</v>
      </c>
      <c r="G32" s="2">
        <v>0</v>
      </c>
      <c r="H32" s="2">
        <v>0</v>
      </c>
      <c r="I32" s="2">
        <v>0</v>
      </c>
      <c r="J32" s="7">
        <f t="shared" si="2"/>
        <v>83.892274459974587</v>
      </c>
      <c r="K32" s="7">
        <f t="shared" si="1"/>
        <v>85.948270571827067</v>
      </c>
    </row>
    <row r="33" spans="1:11">
      <c r="A33" s="2">
        <v>20160501</v>
      </c>
      <c r="B33" s="2">
        <v>36</v>
      </c>
      <c r="C33" s="6">
        <v>3583.14</v>
      </c>
      <c r="D33" s="2">
        <v>31</v>
      </c>
      <c r="E33" s="6">
        <v>3235.94</v>
      </c>
      <c r="F33" s="2">
        <v>0</v>
      </c>
      <c r="G33" s="2">
        <v>0</v>
      </c>
      <c r="H33" s="2">
        <v>0</v>
      </c>
      <c r="I33" s="2">
        <v>0</v>
      </c>
      <c r="J33" s="7">
        <f t="shared" si="2"/>
        <v>99.531666666666666</v>
      </c>
      <c r="K33" s="7">
        <f t="shared" si="1"/>
        <v>104.38516129032259</v>
      </c>
    </row>
    <row r="34" spans="1:11">
      <c r="A34" s="2">
        <v>20160502</v>
      </c>
      <c r="B34" s="2">
        <v>46</v>
      </c>
      <c r="C34" s="6">
        <v>5301.53</v>
      </c>
      <c r="D34" s="2">
        <v>38</v>
      </c>
      <c r="E34" s="6">
        <v>4490.62</v>
      </c>
      <c r="F34" s="2">
        <v>0</v>
      </c>
      <c r="G34" s="2">
        <v>0</v>
      </c>
      <c r="H34" s="2">
        <v>0</v>
      </c>
      <c r="I34" s="2">
        <v>0</v>
      </c>
      <c r="J34" s="7">
        <f t="shared" si="2"/>
        <v>115.25065217391304</v>
      </c>
      <c r="K34" s="7">
        <f t="shared" si="1"/>
        <v>118.17421052631579</v>
      </c>
    </row>
    <row r="35" spans="1:11">
      <c r="A35" s="2">
        <v>20160503</v>
      </c>
      <c r="B35" s="2">
        <v>875</v>
      </c>
      <c r="C35" s="6">
        <v>85241.91</v>
      </c>
      <c r="D35" s="2">
        <v>777</v>
      </c>
      <c r="E35" s="6">
        <v>78924.460000000006</v>
      </c>
      <c r="F35" s="2">
        <v>603</v>
      </c>
      <c r="G35" s="6">
        <v>49545.17</v>
      </c>
      <c r="H35" s="2">
        <v>557</v>
      </c>
      <c r="I35" s="6">
        <v>46284.35</v>
      </c>
      <c r="J35" s="7">
        <f t="shared" si="2"/>
        <v>97.419325714285719</v>
      </c>
      <c r="K35" s="7">
        <f t="shared" si="1"/>
        <v>101.5758815958816</v>
      </c>
    </row>
    <row r="36" spans="1:11">
      <c r="A36" s="2">
        <v>20160504</v>
      </c>
      <c r="B36" s="2">
        <v>1015</v>
      </c>
      <c r="C36" s="6">
        <v>92186.57</v>
      </c>
      <c r="D36" s="2">
        <v>918</v>
      </c>
      <c r="E36" s="6">
        <v>85669.31</v>
      </c>
      <c r="F36" s="2">
        <v>557</v>
      </c>
      <c r="G36" s="6">
        <v>46391.4</v>
      </c>
      <c r="H36" s="2">
        <v>520</v>
      </c>
      <c r="I36" s="6">
        <v>44178.83</v>
      </c>
      <c r="J36" s="7">
        <f t="shared" si="2"/>
        <v>90.824206896551729</v>
      </c>
      <c r="K36" s="7">
        <f t="shared" si="1"/>
        <v>93.321688453159041</v>
      </c>
    </row>
    <row r="37" spans="1:11">
      <c r="A37" s="2">
        <v>20160505</v>
      </c>
      <c r="B37" s="2">
        <v>1118</v>
      </c>
      <c r="C37" s="6">
        <v>100242.77</v>
      </c>
      <c r="D37" s="2">
        <v>994</v>
      </c>
      <c r="E37" s="6">
        <v>92272.2</v>
      </c>
      <c r="F37" s="2">
        <v>589</v>
      </c>
      <c r="G37" s="6">
        <v>49554.33</v>
      </c>
      <c r="H37" s="2">
        <v>534</v>
      </c>
      <c r="I37" s="6">
        <v>44590.84</v>
      </c>
      <c r="J37" s="7">
        <f t="shared" ref="J37:J100" si="3">C37/B37</f>
        <v>89.662584973166375</v>
      </c>
      <c r="K37" s="7">
        <f t="shared" si="1"/>
        <v>92.829175050301814</v>
      </c>
    </row>
    <row r="38" spans="1:11">
      <c r="A38" s="2">
        <v>20160506</v>
      </c>
      <c r="B38" s="2">
        <v>1066</v>
      </c>
      <c r="C38" s="6">
        <v>95187.59</v>
      </c>
      <c r="D38" s="2">
        <v>958</v>
      </c>
      <c r="E38" s="6">
        <v>88337.47</v>
      </c>
      <c r="F38" s="2">
        <v>666</v>
      </c>
      <c r="G38" s="6">
        <v>59497.71</v>
      </c>
      <c r="H38" s="2">
        <v>590</v>
      </c>
      <c r="I38" s="6">
        <v>49811.360000000001</v>
      </c>
      <c r="J38" s="7">
        <f t="shared" si="3"/>
        <v>89.294174484052533</v>
      </c>
      <c r="K38" s="7">
        <f t="shared" si="1"/>
        <v>92.210302713987474</v>
      </c>
    </row>
    <row r="39" spans="1:11">
      <c r="A39" s="2">
        <v>20160507</v>
      </c>
      <c r="B39" s="2">
        <v>102</v>
      </c>
      <c r="C39" s="6">
        <v>9501.44</v>
      </c>
      <c r="D39" s="2">
        <v>87</v>
      </c>
      <c r="E39" s="6">
        <v>8329.61</v>
      </c>
      <c r="F39" s="2">
        <v>0</v>
      </c>
      <c r="G39" s="2">
        <v>0</v>
      </c>
      <c r="H39" s="2">
        <v>0</v>
      </c>
      <c r="I39" s="2">
        <v>0</v>
      </c>
      <c r="J39" s="7">
        <f t="shared" si="3"/>
        <v>93.151372549019612</v>
      </c>
      <c r="K39" s="7">
        <f t="shared" si="1"/>
        <v>95.742643678160931</v>
      </c>
    </row>
    <row r="40" spans="1:11">
      <c r="A40" s="2">
        <v>20160508</v>
      </c>
      <c r="B40" s="2">
        <v>108</v>
      </c>
      <c r="C40" s="6">
        <v>9918.3700000000008</v>
      </c>
      <c r="D40" s="2">
        <v>85</v>
      </c>
      <c r="E40" s="6">
        <v>8507.8799999999992</v>
      </c>
      <c r="F40" s="2">
        <v>13</v>
      </c>
      <c r="G40" s="6">
        <v>1243.2</v>
      </c>
      <c r="H40" s="2">
        <v>13</v>
      </c>
      <c r="I40" s="6">
        <v>1243.2</v>
      </c>
      <c r="J40" s="7">
        <f t="shared" si="3"/>
        <v>91.836759259259267</v>
      </c>
      <c r="K40" s="7">
        <f t="shared" si="1"/>
        <v>100.09270588235293</v>
      </c>
    </row>
    <row r="41" spans="1:11">
      <c r="A41" s="2">
        <v>20160509</v>
      </c>
      <c r="B41" s="2">
        <v>1188</v>
      </c>
      <c r="C41" s="6">
        <v>109357.09</v>
      </c>
      <c r="D41" s="2">
        <v>1053</v>
      </c>
      <c r="E41" s="6">
        <v>99745.63</v>
      </c>
      <c r="F41" s="2">
        <v>564</v>
      </c>
      <c r="G41" s="6">
        <v>46278.26</v>
      </c>
      <c r="H41" s="2">
        <v>459</v>
      </c>
      <c r="I41" s="6">
        <v>39948.15</v>
      </c>
      <c r="J41" s="7">
        <f t="shared" si="3"/>
        <v>92.051422558922553</v>
      </c>
      <c r="K41" s="7">
        <f t="shared" si="1"/>
        <v>94.725194681861353</v>
      </c>
    </row>
    <row r="42" spans="1:11">
      <c r="A42" s="2">
        <v>20160510</v>
      </c>
      <c r="B42" s="2">
        <v>1149</v>
      </c>
      <c r="C42" s="6">
        <v>104638.41</v>
      </c>
      <c r="D42" s="2">
        <v>1030</v>
      </c>
      <c r="E42" s="6">
        <v>96771.6</v>
      </c>
      <c r="F42" s="2">
        <v>765</v>
      </c>
      <c r="G42" s="6">
        <v>57466.03</v>
      </c>
      <c r="H42" s="2">
        <v>504</v>
      </c>
      <c r="I42" s="6">
        <v>41676.07</v>
      </c>
      <c r="J42" s="7">
        <f t="shared" si="3"/>
        <v>91.069112271540476</v>
      </c>
      <c r="K42" s="7">
        <f t="shared" si="1"/>
        <v>93.953009708737866</v>
      </c>
    </row>
    <row r="43" spans="1:11">
      <c r="A43" s="2">
        <v>20160511</v>
      </c>
      <c r="B43" s="2">
        <v>1345</v>
      </c>
      <c r="C43" s="6">
        <v>119213.14</v>
      </c>
      <c r="D43" s="2">
        <v>979</v>
      </c>
      <c r="E43" s="6">
        <v>95425.63</v>
      </c>
      <c r="F43" s="2">
        <v>537</v>
      </c>
      <c r="G43" s="6">
        <v>44087.44</v>
      </c>
      <c r="H43" s="2">
        <v>484</v>
      </c>
      <c r="I43" s="6">
        <v>41513.089999999997</v>
      </c>
      <c r="J43" s="7">
        <f t="shared" si="3"/>
        <v>88.634304832713752</v>
      </c>
      <c r="K43" s="7">
        <f t="shared" si="1"/>
        <v>97.472553626149136</v>
      </c>
    </row>
    <row r="44" spans="1:11">
      <c r="A44" s="2">
        <v>20160512</v>
      </c>
      <c r="B44" s="2">
        <v>1385</v>
      </c>
      <c r="C44" s="6">
        <v>113993.42</v>
      </c>
      <c r="D44" s="2">
        <v>1035</v>
      </c>
      <c r="E44" s="6">
        <v>95655.86</v>
      </c>
      <c r="F44" s="2">
        <v>658</v>
      </c>
      <c r="G44" s="6">
        <v>54376.85</v>
      </c>
      <c r="H44" s="2">
        <v>598</v>
      </c>
      <c r="I44" s="6">
        <v>50115.26</v>
      </c>
      <c r="J44" s="7">
        <f t="shared" si="3"/>
        <v>82.305718411552348</v>
      </c>
      <c r="K44" s="7">
        <f t="shared" si="1"/>
        <v>92.421120772946864</v>
      </c>
    </row>
    <row r="45" spans="1:11">
      <c r="A45" s="2">
        <v>20160513</v>
      </c>
      <c r="B45" s="2">
        <v>1147</v>
      </c>
      <c r="C45" s="6">
        <v>103113.94</v>
      </c>
      <c r="D45" s="2">
        <v>1022</v>
      </c>
      <c r="E45" s="6">
        <v>96160.29</v>
      </c>
      <c r="F45" s="2">
        <v>476</v>
      </c>
      <c r="G45" s="6">
        <v>42698.46</v>
      </c>
      <c r="H45" s="2">
        <v>423</v>
      </c>
      <c r="I45" s="6">
        <v>37970.089999999997</v>
      </c>
      <c r="J45" s="7">
        <f t="shared" si="3"/>
        <v>89.898814298169142</v>
      </c>
      <c r="K45" s="7">
        <f t="shared" si="1"/>
        <v>94.090303326810172</v>
      </c>
    </row>
    <row r="46" spans="1:11">
      <c r="A46" s="2">
        <v>20160514</v>
      </c>
      <c r="B46" s="2">
        <v>77</v>
      </c>
      <c r="C46" s="2">
        <v>7971.82</v>
      </c>
      <c r="D46" s="2">
        <v>70</v>
      </c>
      <c r="E46" s="6">
        <v>7668.61</v>
      </c>
      <c r="F46" s="2">
        <v>17</v>
      </c>
      <c r="G46" s="6">
        <v>1222.1600000000001</v>
      </c>
      <c r="H46" s="2">
        <v>17</v>
      </c>
      <c r="I46" s="6">
        <v>1222.1600000000001</v>
      </c>
      <c r="J46" s="7">
        <f t="shared" si="3"/>
        <v>103.53012987012987</v>
      </c>
      <c r="K46" s="7">
        <f t="shared" si="1"/>
        <v>109.55157142857142</v>
      </c>
    </row>
    <row r="47" spans="1:11">
      <c r="A47" s="2">
        <v>20160515</v>
      </c>
      <c r="B47" s="2">
        <v>117</v>
      </c>
      <c r="C47" s="6">
        <v>9913.0499999999993</v>
      </c>
      <c r="D47" s="2">
        <v>103</v>
      </c>
      <c r="E47" s="6">
        <v>9277.7800000000007</v>
      </c>
      <c r="F47" s="2">
        <v>0</v>
      </c>
      <c r="G47" s="2">
        <v>0</v>
      </c>
      <c r="H47" s="2">
        <v>0</v>
      </c>
      <c r="I47" s="2">
        <v>0</v>
      </c>
      <c r="J47" s="7">
        <f t="shared" si="3"/>
        <v>84.726923076923072</v>
      </c>
      <c r="K47" s="7">
        <f t="shared" si="1"/>
        <v>90.075533980582534</v>
      </c>
    </row>
    <row r="48" spans="1:11">
      <c r="A48" s="2">
        <v>20160516</v>
      </c>
      <c r="B48" s="2">
        <v>1250</v>
      </c>
      <c r="C48" s="6">
        <v>122359.62</v>
      </c>
      <c r="D48" s="2">
        <v>1093</v>
      </c>
      <c r="E48" s="6">
        <v>104191.15</v>
      </c>
      <c r="F48" s="2">
        <v>603</v>
      </c>
      <c r="G48" s="6">
        <v>49262.99</v>
      </c>
      <c r="H48" s="2">
        <v>553</v>
      </c>
      <c r="I48" s="6">
        <v>44925.86</v>
      </c>
      <c r="J48" s="7">
        <f t="shared" si="3"/>
        <v>97.887695999999991</v>
      </c>
      <c r="K48" s="7">
        <f t="shared" si="1"/>
        <v>95.325846294602002</v>
      </c>
    </row>
    <row r="49" spans="1:11">
      <c r="A49" s="2">
        <v>20160517</v>
      </c>
      <c r="B49" s="2">
        <v>1146</v>
      </c>
      <c r="C49" s="6">
        <v>103944.89</v>
      </c>
      <c r="D49" s="2">
        <v>992</v>
      </c>
      <c r="E49" s="6">
        <v>91377.76</v>
      </c>
      <c r="F49" s="2">
        <v>624</v>
      </c>
      <c r="G49" s="6">
        <v>52050.89</v>
      </c>
      <c r="H49" s="2">
        <v>580</v>
      </c>
      <c r="I49" s="6">
        <v>49017.69</v>
      </c>
      <c r="J49" s="7">
        <f t="shared" si="3"/>
        <v>90.702347294938917</v>
      </c>
      <c r="K49" s="7">
        <f t="shared" si="1"/>
        <v>92.114677419354834</v>
      </c>
    </row>
    <row r="50" spans="1:11">
      <c r="A50" s="2">
        <v>20160518</v>
      </c>
      <c r="B50" s="2">
        <v>1118</v>
      </c>
      <c r="C50" s="6">
        <v>103324.26</v>
      </c>
      <c r="D50" s="2">
        <v>949</v>
      </c>
      <c r="E50" s="6">
        <v>92703.15</v>
      </c>
      <c r="F50" s="2">
        <v>582</v>
      </c>
      <c r="G50" s="6">
        <v>54301.9</v>
      </c>
      <c r="H50" s="2">
        <v>534</v>
      </c>
      <c r="I50" s="6">
        <v>47273.65</v>
      </c>
      <c r="J50" s="7">
        <f t="shared" si="3"/>
        <v>92.418837209302325</v>
      </c>
      <c r="K50" s="7">
        <f t="shared" si="1"/>
        <v>97.685089567966273</v>
      </c>
    </row>
    <row r="51" spans="1:11">
      <c r="A51" s="2">
        <v>20100519</v>
      </c>
      <c r="B51" s="2">
        <v>1136</v>
      </c>
      <c r="C51" s="6">
        <v>103110.15</v>
      </c>
      <c r="D51" s="2">
        <v>995</v>
      </c>
      <c r="E51" s="6">
        <v>92062.76</v>
      </c>
      <c r="F51" s="2">
        <v>529</v>
      </c>
      <c r="G51" s="6">
        <v>45543.75</v>
      </c>
      <c r="H51" s="2">
        <v>468</v>
      </c>
      <c r="I51" s="6">
        <v>40638.57</v>
      </c>
      <c r="J51" s="7">
        <f t="shared" si="3"/>
        <v>90.765977112676055</v>
      </c>
      <c r="K51" s="7">
        <f t="shared" si="1"/>
        <v>92.525386934673364</v>
      </c>
    </row>
    <row r="52" spans="1:11">
      <c r="A52" s="2">
        <v>20100520</v>
      </c>
      <c r="B52" s="2">
        <v>1122</v>
      </c>
      <c r="C52" s="6">
        <v>107036.65</v>
      </c>
      <c r="D52" s="2">
        <v>993</v>
      </c>
      <c r="E52" s="6">
        <v>97106.240000000005</v>
      </c>
      <c r="F52" s="2">
        <v>554</v>
      </c>
      <c r="G52" s="6">
        <v>49912.7</v>
      </c>
      <c r="H52" s="2">
        <v>495</v>
      </c>
      <c r="I52" s="6">
        <v>43435.24</v>
      </c>
      <c r="J52" s="7">
        <f t="shared" si="3"/>
        <v>95.398083778966125</v>
      </c>
      <c r="K52" s="7">
        <f t="shared" si="1"/>
        <v>97.790775427995982</v>
      </c>
    </row>
    <row r="53" spans="1:11">
      <c r="A53" s="2">
        <v>20100521</v>
      </c>
      <c r="B53" s="2">
        <v>142</v>
      </c>
      <c r="C53" s="6">
        <v>13107.22</v>
      </c>
      <c r="D53" s="2">
        <v>118</v>
      </c>
      <c r="E53" s="6">
        <v>11821.94</v>
      </c>
      <c r="F53" s="2">
        <v>0</v>
      </c>
      <c r="G53" s="2">
        <v>0</v>
      </c>
      <c r="H53" s="2">
        <v>0</v>
      </c>
      <c r="I53" s="2">
        <v>0</v>
      </c>
      <c r="J53" s="7">
        <f t="shared" si="3"/>
        <v>92.3043661971831</v>
      </c>
      <c r="K53" s="7">
        <f t="shared" si="1"/>
        <v>100.18593220338984</v>
      </c>
    </row>
    <row r="54" spans="1:11">
      <c r="A54" s="2">
        <v>20100522</v>
      </c>
      <c r="B54" s="2">
        <v>138</v>
      </c>
      <c r="C54" s="6">
        <v>11994.81</v>
      </c>
      <c r="D54" s="2">
        <v>119</v>
      </c>
      <c r="E54" s="6">
        <v>10818.43</v>
      </c>
      <c r="F54" s="2">
        <v>0</v>
      </c>
      <c r="G54" s="2">
        <v>0</v>
      </c>
      <c r="H54" s="2">
        <v>0</v>
      </c>
      <c r="I54" s="2">
        <v>0</v>
      </c>
      <c r="J54" s="7">
        <f t="shared" si="3"/>
        <v>86.918913043478256</v>
      </c>
      <c r="K54" s="7">
        <f t="shared" si="1"/>
        <v>90.911176470588231</v>
      </c>
    </row>
    <row r="55" spans="1:11">
      <c r="A55" s="2">
        <v>20160523</v>
      </c>
      <c r="B55" s="2">
        <v>1310</v>
      </c>
      <c r="C55" s="6">
        <v>122003.25</v>
      </c>
      <c r="D55" s="2">
        <v>1182</v>
      </c>
      <c r="E55" s="6">
        <v>111793.56</v>
      </c>
      <c r="F55" s="2">
        <v>672</v>
      </c>
      <c r="G55" s="6">
        <v>70187.149999999994</v>
      </c>
      <c r="H55" s="2">
        <v>593</v>
      </c>
      <c r="I55" s="6">
        <v>51386.65</v>
      </c>
      <c r="J55" s="7">
        <f t="shared" si="3"/>
        <v>93.132251908396952</v>
      </c>
      <c r="K55" s="7">
        <f t="shared" si="1"/>
        <v>94.58</v>
      </c>
    </row>
    <row r="56" spans="1:11">
      <c r="A56" s="2">
        <v>20160524</v>
      </c>
      <c r="B56" s="2">
        <v>1097</v>
      </c>
      <c r="C56" s="10">
        <v>101846.14</v>
      </c>
      <c r="D56" s="2">
        <v>943</v>
      </c>
      <c r="E56" s="6">
        <v>87545.05</v>
      </c>
      <c r="F56" s="2">
        <v>594</v>
      </c>
      <c r="G56" s="6">
        <v>48728.94</v>
      </c>
      <c r="H56" s="2">
        <v>536</v>
      </c>
      <c r="I56" s="6">
        <v>44853.19</v>
      </c>
      <c r="J56" s="7">
        <f t="shared" si="3"/>
        <v>92.840601640838656</v>
      </c>
      <c r="K56" s="7">
        <f t="shared" si="1"/>
        <v>92.836744432661717</v>
      </c>
    </row>
    <row r="57" spans="1:11">
      <c r="A57" s="2">
        <v>20160525</v>
      </c>
      <c r="B57" s="2">
        <v>1161</v>
      </c>
      <c r="C57" s="6">
        <v>102973.57</v>
      </c>
      <c r="D57" s="2">
        <v>997</v>
      </c>
      <c r="E57" s="6">
        <v>92006.16</v>
      </c>
      <c r="F57" s="2">
        <v>453</v>
      </c>
      <c r="G57" s="6">
        <v>39885.46</v>
      </c>
      <c r="H57" s="2">
        <v>413</v>
      </c>
      <c r="I57" s="6">
        <v>36971.360000000001</v>
      </c>
      <c r="J57" s="7">
        <f t="shared" si="3"/>
        <v>88.693858742463405</v>
      </c>
      <c r="K57" s="7">
        <f t="shared" si="1"/>
        <v>92.283009027081249</v>
      </c>
    </row>
    <row r="58" spans="1:11">
      <c r="A58" s="2">
        <v>20160526</v>
      </c>
      <c r="B58" s="2">
        <v>1272</v>
      </c>
      <c r="C58" s="6">
        <v>115818.95</v>
      </c>
      <c r="D58" s="2">
        <v>1124</v>
      </c>
      <c r="E58" s="6">
        <v>105374.67</v>
      </c>
      <c r="F58" s="2">
        <v>493</v>
      </c>
      <c r="G58" s="6">
        <v>47450.92</v>
      </c>
      <c r="H58" s="2">
        <v>419</v>
      </c>
      <c r="I58" s="6">
        <v>36087.71</v>
      </c>
      <c r="J58" s="7">
        <f t="shared" si="3"/>
        <v>91.052633647798743</v>
      </c>
      <c r="K58" s="7">
        <f t="shared" si="1"/>
        <v>93.749706405693942</v>
      </c>
    </row>
    <row r="59" spans="1:11">
      <c r="A59" s="2">
        <v>20160527</v>
      </c>
      <c r="B59" s="2">
        <v>1326</v>
      </c>
      <c r="C59" s="6">
        <v>129781.88</v>
      </c>
      <c r="D59" s="6">
        <v>1171</v>
      </c>
      <c r="E59" s="6">
        <v>118044.85</v>
      </c>
      <c r="F59" s="2">
        <v>431</v>
      </c>
      <c r="G59" s="6">
        <v>42269.36</v>
      </c>
      <c r="H59" s="2">
        <v>388</v>
      </c>
      <c r="I59" s="6">
        <v>34702.79</v>
      </c>
      <c r="J59" s="7">
        <f t="shared" si="3"/>
        <v>97.874720965309209</v>
      </c>
      <c r="K59" s="7">
        <f t="shared" si="1"/>
        <v>100.80687446626816</v>
      </c>
    </row>
    <row r="60" spans="1:11">
      <c r="A60" s="2">
        <v>20160528</v>
      </c>
      <c r="B60" s="2">
        <v>211</v>
      </c>
      <c r="C60" s="6">
        <v>17876.669999999998</v>
      </c>
      <c r="D60" s="2">
        <v>181</v>
      </c>
      <c r="E60" s="6">
        <v>15748.93</v>
      </c>
      <c r="F60" s="2">
        <v>0</v>
      </c>
      <c r="G60" s="2">
        <v>0</v>
      </c>
      <c r="H60" s="2">
        <v>0</v>
      </c>
      <c r="I60" s="2">
        <v>0</v>
      </c>
      <c r="J60" s="7">
        <f t="shared" si="3"/>
        <v>84.723554502369666</v>
      </c>
      <c r="K60" s="7">
        <f t="shared" si="1"/>
        <v>87.010662983425419</v>
      </c>
    </row>
    <row r="61" spans="1:11">
      <c r="A61" s="2">
        <v>20160529</v>
      </c>
      <c r="B61" s="2">
        <v>382</v>
      </c>
      <c r="C61" s="6">
        <v>33374.89</v>
      </c>
      <c r="D61" s="2">
        <v>316</v>
      </c>
      <c r="E61" s="6">
        <v>29659.49</v>
      </c>
      <c r="F61" s="2">
        <v>0</v>
      </c>
      <c r="G61" s="2">
        <v>0</v>
      </c>
      <c r="H61" s="2">
        <v>0</v>
      </c>
      <c r="I61" s="2">
        <v>0</v>
      </c>
      <c r="J61" s="7">
        <f t="shared" si="3"/>
        <v>87.368821989528797</v>
      </c>
      <c r="K61" s="7">
        <f t="shared" si="1"/>
        <v>93.859145569620253</v>
      </c>
    </row>
    <row r="62" spans="1:11">
      <c r="A62" s="2">
        <v>20160530</v>
      </c>
      <c r="B62" s="2">
        <v>224</v>
      </c>
      <c r="C62" s="6">
        <v>188890.78</v>
      </c>
      <c r="D62" s="2">
        <v>1788</v>
      </c>
      <c r="E62" s="6">
        <v>168907.33</v>
      </c>
      <c r="F62" s="2">
        <v>951</v>
      </c>
      <c r="G62" s="6">
        <v>90299.88</v>
      </c>
      <c r="H62" s="2">
        <v>805</v>
      </c>
      <c r="I62" s="6">
        <v>70952.56</v>
      </c>
      <c r="J62" s="7">
        <f t="shared" si="3"/>
        <v>843.26241071428569</v>
      </c>
      <c r="K62" s="7">
        <f t="shared" si="1"/>
        <v>94.467186800894851</v>
      </c>
    </row>
    <row r="63" spans="1:11">
      <c r="A63" s="2">
        <v>20160531</v>
      </c>
      <c r="B63" s="2">
        <v>2043</v>
      </c>
      <c r="C63" s="6">
        <v>204308.76</v>
      </c>
      <c r="D63" s="2">
        <v>1783</v>
      </c>
      <c r="E63" s="6">
        <v>173189.64</v>
      </c>
      <c r="F63" s="2">
        <v>799</v>
      </c>
      <c r="G63" s="6">
        <v>67108.45</v>
      </c>
      <c r="H63" s="2">
        <v>738</v>
      </c>
      <c r="I63" s="6">
        <v>63583.1</v>
      </c>
      <c r="J63" s="7">
        <f t="shared" si="3"/>
        <v>100.00428781204113</v>
      </c>
      <c r="K63" s="7">
        <f t="shared" si="1"/>
        <v>97.133841839596201</v>
      </c>
    </row>
    <row r="64" spans="1:11">
      <c r="A64" s="2">
        <v>20160601</v>
      </c>
      <c r="B64" s="2">
        <v>361</v>
      </c>
      <c r="C64" s="6">
        <v>31475.3</v>
      </c>
      <c r="D64" s="2">
        <v>298</v>
      </c>
      <c r="E64" s="6">
        <v>27613.11</v>
      </c>
      <c r="F64" s="2">
        <v>355</v>
      </c>
      <c r="G64" s="6">
        <v>28849.05</v>
      </c>
      <c r="H64" s="2">
        <v>323</v>
      </c>
      <c r="I64" s="6">
        <v>27232.74</v>
      </c>
      <c r="J64" s="7">
        <f t="shared" si="3"/>
        <v>87.189196675900277</v>
      </c>
      <c r="K64" s="7">
        <f t="shared" si="1"/>
        <v>92.661442953020142</v>
      </c>
    </row>
    <row r="65" spans="1:11">
      <c r="A65" s="2">
        <v>20160602</v>
      </c>
      <c r="B65" s="11">
        <v>390</v>
      </c>
      <c r="C65" s="12">
        <v>38100.050000000003</v>
      </c>
      <c r="D65" s="11">
        <v>339</v>
      </c>
      <c r="E65" s="12">
        <v>31978.85</v>
      </c>
      <c r="F65" s="11">
        <v>287</v>
      </c>
      <c r="G65" s="12">
        <v>29246.34</v>
      </c>
      <c r="H65" s="11">
        <v>262</v>
      </c>
      <c r="I65" s="12">
        <v>24214.98</v>
      </c>
      <c r="J65" s="7">
        <f t="shared" si="3"/>
        <v>97.6924358974359</v>
      </c>
      <c r="K65" s="7">
        <f t="shared" si="1"/>
        <v>94.332890855457222</v>
      </c>
    </row>
    <row r="66" spans="1:11">
      <c r="A66" s="2">
        <v>20160603</v>
      </c>
      <c r="B66" s="11"/>
      <c r="C66" s="11"/>
      <c r="D66" s="11"/>
      <c r="E66" s="11"/>
      <c r="F66" s="11"/>
      <c r="G66" s="11"/>
      <c r="H66" s="11"/>
      <c r="I66" s="11"/>
      <c r="J66" s="7" t="e">
        <f t="shared" si="3"/>
        <v>#DIV/0!</v>
      </c>
      <c r="K66" s="7" t="e">
        <f t="shared" si="1"/>
        <v>#DIV/0!</v>
      </c>
    </row>
    <row r="67" spans="1:11">
      <c r="A67" s="2">
        <v>20160604</v>
      </c>
      <c r="B67" s="11">
        <v>61</v>
      </c>
      <c r="C67" s="11">
        <v>5205.57</v>
      </c>
      <c r="D67" s="11">
        <v>58</v>
      </c>
      <c r="E67" s="11">
        <v>4824.97</v>
      </c>
      <c r="F67" s="11">
        <v>0</v>
      </c>
      <c r="G67" s="11">
        <v>0</v>
      </c>
      <c r="H67" s="11">
        <v>0</v>
      </c>
      <c r="I67" s="11">
        <v>0</v>
      </c>
      <c r="J67" s="7">
        <f t="shared" si="3"/>
        <v>85.337213114754093</v>
      </c>
      <c r="K67" s="7">
        <f t="shared" si="1"/>
        <v>83.18913793103448</v>
      </c>
    </row>
    <row r="68" spans="1:11">
      <c r="A68" s="2">
        <v>20160605</v>
      </c>
      <c r="B68" s="11"/>
      <c r="C68" s="11"/>
      <c r="D68" s="11"/>
      <c r="E68" s="11"/>
      <c r="F68" s="11"/>
      <c r="G68" s="11"/>
      <c r="H68" s="11"/>
      <c r="I68" s="11"/>
      <c r="J68" s="7" t="e">
        <f t="shared" si="3"/>
        <v>#DIV/0!</v>
      </c>
      <c r="K68" s="7" t="e">
        <f t="shared" ref="K68:K121" si="4">E68/D68</f>
        <v>#DIV/0!</v>
      </c>
    </row>
    <row r="69" spans="1:11">
      <c r="A69" s="2">
        <v>20160606</v>
      </c>
      <c r="B69" s="11"/>
      <c r="C69" s="11"/>
      <c r="D69" s="11"/>
      <c r="E69" s="11"/>
      <c r="F69" s="11"/>
      <c r="G69" s="11"/>
      <c r="H69" s="11"/>
      <c r="I69" s="11"/>
      <c r="J69" s="7" t="e">
        <f t="shared" si="3"/>
        <v>#DIV/0!</v>
      </c>
      <c r="K69" s="7" t="e">
        <f t="shared" si="4"/>
        <v>#DIV/0!</v>
      </c>
    </row>
    <row r="70" spans="1:11">
      <c r="A70" s="2">
        <v>20160607</v>
      </c>
      <c r="B70" s="11"/>
      <c r="C70" s="11"/>
      <c r="D70" s="11"/>
      <c r="E70" s="11"/>
      <c r="F70" s="11"/>
      <c r="G70" s="11"/>
      <c r="H70" s="11"/>
      <c r="I70" s="11"/>
      <c r="J70" s="7" t="e">
        <f t="shared" si="3"/>
        <v>#DIV/0!</v>
      </c>
      <c r="K70" s="7" t="e">
        <f t="shared" si="4"/>
        <v>#DIV/0!</v>
      </c>
    </row>
    <row r="71" spans="1:11">
      <c r="A71" s="2">
        <v>20160608</v>
      </c>
      <c r="B71" s="11"/>
      <c r="C71" s="11"/>
      <c r="D71" s="11"/>
      <c r="E71" s="11"/>
      <c r="F71" s="11"/>
      <c r="G71" s="11"/>
      <c r="H71" s="11"/>
      <c r="I71" s="11"/>
      <c r="J71" s="7" t="e">
        <f t="shared" si="3"/>
        <v>#DIV/0!</v>
      </c>
      <c r="K71" s="7" t="e">
        <f t="shared" si="4"/>
        <v>#DIV/0!</v>
      </c>
    </row>
    <row r="72" spans="1:11">
      <c r="A72" s="2">
        <v>20160609</v>
      </c>
      <c r="B72" s="11"/>
      <c r="C72" s="11"/>
      <c r="D72" s="11"/>
      <c r="E72" s="11"/>
      <c r="F72" s="11"/>
      <c r="G72" s="11"/>
      <c r="H72" s="11"/>
      <c r="I72" s="11"/>
      <c r="J72" s="7" t="e">
        <f t="shared" si="3"/>
        <v>#DIV/0!</v>
      </c>
      <c r="K72" s="7" t="e">
        <f t="shared" si="4"/>
        <v>#DIV/0!</v>
      </c>
    </row>
    <row r="73" spans="1:11">
      <c r="A73" s="2">
        <v>20160610</v>
      </c>
      <c r="B73" s="11"/>
      <c r="C73" s="11"/>
      <c r="D73" s="11"/>
      <c r="E73" s="11"/>
      <c r="F73" s="11"/>
      <c r="G73" s="11"/>
      <c r="H73" s="11"/>
      <c r="I73" s="11"/>
      <c r="J73" s="7" t="e">
        <f t="shared" si="3"/>
        <v>#DIV/0!</v>
      </c>
      <c r="K73" s="7" t="e">
        <f t="shared" si="4"/>
        <v>#DIV/0!</v>
      </c>
    </row>
    <row r="74" spans="1:11">
      <c r="A74" s="2">
        <v>20160611</v>
      </c>
      <c r="B74" s="11">
        <v>28</v>
      </c>
      <c r="C74" s="11">
        <v>1983.64</v>
      </c>
      <c r="D74" s="11">
        <v>24</v>
      </c>
      <c r="E74" s="11">
        <v>1847.73</v>
      </c>
      <c r="F74" s="11">
        <v>0</v>
      </c>
      <c r="G74" s="11">
        <v>0</v>
      </c>
      <c r="H74" s="11">
        <v>0</v>
      </c>
      <c r="I74" s="11">
        <v>0</v>
      </c>
      <c r="J74" s="7">
        <f t="shared" si="3"/>
        <v>70.844285714285718</v>
      </c>
      <c r="K74" s="7">
        <f t="shared" si="4"/>
        <v>76.988749999999996</v>
      </c>
    </row>
    <row r="75" spans="1:11">
      <c r="A75" s="2">
        <v>20160612</v>
      </c>
      <c r="B75" s="11">
        <v>464</v>
      </c>
      <c r="C75" s="11">
        <v>38297.57</v>
      </c>
      <c r="D75" s="11">
        <v>407</v>
      </c>
      <c r="E75" s="11">
        <v>34863.980000000003</v>
      </c>
      <c r="F75" s="11">
        <v>23</v>
      </c>
      <c r="G75" s="11">
        <v>1903.49</v>
      </c>
      <c r="H75" s="11">
        <v>23</v>
      </c>
      <c r="I75" s="11">
        <v>1903.49</v>
      </c>
      <c r="J75" s="7">
        <f t="shared" si="3"/>
        <v>82.537866379310344</v>
      </c>
      <c r="K75" s="7">
        <f t="shared" si="4"/>
        <v>85.660884520884522</v>
      </c>
    </row>
    <row r="76" spans="1:11">
      <c r="A76" s="2">
        <v>20160613</v>
      </c>
      <c r="B76" s="11">
        <v>349</v>
      </c>
      <c r="C76" s="11">
        <v>30283.46</v>
      </c>
      <c r="D76" s="11">
        <v>314</v>
      </c>
      <c r="E76" s="11">
        <v>27770.71</v>
      </c>
      <c r="F76" s="11">
        <v>27</v>
      </c>
      <c r="G76" s="11">
        <v>1748.57</v>
      </c>
      <c r="H76" s="11">
        <v>22</v>
      </c>
      <c r="I76" s="11">
        <v>1377.25</v>
      </c>
      <c r="J76" s="7">
        <f t="shared" si="3"/>
        <v>86.772091690544414</v>
      </c>
      <c r="K76" s="7">
        <f t="shared" si="4"/>
        <v>88.441751592356681</v>
      </c>
    </row>
    <row r="77" spans="1:11">
      <c r="A77" s="2">
        <v>20160614</v>
      </c>
      <c r="J77" s="7" t="e">
        <f t="shared" si="3"/>
        <v>#DIV/0!</v>
      </c>
      <c r="K77" s="7" t="e">
        <f t="shared" si="4"/>
        <v>#DIV/0!</v>
      </c>
    </row>
    <row r="78" spans="1:11">
      <c r="A78" s="2">
        <v>20160615</v>
      </c>
      <c r="J78" s="7" t="e">
        <f t="shared" si="3"/>
        <v>#DIV/0!</v>
      </c>
      <c r="K78" s="7" t="e">
        <f t="shared" si="4"/>
        <v>#DIV/0!</v>
      </c>
    </row>
    <row r="79" spans="1:11">
      <c r="A79" s="2">
        <v>20160616</v>
      </c>
      <c r="J79" s="7" t="e">
        <f t="shared" si="3"/>
        <v>#DIV/0!</v>
      </c>
      <c r="K79" s="7" t="e">
        <f t="shared" si="4"/>
        <v>#DIV/0!</v>
      </c>
    </row>
    <row r="80" spans="1:11">
      <c r="A80" s="2">
        <v>20160617</v>
      </c>
      <c r="J80" s="7" t="e">
        <f t="shared" si="3"/>
        <v>#DIV/0!</v>
      </c>
      <c r="K80" s="7" t="e">
        <f t="shared" si="4"/>
        <v>#DIV/0!</v>
      </c>
    </row>
    <row r="81" spans="1:11">
      <c r="A81" s="2">
        <v>20160618</v>
      </c>
      <c r="J81" s="7" t="e">
        <f t="shared" si="3"/>
        <v>#DIV/0!</v>
      </c>
      <c r="K81" s="7" t="e">
        <f t="shared" si="4"/>
        <v>#DIV/0!</v>
      </c>
    </row>
    <row r="82" spans="1:11">
      <c r="A82" s="2">
        <v>20160619</v>
      </c>
      <c r="B82" s="2">
        <v>40</v>
      </c>
      <c r="C82" s="13">
        <v>4799.92</v>
      </c>
      <c r="D82" s="2">
        <v>38</v>
      </c>
      <c r="E82" s="13">
        <v>4415.5200000000004</v>
      </c>
      <c r="F82" s="2">
        <v>0</v>
      </c>
      <c r="G82" s="2">
        <v>0</v>
      </c>
      <c r="H82" s="2">
        <v>0</v>
      </c>
      <c r="I82" s="2">
        <v>0</v>
      </c>
      <c r="J82" s="7">
        <f t="shared" si="3"/>
        <v>119.998</v>
      </c>
      <c r="K82" s="7">
        <f t="shared" si="4"/>
        <v>116.19789473684212</v>
      </c>
    </row>
    <row r="83" spans="1:11">
      <c r="A83" s="2">
        <v>20160620</v>
      </c>
      <c r="B83" s="14">
        <v>824</v>
      </c>
      <c r="C83" s="14">
        <v>73266.3</v>
      </c>
      <c r="D83" s="2">
        <v>766</v>
      </c>
      <c r="E83" s="14">
        <v>69852.160000000003</v>
      </c>
      <c r="F83" s="2">
        <v>1568</v>
      </c>
      <c r="G83" s="14">
        <v>147358.32</v>
      </c>
      <c r="H83" s="2">
        <v>1452</v>
      </c>
      <c r="I83" s="14">
        <v>139784.45000000001</v>
      </c>
      <c r="J83" s="7">
        <f t="shared" si="3"/>
        <v>88.915412621359224</v>
      </c>
      <c r="K83" s="7">
        <f t="shared" si="4"/>
        <v>91.190809399477814</v>
      </c>
    </row>
    <row r="84" spans="1:11">
      <c r="A84" s="2">
        <v>20160621</v>
      </c>
      <c r="B84" s="2">
        <v>816</v>
      </c>
      <c r="C84" s="2">
        <v>75439</v>
      </c>
      <c r="D84" s="2">
        <v>743</v>
      </c>
      <c r="E84" s="2">
        <v>69307</v>
      </c>
      <c r="F84" s="2">
        <v>1188</v>
      </c>
      <c r="G84" s="2">
        <v>110269</v>
      </c>
      <c r="H84" s="2">
        <v>1092</v>
      </c>
      <c r="I84" s="2">
        <v>102751</v>
      </c>
      <c r="J84" s="7">
        <f t="shared" si="3"/>
        <v>92.449754901960787</v>
      </c>
      <c r="K84" s="7">
        <f t="shared" si="4"/>
        <v>93.279946164199188</v>
      </c>
    </row>
    <row r="85" spans="1:11">
      <c r="A85" s="2">
        <v>20160622</v>
      </c>
      <c r="B85" s="2">
        <v>857</v>
      </c>
      <c r="C85" s="2">
        <v>75141</v>
      </c>
      <c r="D85" s="2">
        <v>753</v>
      </c>
      <c r="E85" s="2">
        <v>69279</v>
      </c>
      <c r="F85" s="2">
        <v>1413</v>
      </c>
      <c r="G85" s="2">
        <v>147069</v>
      </c>
      <c r="H85" s="2">
        <v>1226</v>
      </c>
      <c r="I85" s="2">
        <v>120264</v>
      </c>
      <c r="J85" s="7">
        <f t="shared" si="3"/>
        <v>87.679113185530923</v>
      </c>
      <c r="K85" s="7">
        <f t="shared" si="4"/>
        <v>92.003984063745023</v>
      </c>
    </row>
    <row r="86" spans="1:11">
      <c r="A86" s="2">
        <v>20160623</v>
      </c>
      <c r="B86" s="2">
        <v>834</v>
      </c>
      <c r="C86" s="2">
        <v>76658</v>
      </c>
      <c r="D86" s="2">
        <v>760</v>
      </c>
      <c r="E86" s="2">
        <v>71625</v>
      </c>
      <c r="F86" s="2">
        <v>1563</v>
      </c>
      <c r="G86" s="2">
        <v>146515</v>
      </c>
      <c r="H86" s="2">
        <v>1368</v>
      </c>
      <c r="I86" s="2">
        <v>133031</v>
      </c>
      <c r="J86" s="7">
        <f t="shared" si="3"/>
        <v>91.91606714628297</v>
      </c>
      <c r="K86" s="7">
        <f t="shared" si="4"/>
        <v>94.243421052631575</v>
      </c>
    </row>
    <row r="87" spans="1:11">
      <c r="A87" s="2">
        <v>20160624</v>
      </c>
      <c r="B87" s="2">
        <v>1011</v>
      </c>
      <c r="C87" s="6">
        <v>90730.72</v>
      </c>
      <c r="D87" s="2">
        <v>899</v>
      </c>
      <c r="E87" s="6">
        <v>83597.11</v>
      </c>
      <c r="F87" s="2">
        <v>1410</v>
      </c>
      <c r="G87" s="6">
        <v>129230.94</v>
      </c>
      <c r="H87" s="2">
        <v>1232</v>
      </c>
      <c r="I87" s="6">
        <v>117630.52</v>
      </c>
      <c r="J87" s="7">
        <f t="shared" si="3"/>
        <v>89.743541048466867</v>
      </c>
      <c r="K87" s="7">
        <f t="shared" si="4"/>
        <v>92.988998887652954</v>
      </c>
    </row>
    <row r="88" spans="1:11">
      <c r="A88" s="2">
        <v>20160625</v>
      </c>
      <c r="B88" s="2">
        <v>82</v>
      </c>
      <c r="C88" s="6">
        <v>8835.43</v>
      </c>
      <c r="D88" s="2">
        <v>73</v>
      </c>
      <c r="E88" s="6">
        <v>7887.22</v>
      </c>
      <c r="F88" s="2">
        <v>0</v>
      </c>
      <c r="G88" s="2">
        <v>0</v>
      </c>
      <c r="H88" s="2">
        <v>0</v>
      </c>
      <c r="I88" s="2">
        <v>0</v>
      </c>
      <c r="J88" s="7">
        <f t="shared" si="3"/>
        <v>107.74914634146342</v>
      </c>
      <c r="K88" s="7">
        <f t="shared" si="4"/>
        <v>108.0441095890411</v>
      </c>
    </row>
    <row r="89" spans="1:11">
      <c r="A89" s="2">
        <v>20160626</v>
      </c>
      <c r="B89" s="2">
        <v>115</v>
      </c>
      <c r="C89" s="15">
        <v>9194.23</v>
      </c>
      <c r="D89" s="2">
        <v>93</v>
      </c>
      <c r="E89" s="15">
        <v>8026.17</v>
      </c>
      <c r="F89" s="2">
        <v>0</v>
      </c>
      <c r="G89" s="2">
        <v>0</v>
      </c>
      <c r="H89" s="2">
        <v>0</v>
      </c>
      <c r="I89" s="2">
        <v>0</v>
      </c>
      <c r="J89" s="7">
        <f t="shared" si="3"/>
        <v>79.94982608695652</v>
      </c>
      <c r="K89" s="7">
        <f t="shared" si="4"/>
        <v>86.302903225806446</v>
      </c>
    </row>
    <row r="90" spans="1:11">
      <c r="A90" s="2">
        <v>20160627</v>
      </c>
      <c r="B90" s="2">
        <v>1130</v>
      </c>
      <c r="C90" s="15">
        <v>101551.39</v>
      </c>
      <c r="D90" s="2">
        <v>975</v>
      </c>
      <c r="E90" s="15">
        <v>87494.8</v>
      </c>
      <c r="F90" s="2">
        <v>1405</v>
      </c>
      <c r="G90" s="15">
        <v>133905.24</v>
      </c>
      <c r="H90" s="2">
        <v>1202</v>
      </c>
      <c r="I90" s="15">
        <v>110385.21</v>
      </c>
      <c r="J90" s="7">
        <f t="shared" si="3"/>
        <v>89.868486725663715</v>
      </c>
      <c r="K90" s="7">
        <f t="shared" si="4"/>
        <v>89.738256410256412</v>
      </c>
    </row>
    <row r="91" spans="1:11">
      <c r="A91" s="2">
        <v>20160628</v>
      </c>
      <c r="B91" s="15">
        <v>978</v>
      </c>
      <c r="C91" s="15">
        <v>83395.44</v>
      </c>
      <c r="D91" s="2">
        <v>811</v>
      </c>
      <c r="E91" s="15">
        <v>73006.740000000005</v>
      </c>
      <c r="F91" s="2">
        <v>1428</v>
      </c>
      <c r="G91" s="15">
        <v>174512.79</v>
      </c>
      <c r="H91" s="2">
        <v>1202</v>
      </c>
      <c r="I91" s="15">
        <v>115247.62</v>
      </c>
      <c r="J91" s="7">
        <f t="shared" si="3"/>
        <v>85.271411042944791</v>
      </c>
      <c r="K91" s="7">
        <f t="shared" si="4"/>
        <v>90.020641183723811</v>
      </c>
    </row>
    <row r="92" spans="1:11">
      <c r="A92" s="2">
        <v>20160629</v>
      </c>
      <c r="B92" s="2">
        <v>1222</v>
      </c>
      <c r="C92" s="15">
        <v>109346.49</v>
      </c>
      <c r="D92" s="2">
        <v>1021</v>
      </c>
      <c r="E92" s="15">
        <v>91952.2</v>
      </c>
      <c r="F92" s="2">
        <v>1471</v>
      </c>
      <c r="G92" s="15">
        <v>144660.54999999999</v>
      </c>
      <c r="H92" s="2">
        <v>1242</v>
      </c>
      <c r="I92" s="15">
        <v>114256.16</v>
      </c>
      <c r="J92" s="7">
        <f t="shared" si="3"/>
        <v>89.481579378068744</v>
      </c>
      <c r="K92" s="7">
        <f t="shared" si="4"/>
        <v>90.060920666013715</v>
      </c>
    </row>
    <row r="93" spans="1:11">
      <c r="A93" s="2">
        <v>20160630</v>
      </c>
      <c r="B93" s="2">
        <v>1731</v>
      </c>
      <c r="C93" s="15">
        <v>167733.43</v>
      </c>
      <c r="D93" s="2">
        <v>1477</v>
      </c>
      <c r="E93" s="15">
        <v>131911.82</v>
      </c>
      <c r="F93" s="2">
        <v>1824</v>
      </c>
      <c r="G93" s="15">
        <v>209129.57</v>
      </c>
      <c r="H93" s="2">
        <v>1578</v>
      </c>
      <c r="I93" s="15">
        <v>151539.04999999999</v>
      </c>
      <c r="J93" s="7">
        <f t="shared" si="3"/>
        <v>96.899728480647028</v>
      </c>
      <c r="K93" s="7">
        <f t="shared" si="4"/>
        <v>89.310643195666898</v>
      </c>
    </row>
    <row r="94" spans="1:11">
      <c r="A94" s="2">
        <v>20160701</v>
      </c>
      <c r="B94" s="2">
        <v>824</v>
      </c>
      <c r="C94" s="15">
        <v>121818.42</v>
      </c>
      <c r="D94" s="2">
        <v>715</v>
      </c>
      <c r="E94" s="15">
        <v>70220.5</v>
      </c>
      <c r="F94" s="2">
        <v>1322</v>
      </c>
      <c r="G94" s="15">
        <v>122155.79</v>
      </c>
      <c r="H94" s="2">
        <v>1129</v>
      </c>
      <c r="I94" s="15">
        <v>108811.19</v>
      </c>
      <c r="J94" s="7">
        <f t="shared" si="3"/>
        <v>147.83788834951457</v>
      </c>
      <c r="K94" s="7">
        <f t="shared" si="4"/>
        <v>98.210489510489509</v>
      </c>
    </row>
    <row r="95" spans="1:11">
      <c r="A95" s="2">
        <v>20160702</v>
      </c>
      <c r="B95" s="2">
        <v>67</v>
      </c>
      <c r="C95" s="15">
        <v>5703.54</v>
      </c>
      <c r="D95" s="2">
        <v>58</v>
      </c>
      <c r="E95" s="15">
        <v>5204.2</v>
      </c>
      <c r="F95" s="2">
        <v>0</v>
      </c>
      <c r="G95" s="2">
        <v>0</v>
      </c>
      <c r="H95" s="2">
        <v>0</v>
      </c>
      <c r="I95" s="2">
        <v>0</v>
      </c>
      <c r="J95" s="7">
        <f t="shared" si="3"/>
        <v>85.127462686567171</v>
      </c>
      <c r="K95" s="7">
        <f t="shared" si="4"/>
        <v>89.727586206896547</v>
      </c>
    </row>
    <row r="96" spans="1:11">
      <c r="A96" s="2">
        <v>20160703</v>
      </c>
      <c r="B96" s="2">
        <v>45</v>
      </c>
      <c r="C96" s="2">
        <v>4008</v>
      </c>
      <c r="D96" s="2">
        <v>40</v>
      </c>
      <c r="E96" s="2">
        <v>3644</v>
      </c>
      <c r="F96" s="2">
        <v>0</v>
      </c>
      <c r="G96" s="2">
        <v>0</v>
      </c>
      <c r="H96" s="2">
        <v>0</v>
      </c>
      <c r="I96" s="2">
        <v>0</v>
      </c>
      <c r="J96" s="7">
        <f t="shared" si="3"/>
        <v>89.066666666666663</v>
      </c>
      <c r="K96" s="7">
        <f t="shared" si="4"/>
        <v>91.1</v>
      </c>
    </row>
    <row r="97" spans="1:11">
      <c r="A97" s="2">
        <v>20160704</v>
      </c>
      <c r="J97" s="7" t="e">
        <f t="shared" si="3"/>
        <v>#DIV/0!</v>
      </c>
      <c r="K97" s="7" t="e">
        <f t="shared" si="4"/>
        <v>#DIV/0!</v>
      </c>
    </row>
    <row r="98" spans="1:11">
      <c r="A98" s="2">
        <v>20160705</v>
      </c>
      <c r="B98" s="2">
        <v>949</v>
      </c>
      <c r="C98" s="15">
        <v>86293.91</v>
      </c>
      <c r="D98" s="2">
        <v>792</v>
      </c>
      <c r="E98" s="15">
        <v>73729.460000000006</v>
      </c>
      <c r="F98" s="2">
        <v>1226</v>
      </c>
      <c r="G98" s="15">
        <v>106160.15</v>
      </c>
      <c r="H98" s="2">
        <v>977</v>
      </c>
      <c r="I98" s="15">
        <v>89516.32</v>
      </c>
      <c r="J98" s="7">
        <f t="shared" si="3"/>
        <v>90.931412012644898</v>
      </c>
      <c r="K98" s="7">
        <f t="shared" si="4"/>
        <v>93.092752525252536</v>
      </c>
    </row>
    <row r="99" spans="1:11">
      <c r="A99" s="2">
        <v>20160706</v>
      </c>
      <c r="B99" s="2">
        <v>967</v>
      </c>
      <c r="C99" s="15">
        <v>87128.95</v>
      </c>
      <c r="D99" s="2">
        <v>830</v>
      </c>
      <c r="E99" s="15">
        <v>78079.929999999993</v>
      </c>
      <c r="F99" s="2">
        <v>1174</v>
      </c>
      <c r="G99" s="15">
        <v>104589.16</v>
      </c>
      <c r="H99" s="2">
        <v>1013</v>
      </c>
      <c r="I99" s="15">
        <v>93583.62</v>
      </c>
      <c r="J99" s="7">
        <f t="shared" si="3"/>
        <v>90.102326783867625</v>
      </c>
      <c r="K99" s="7">
        <f t="shared" si="4"/>
        <v>94.072204819277104</v>
      </c>
    </row>
    <row r="100" spans="1:11">
      <c r="A100" s="2">
        <v>20160707</v>
      </c>
      <c r="B100" s="2">
        <v>1079</v>
      </c>
      <c r="C100" s="15">
        <v>98471.97</v>
      </c>
      <c r="D100" s="2">
        <v>938</v>
      </c>
      <c r="E100" s="15">
        <v>86034.89</v>
      </c>
      <c r="F100" s="2">
        <v>1324</v>
      </c>
      <c r="G100" s="15">
        <v>126830.78</v>
      </c>
      <c r="H100" s="2">
        <v>1177</v>
      </c>
      <c r="I100" s="15">
        <v>113117.99</v>
      </c>
      <c r="J100" s="7">
        <f t="shared" si="3"/>
        <v>91.262252085264137</v>
      </c>
      <c r="K100" s="7">
        <f t="shared" si="4"/>
        <v>91.721631130063969</v>
      </c>
    </row>
    <row r="101" spans="1:11">
      <c r="A101" s="2">
        <v>20160708</v>
      </c>
      <c r="B101" s="2">
        <v>1148</v>
      </c>
      <c r="C101" s="15">
        <v>98225.65</v>
      </c>
      <c r="D101" s="2">
        <v>1002</v>
      </c>
      <c r="E101" s="15">
        <v>89271.52</v>
      </c>
      <c r="F101" s="2">
        <v>1566</v>
      </c>
      <c r="G101" s="15">
        <v>170709.81</v>
      </c>
      <c r="H101" s="2">
        <v>1333</v>
      </c>
      <c r="I101" s="15">
        <v>126007.93</v>
      </c>
      <c r="J101" s="7">
        <f t="shared" ref="J101:J121" si="5">C101/B101</f>
        <v>85.562412891986057</v>
      </c>
      <c r="K101" s="7">
        <f t="shared" si="4"/>
        <v>89.093333333333334</v>
      </c>
    </row>
    <row r="102" spans="1:11">
      <c r="A102" s="2">
        <v>20160709</v>
      </c>
      <c r="B102" s="2">
        <v>89</v>
      </c>
      <c r="C102" s="2">
        <v>7917.97</v>
      </c>
      <c r="D102" s="2">
        <v>81</v>
      </c>
      <c r="E102" s="2">
        <v>7517.3</v>
      </c>
      <c r="F102" s="2">
        <v>0</v>
      </c>
      <c r="G102" s="2">
        <v>0</v>
      </c>
      <c r="H102" s="2">
        <v>0</v>
      </c>
      <c r="I102" s="2">
        <v>0</v>
      </c>
      <c r="J102" s="7">
        <f t="shared" si="5"/>
        <v>88.96595505617978</v>
      </c>
      <c r="K102" s="7">
        <f t="shared" si="4"/>
        <v>92.806172839506175</v>
      </c>
    </row>
    <row r="103" spans="1:11">
      <c r="A103" s="2">
        <v>20160710</v>
      </c>
      <c r="B103" s="2">
        <v>89</v>
      </c>
      <c r="C103" s="15">
        <v>8495.5499999999993</v>
      </c>
      <c r="D103" s="2">
        <v>78</v>
      </c>
      <c r="E103" s="2">
        <v>7473.44</v>
      </c>
      <c r="F103" s="2">
        <v>0</v>
      </c>
      <c r="G103" s="2">
        <v>0</v>
      </c>
      <c r="H103" s="2">
        <v>0</v>
      </c>
      <c r="I103" s="2">
        <v>0</v>
      </c>
      <c r="J103" s="7">
        <f t="shared" si="5"/>
        <v>95.455617977528078</v>
      </c>
      <c r="K103" s="7">
        <f t="shared" si="4"/>
        <v>95.813333333333333</v>
      </c>
    </row>
    <row r="104" spans="1:11">
      <c r="A104" s="2">
        <v>20160711</v>
      </c>
      <c r="B104" s="2">
        <v>1292</v>
      </c>
      <c r="C104" s="15">
        <v>117860.18</v>
      </c>
      <c r="D104" s="2">
        <v>1123</v>
      </c>
      <c r="E104" s="15">
        <v>105126.04</v>
      </c>
      <c r="F104" s="2">
        <v>1587</v>
      </c>
      <c r="G104" s="15">
        <v>148491.48000000001</v>
      </c>
      <c r="H104" s="2">
        <v>1411</v>
      </c>
      <c r="I104" s="15">
        <v>137548.06</v>
      </c>
      <c r="J104" s="7">
        <f t="shared" si="5"/>
        <v>91.223049535603707</v>
      </c>
      <c r="K104" s="7">
        <f t="shared" si="4"/>
        <v>93.611789848619765</v>
      </c>
    </row>
    <row r="105" spans="1:11">
      <c r="A105" s="2">
        <v>20160712</v>
      </c>
      <c r="B105" s="2">
        <v>1070</v>
      </c>
      <c r="C105" s="15">
        <v>93125.1</v>
      </c>
      <c r="D105" s="2">
        <v>929</v>
      </c>
      <c r="E105" s="15">
        <v>84848.65</v>
      </c>
      <c r="F105" s="2">
        <v>1210</v>
      </c>
      <c r="G105" s="15">
        <v>110134.53</v>
      </c>
      <c r="H105" s="2">
        <v>1064</v>
      </c>
      <c r="I105" s="15">
        <v>101860.81</v>
      </c>
      <c r="J105" s="7">
        <f t="shared" si="5"/>
        <v>87.032803738317767</v>
      </c>
      <c r="K105" s="7">
        <f t="shared" si="4"/>
        <v>91.333315392895585</v>
      </c>
    </row>
    <row r="106" spans="1:11">
      <c r="A106" s="2">
        <v>20160713</v>
      </c>
      <c r="B106" s="2">
        <v>1164</v>
      </c>
      <c r="C106" s="15">
        <v>105559.25</v>
      </c>
      <c r="D106" s="2">
        <v>1022</v>
      </c>
      <c r="E106" s="15">
        <v>95881.2</v>
      </c>
      <c r="F106" s="2">
        <v>1567</v>
      </c>
      <c r="G106" s="15">
        <v>155349.95000000001</v>
      </c>
      <c r="H106" s="2">
        <v>1349</v>
      </c>
      <c r="I106" s="15">
        <v>138446.1</v>
      </c>
      <c r="J106" s="7">
        <f t="shared" si="5"/>
        <v>90.686640893470795</v>
      </c>
      <c r="K106" s="7">
        <f t="shared" si="4"/>
        <v>93.817221135029357</v>
      </c>
    </row>
    <row r="107" spans="1:11">
      <c r="A107" s="2">
        <v>20160714</v>
      </c>
      <c r="B107" s="2">
        <v>1206</v>
      </c>
      <c r="C107" s="15">
        <v>106933.71</v>
      </c>
      <c r="D107" s="2">
        <v>1043</v>
      </c>
      <c r="E107" s="15">
        <v>96640.9</v>
      </c>
      <c r="F107" s="2">
        <v>1330</v>
      </c>
      <c r="G107" s="15">
        <v>122380.51</v>
      </c>
      <c r="H107" s="2">
        <v>1192</v>
      </c>
      <c r="I107" s="15">
        <v>113665.27</v>
      </c>
      <c r="J107" s="7">
        <f t="shared" si="5"/>
        <v>88.668084577114428</v>
      </c>
      <c r="K107" s="7">
        <f t="shared" si="4"/>
        <v>92.656663470757422</v>
      </c>
    </row>
    <row r="108" spans="1:11">
      <c r="A108" s="2">
        <v>20160715</v>
      </c>
      <c r="B108" s="2">
        <v>1225</v>
      </c>
      <c r="C108" s="15">
        <v>110214.14</v>
      </c>
      <c r="D108" s="2">
        <v>1060</v>
      </c>
      <c r="E108" s="15">
        <v>98534.7</v>
      </c>
      <c r="F108" s="2">
        <v>1566</v>
      </c>
      <c r="G108" s="15">
        <v>139533.25</v>
      </c>
      <c r="H108" s="2">
        <v>1407</v>
      </c>
      <c r="I108" s="15">
        <v>127268.43</v>
      </c>
      <c r="J108" s="7">
        <f t="shared" si="5"/>
        <v>89.970726530612239</v>
      </c>
      <c r="K108" s="7">
        <f t="shared" si="4"/>
        <v>92.957264150943388</v>
      </c>
    </row>
    <row r="109" spans="1:11">
      <c r="A109" s="2">
        <v>20160716</v>
      </c>
      <c r="B109" s="2">
        <v>112</v>
      </c>
      <c r="C109" s="15">
        <v>9364.43</v>
      </c>
      <c r="D109" s="2">
        <v>98</v>
      </c>
      <c r="E109" s="15">
        <v>8629.2000000000007</v>
      </c>
      <c r="F109" s="2">
        <v>0</v>
      </c>
      <c r="G109" s="2">
        <v>0</v>
      </c>
      <c r="H109" s="2">
        <v>0</v>
      </c>
      <c r="I109" s="2">
        <v>0</v>
      </c>
      <c r="J109" s="7">
        <f t="shared" si="5"/>
        <v>83.610982142857139</v>
      </c>
      <c r="K109" s="7">
        <f t="shared" si="4"/>
        <v>88.053061224489809</v>
      </c>
    </row>
    <row r="110" spans="1:11">
      <c r="A110" s="2">
        <v>20160717</v>
      </c>
      <c r="B110" s="2">
        <v>92</v>
      </c>
      <c r="C110" s="15">
        <v>9031.48</v>
      </c>
      <c r="D110" s="2">
        <v>73</v>
      </c>
      <c r="E110" s="15">
        <v>6795.11</v>
      </c>
      <c r="F110" s="2">
        <v>0</v>
      </c>
      <c r="G110" s="2">
        <v>0</v>
      </c>
      <c r="H110" s="2">
        <v>0</v>
      </c>
      <c r="I110" s="2">
        <v>0</v>
      </c>
      <c r="J110" s="7">
        <f t="shared" si="5"/>
        <v>98.168260869565216</v>
      </c>
      <c r="K110" s="7">
        <f t="shared" si="4"/>
        <v>93.083698630136979</v>
      </c>
    </row>
    <row r="111" spans="1:11">
      <c r="A111" s="2">
        <v>20160718</v>
      </c>
      <c r="B111" s="2">
        <v>1372</v>
      </c>
      <c r="C111" s="15">
        <v>119714.95</v>
      </c>
      <c r="D111" s="2">
        <v>1155</v>
      </c>
      <c r="E111" s="15">
        <v>105435.52</v>
      </c>
      <c r="F111" s="2">
        <v>6182</v>
      </c>
      <c r="G111" s="15">
        <v>603221.31999999995</v>
      </c>
      <c r="H111" s="2">
        <v>5308</v>
      </c>
      <c r="I111" s="15">
        <v>508359.57</v>
      </c>
      <c r="J111" s="7">
        <f t="shared" si="5"/>
        <v>87.255794460641397</v>
      </c>
      <c r="K111" s="7">
        <f t="shared" si="4"/>
        <v>91.28616450216451</v>
      </c>
    </row>
    <row r="112" spans="1:11">
      <c r="A112" s="2">
        <v>20160719</v>
      </c>
      <c r="B112" s="2">
        <v>1319</v>
      </c>
      <c r="C112" s="15">
        <v>154428.17000000001</v>
      </c>
      <c r="D112" s="2">
        <v>1097</v>
      </c>
      <c r="E112" s="15">
        <v>104549.67</v>
      </c>
      <c r="F112" s="2">
        <v>1205</v>
      </c>
      <c r="G112" s="15">
        <v>110012.82</v>
      </c>
      <c r="H112" s="2">
        <v>1029</v>
      </c>
      <c r="I112" s="15">
        <v>95341.82</v>
      </c>
      <c r="J112" s="7">
        <f t="shared" si="5"/>
        <v>117.07973464746021</v>
      </c>
      <c r="K112" s="7">
        <f t="shared" si="4"/>
        <v>95.305077484047402</v>
      </c>
    </row>
    <row r="113" spans="1:11">
      <c r="A113" s="2">
        <v>20160720</v>
      </c>
      <c r="B113" s="2">
        <v>1013</v>
      </c>
      <c r="C113" s="15">
        <v>89588.24</v>
      </c>
      <c r="D113" s="2">
        <v>879</v>
      </c>
      <c r="E113" s="15">
        <v>82226.559999999998</v>
      </c>
      <c r="F113" s="2">
        <v>1477</v>
      </c>
      <c r="G113" s="15">
        <v>129618.72</v>
      </c>
      <c r="H113" s="2">
        <v>1335</v>
      </c>
      <c r="I113" s="15">
        <v>118679.22</v>
      </c>
      <c r="J113" s="7">
        <f t="shared" si="5"/>
        <v>88.438538993089836</v>
      </c>
      <c r="K113" s="7">
        <f t="shared" si="4"/>
        <v>93.545574516496018</v>
      </c>
    </row>
    <row r="114" spans="1:11">
      <c r="A114" s="2">
        <v>20160721</v>
      </c>
      <c r="B114" s="2">
        <v>1288</v>
      </c>
      <c r="C114" s="15">
        <v>114309.6</v>
      </c>
      <c r="D114" s="2">
        <v>1111</v>
      </c>
      <c r="E114" s="15">
        <v>102422.74</v>
      </c>
      <c r="F114" s="2">
        <v>1089</v>
      </c>
      <c r="G114" s="15">
        <v>99022.05</v>
      </c>
      <c r="H114" s="2">
        <v>970</v>
      </c>
      <c r="I114" s="15">
        <v>91827.36</v>
      </c>
      <c r="J114" s="7">
        <f t="shared" si="5"/>
        <v>88.749689440993791</v>
      </c>
      <c r="K114" s="7">
        <f t="shared" si="4"/>
        <v>92.189684968496849</v>
      </c>
    </row>
    <row r="115" spans="1:11">
      <c r="A115" s="2">
        <v>20160722</v>
      </c>
      <c r="B115" s="2">
        <v>1315</v>
      </c>
      <c r="C115" s="15">
        <v>111775.52</v>
      </c>
      <c r="D115" s="2">
        <v>1154</v>
      </c>
      <c r="E115" s="15">
        <v>101831.88</v>
      </c>
      <c r="F115" s="2">
        <v>1566</v>
      </c>
      <c r="G115" s="15">
        <v>139686.03</v>
      </c>
      <c r="H115" s="2">
        <v>1398</v>
      </c>
      <c r="I115" s="15">
        <v>130578.72</v>
      </c>
      <c r="J115" s="7">
        <f t="shared" si="5"/>
        <v>85.000395437262355</v>
      </c>
      <c r="K115" s="7">
        <f t="shared" si="4"/>
        <v>88.242530329289437</v>
      </c>
    </row>
    <row r="116" spans="1:11">
      <c r="A116" s="2">
        <v>20160723</v>
      </c>
      <c r="B116" s="2">
        <v>119</v>
      </c>
      <c r="C116" s="15">
        <v>10998.56</v>
      </c>
      <c r="D116" s="2">
        <v>111</v>
      </c>
      <c r="E116" s="15">
        <v>10379.67</v>
      </c>
      <c r="F116" s="2">
        <v>0</v>
      </c>
      <c r="G116" s="2">
        <v>0</v>
      </c>
      <c r="H116" s="2">
        <v>0</v>
      </c>
      <c r="I116" s="2">
        <v>0</v>
      </c>
      <c r="J116" s="7">
        <f t="shared" si="5"/>
        <v>92.424873949579833</v>
      </c>
      <c r="K116" s="7">
        <f t="shared" si="4"/>
        <v>93.510540540540546</v>
      </c>
    </row>
    <row r="117" spans="1:11">
      <c r="A117" s="2">
        <v>20160724</v>
      </c>
      <c r="B117" s="2">
        <v>100</v>
      </c>
      <c r="C117" s="15">
        <v>8884.25</v>
      </c>
      <c r="D117" s="2">
        <v>82</v>
      </c>
      <c r="E117" s="15">
        <v>7752.91</v>
      </c>
      <c r="F117" s="2">
        <v>0</v>
      </c>
      <c r="G117" s="2">
        <v>0</v>
      </c>
      <c r="H117" s="2">
        <v>0</v>
      </c>
      <c r="I117" s="2">
        <v>0</v>
      </c>
      <c r="J117" s="7">
        <f t="shared" si="5"/>
        <v>88.842500000000001</v>
      </c>
      <c r="K117" s="7">
        <f t="shared" si="4"/>
        <v>94.547682926829268</v>
      </c>
    </row>
    <row r="118" spans="1:11">
      <c r="A118" s="2">
        <v>20160725</v>
      </c>
      <c r="B118" s="2">
        <v>1230</v>
      </c>
      <c r="C118" s="15">
        <v>106973.99</v>
      </c>
      <c r="D118" s="2">
        <v>1102</v>
      </c>
      <c r="E118" s="15">
        <v>96941.54</v>
      </c>
      <c r="F118" s="2">
        <v>1330</v>
      </c>
      <c r="G118" s="15">
        <v>118502.21</v>
      </c>
      <c r="H118" s="2">
        <v>1152</v>
      </c>
      <c r="I118" s="15">
        <v>106624.22</v>
      </c>
      <c r="J118" s="7">
        <f t="shared" si="5"/>
        <v>86.970723577235773</v>
      </c>
      <c r="K118" s="7">
        <f t="shared" si="4"/>
        <v>87.968729582577126</v>
      </c>
    </row>
    <row r="119" spans="1:11">
      <c r="A119" s="2">
        <v>20160726</v>
      </c>
      <c r="B119" s="2">
        <v>1089</v>
      </c>
      <c r="C119" s="15">
        <v>98847.31</v>
      </c>
      <c r="D119" s="2">
        <v>973</v>
      </c>
      <c r="E119" s="15">
        <v>90568.17</v>
      </c>
      <c r="F119" s="2">
        <v>948</v>
      </c>
      <c r="G119" s="15">
        <v>84763.43</v>
      </c>
      <c r="H119" s="2">
        <v>865</v>
      </c>
      <c r="I119" s="15">
        <v>79078.06</v>
      </c>
      <c r="J119" s="7">
        <f t="shared" si="5"/>
        <v>90.768879706152433</v>
      </c>
      <c r="K119" s="7">
        <f t="shared" si="4"/>
        <v>93.081366906474813</v>
      </c>
    </row>
    <row r="120" spans="1:11">
      <c r="A120" s="2">
        <v>20160727</v>
      </c>
      <c r="B120" s="2">
        <v>1092</v>
      </c>
      <c r="C120" s="15">
        <v>95010.92</v>
      </c>
      <c r="D120" s="2">
        <v>990</v>
      </c>
      <c r="E120" s="15">
        <v>88701.48</v>
      </c>
      <c r="F120" s="2">
        <v>1485</v>
      </c>
      <c r="G120" s="15">
        <v>135109.23000000001</v>
      </c>
      <c r="H120" s="2">
        <v>1338</v>
      </c>
      <c r="I120" s="15">
        <v>122955.17</v>
      </c>
      <c r="J120" s="7">
        <f t="shared" si="5"/>
        <v>87.006336996336998</v>
      </c>
      <c r="K120" s="7">
        <f t="shared" si="4"/>
        <v>89.597454545454539</v>
      </c>
    </row>
    <row r="121" spans="1:11">
      <c r="A121" s="2">
        <v>20160728</v>
      </c>
      <c r="B121" s="2">
        <v>1071</v>
      </c>
      <c r="C121" s="15">
        <v>94034</v>
      </c>
      <c r="D121" s="2">
        <v>974</v>
      </c>
      <c r="E121" s="15">
        <v>87575.53</v>
      </c>
      <c r="F121" s="2">
        <v>1356</v>
      </c>
      <c r="G121" s="15">
        <v>113602.28</v>
      </c>
      <c r="H121" s="2">
        <v>992</v>
      </c>
      <c r="I121" s="15">
        <v>93005.67</v>
      </c>
      <c r="J121" s="7">
        <f t="shared" si="5"/>
        <v>87.800186741363206</v>
      </c>
      <c r="K121" s="7">
        <f t="shared" si="4"/>
        <v>89.913275154004111</v>
      </c>
    </row>
    <row r="122" spans="1:11">
      <c r="A122" s="2">
        <v>20160729</v>
      </c>
    </row>
    <row r="123" spans="1:11">
      <c r="A123" s="2">
        <v>20160730</v>
      </c>
      <c r="B123" s="15">
        <v>157</v>
      </c>
      <c r="C123" s="15">
        <v>13494.96</v>
      </c>
      <c r="D123" s="2">
        <v>136</v>
      </c>
      <c r="E123" s="2">
        <v>11806.29</v>
      </c>
      <c r="F123" s="2">
        <v>0</v>
      </c>
      <c r="G123" s="2">
        <v>0</v>
      </c>
      <c r="H123" s="2">
        <v>0</v>
      </c>
      <c r="I123" s="2">
        <v>0</v>
      </c>
    </row>
    <row r="124" spans="1:11">
      <c r="A124" s="2">
        <v>20160731</v>
      </c>
      <c r="B124" s="15">
        <v>639</v>
      </c>
      <c r="C124" s="15">
        <v>54207.01</v>
      </c>
      <c r="D124" s="2">
        <v>585</v>
      </c>
      <c r="E124" s="15">
        <v>51645.54</v>
      </c>
      <c r="F124" s="2">
        <v>0</v>
      </c>
      <c r="G124" s="2">
        <v>0</v>
      </c>
      <c r="H124" s="2">
        <v>0</v>
      </c>
      <c r="I124" s="2">
        <v>0</v>
      </c>
    </row>
    <row r="125" spans="1:11">
      <c r="A125" s="2">
        <v>20160801</v>
      </c>
      <c r="B125" s="2">
        <v>890</v>
      </c>
      <c r="C125" s="15">
        <v>77974</v>
      </c>
      <c r="D125" s="2">
        <v>796</v>
      </c>
      <c r="E125" s="15">
        <v>72256.02</v>
      </c>
      <c r="F125" s="2">
        <v>1356</v>
      </c>
      <c r="G125" s="15">
        <v>118422.18</v>
      </c>
      <c r="H125" s="2">
        <v>1215</v>
      </c>
      <c r="I125" s="15">
        <v>110119.36</v>
      </c>
    </row>
    <row r="126" spans="1:11">
      <c r="A126" s="2">
        <v>20160802</v>
      </c>
      <c r="B126" s="2">
        <v>839</v>
      </c>
      <c r="C126" s="15">
        <v>74456.41</v>
      </c>
      <c r="D126" s="2">
        <v>729</v>
      </c>
      <c r="E126" s="15">
        <v>66883.210000000006</v>
      </c>
      <c r="F126" s="2">
        <v>1300</v>
      </c>
      <c r="G126" s="15">
        <v>115984.44</v>
      </c>
      <c r="H126" s="2">
        <v>1155</v>
      </c>
      <c r="I126" s="15">
        <v>105795</v>
      </c>
    </row>
    <row r="127" spans="1:11">
      <c r="A127" s="2">
        <v>20160803</v>
      </c>
      <c r="B127" s="2">
        <v>885</v>
      </c>
      <c r="C127" s="2">
        <v>118151.34</v>
      </c>
      <c r="D127" s="2">
        <v>763</v>
      </c>
      <c r="E127" s="15">
        <v>74072.08</v>
      </c>
      <c r="F127" s="2">
        <v>1301</v>
      </c>
      <c r="G127" s="15">
        <v>122389.34</v>
      </c>
      <c r="H127" s="2">
        <v>1166</v>
      </c>
      <c r="I127" s="15">
        <v>110526.95</v>
      </c>
    </row>
    <row r="128" spans="1:11">
      <c r="A128" s="2">
        <v>20160804</v>
      </c>
      <c r="B128" s="2">
        <v>1063</v>
      </c>
      <c r="C128" s="2">
        <v>92494.03</v>
      </c>
      <c r="D128" s="2">
        <v>903</v>
      </c>
      <c r="E128" s="15">
        <v>82264.63</v>
      </c>
      <c r="F128" s="2">
        <v>1212</v>
      </c>
      <c r="G128" s="15">
        <v>115220.86</v>
      </c>
      <c r="H128" s="2">
        <v>1074</v>
      </c>
      <c r="I128" s="15">
        <v>104505.5</v>
      </c>
    </row>
    <row r="129" spans="1:9">
      <c r="A129" s="2">
        <v>20160805</v>
      </c>
      <c r="B129" s="2">
        <v>1126</v>
      </c>
      <c r="C129" s="15">
        <v>100288.12</v>
      </c>
      <c r="D129" s="2">
        <v>1002</v>
      </c>
      <c r="E129" s="15">
        <v>93579.57</v>
      </c>
      <c r="F129" s="2">
        <v>1360</v>
      </c>
      <c r="G129" s="15">
        <v>128158.11</v>
      </c>
      <c r="H129" s="2">
        <v>1183</v>
      </c>
      <c r="I129" s="15">
        <v>110895.09</v>
      </c>
    </row>
    <row r="130" spans="1:9">
      <c r="A130" s="2">
        <v>20160806</v>
      </c>
      <c r="B130" s="2">
        <v>92</v>
      </c>
      <c r="C130" s="15">
        <v>8428.52</v>
      </c>
      <c r="D130" s="2">
        <v>81</v>
      </c>
      <c r="E130" s="15">
        <v>7668.91</v>
      </c>
      <c r="F130" s="2">
        <v>0</v>
      </c>
      <c r="G130" s="2">
        <v>0</v>
      </c>
      <c r="H130" s="2">
        <v>0</v>
      </c>
      <c r="I130" s="2">
        <v>0</v>
      </c>
    </row>
    <row r="131" spans="1:9">
      <c r="A131" s="2">
        <v>20160807</v>
      </c>
      <c r="B131" s="2">
        <v>144</v>
      </c>
      <c r="C131" s="15">
        <v>12207.84</v>
      </c>
      <c r="D131" s="2">
        <v>123</v>
      </c>
      <c r="E131" s="15">
        <v>11002.88</v>
      </c>
      <c r="F131" s="2">
        <v>0</v>
      </c>
      <c r="G131" s="2">
        <v>0</v>
      </c>
      <c r="H131" s="2">
        <v>0</v>
      </c>
      <c r="I131" s="2">
        <v>0</v>
      </c>
    </row>
    <row r="132" spans="1:9">
      <c r="A132" s="2">
        <v>20160808</v>
      </c>
      <c r="B132" s="2">
        <v>1218</v>
      </c>
      <c r="C132" s="15">
        <v>102901.93</v>
      </c>
      <c r="D132" s="2">
        <v>1069</v>
      </c>
      <c r="E132" s="15">
        <v>93357.28</v>
      </c>
      <c r="F132" s="2">
        <v>1389</v>
      </c>
      <c r="G132" s="15">
        <v>125958.36</v>
      </c>
      <c r="H132" s="2">
        <v>1211</v>
      </c>
      <c r="I132" s="15">
        <v>115026.66</v>
      </c>
    </row>
    <row r="133" spans="1:9">
      <c r="A133" s="2">
        <v>20160809</v>
      </c>
      <c r="B133" s="2">
        <v>994</v>
      </c>
      <c r="C133" s="15">
        <v>88597.7</v>
      </c>
      <c r="D133" s="2">
        <v>886</v>
      </c>
      <c r="E133" s="15">
        <v>81490.97</v>
      </c>
      <c r="F133" s="2">
        <v>1428</v>
      </c>
      <c r="G133" s="15">
        <v>131979.72</v>
      </c>
      <c r="H133" s="2">
        <v>1289</v>
      </c>
      <c r="I133" s="15">
        <v>119284</v>
      </c>
    </row>
    <row r="134" spans="1:9">
      <c r="A134" s="2">
        <v>20160810</v>
      </c>
      <c r="B134" s="2">
        <v>1131</v>
      </c>
      <c r="C134" s="15">
        <v>100351.19</v>
      </c>
      <c r="D134" s="2">
        <v>966</v>
      </c>
      <c r="E134" s="15">
        <v>88414.68</v>
      </c>
      <c r="F134" s="2">
        <v>1455</v>
      </c>
      <c r="G134" s="15">
        <v>134766.9</v>
      </c>
      <c r="H134" s="2">
        <v>1279</v>
      </c>
      <c r="I134" s="15">
        <v>114982.81</v>
      </c>
    </row>
    <row r="135" spans="1:9">
      <c r="A135" s="2">
        <v>20160811</v>
      </c>
      <c r="B135" s="2">
        <v>1186</v>
      </c>
      <c r="C135" s="15">
        <v>105120.21</v>
      </c>
      <c r="D135" s="2">
        <v>1036</v>
      </c>
      <c r="E135" s="15">
        <v>95355.42</v>
      </c>
      <c r="F135" s="2">
        <v>1041</v>
      </c>
      <c r="G135" s="15">
        <v>95787.27</v>
      </c>
      <c r="H135" s="2">
        <v>932</v>
      </c>
      <c r="I135" s="15">
        <v>87177.45</v>
      </c>
    </row>
    <row r="136" spans="1:9">
      <c r="A136" s="2">
        <v>20160812</v>
      </c>
      <c r="B136" s="2">
        <v>1147</v>
      </c>
      <c r="C136" s="17">
        <v>99506.4</v>
      </c>
      <c r="D136" s="2">
        <v>1010</v>
      </c>
      <c r="E136" s="17">
        <v>89863.52</v>
      </c>
      <c r="F136" s="2">
        <v>1245</v>
      </c>
      <c r="G136" s="17">
        <v>109446.58</v>
      </c>
      <c r="H136" s="2">
        <v>1106</v>
      </c>
      <c r="I136" s="17">
        <v>98397.8</v>
      </c>
    </row>
    <row r="137" spans="1:9">
      <c r="A137" s="2">
        <v>20160813</v>
      </c>
      <c r="B137" s="2">
        <v>80</v>
      </c>
      <c r="C137" s="17">
        <v>8268.36</v>
      </c>
      <c r="D137" s="2">
        <v>68</v>
      </c>
      <c r="E137" s="17">
        <v>7457.38</v>
      </c>
      <c r="F137" s="2">
        <v>0</v>
      </c>
      <c r="G137" s="2">
        <v>0</v>
      </c>
      <c r="H137" s="2">
        <v>0</v>
      </c>
      <c r="I137" s="2">
        <v>0</v>
      </c>
    </row>
    <row r="138" spans="1:9">
      <c r="A138" s="2">
        <v>20160814</v>
      </c>
      <c r="B138" s="2">
        <v>121</v>
      </c>
      <c r="C138" s="17">
        <v>11136.26</v>
      </c>
      <c r="D138" s="2">
        <v>105</v>
      </c>
      <c r="E138" s="17">
        <v>10294.39</v>
      </c>
      <c r="F138" s="2">
        <v>0</v>
      </c>
      <c r="G138" s="2">
        <v>0</v>
      </c>
      <c r="H138" s="2">
        <v>0</v>
      </c>
      <c r="I138" s="2">
        <v>0</v>
      </c>
    </row>
    <row r="139" spans="1:9">
      <c r="A139" s="2">
        <v>20160815</v>
      </c>
      <c r="B139" s="2">
        <v>1376</v>
      </c>
      <c r="C139" s="17">
        <v>119785.06</v>
      </c>
      <c r="D139" s="17">
        <v>1204</v>
      </c>
      <c r="E139" s="17">
        <v>105978.9</v>
      </c>
      <c r="F139" s="17">
        <v>1571</v>
      </c>
      <c r="G139" s="2">
        <v>145565.51</v>
      </c>
      <c r="H139" s="2">
        <v>1354</v>
      </c>
      <c r="I139" s="2">
        <v>127866.54</v>
      </c>
    </row>
    <row r="140" spans="1:9">
      <c r="A140" s="2">
        <v>20160816</v>
      </c>
    </row>
    <row r="141" spans="1:9">
      <c r="A141" s="2">
        <v>20160817</v>
      </c>
    </row>
    <row r="142" spans="1:9">
      <c r="A142" s="2">
        <v>20160818</v>
      </c>
    </row>
    <row r="143" spans="1:9">
      <c r="A143" s="2">
        <v>20160819</v>
      </c>
    </row>
    <row r="144" spans="1:9">
      <c r="A144" s="2">
        <v>20160820</v>
      </c>
    </row>
    <row r="145" spans="1:1">
      <c r="A145" s="2">
        <v>20160821</v>
      </c>
    </row>
    <row r="146" spans="1:1">
      <c r="A146" s="2">
        <v>20160822</v>
      </c>
    </row>
    <row r="147" spans="1:1">
      <c r="A147" s="2">
        <v>20160823</v>
      </c>
    </row>
    <row r="148" spans="1:1">
      <c r="A148" s="2">
        <v>20160824</v>
      </c>
    </row>
    <row r="149" spans="1:1">
      <c r="A149" s="2">
        <v>20160825</v>
      </c>
    </row>
    <row r="150" spans="1:1">
      <c r="A150" s="2">
        <v>20160826</v>
      </c>
    </row>
    <row r="151" spans="1:1">
      <c r="A151" s="2">
        <v>20160827</v>
      </c>
    </row>
    <row r="152" spans="1:1">
      <c r="A152" s="2">
        <v>20160828</v>
      </c>
    </row>
    <row r="153" spans="1:1">
      <c r="A153" s="2">
        <v>20160829</v>
      </c>
    </row>
    <row r="154" spans="1:1">
      <c r="A154" s="2">
        <v>20160830</v>
      </c>
    </row>
    <row r="155" spans="1:1">
      <c r="A155" s="2">
        <v>20160831</v>
      </c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G6" sqref="G6"/>
    </sheetView>
  </sheetViews>
  <sheetFormatPr defaultRowHeight="13.5"/>
  <cols>
    <col min="1" max="1" width="8.5" style="3" customWidth="1"/>
    <col min="2" max="2" width="15" style="3" customWidth="1"/>
    <col min="3" max="3" width="11.375" style="3" customWidth="1"/>
    <col min="4" max="4" width="16.625" style="3" customWidth="1"/>
    <col min="5" max="5" width="12.25" style="3" customWidth="1"/>
    <col min="6" max="6" width="16.625" style="3" customWidth="1"/>
    <col min="7" max="8" width="12.25" style="3" customWidth="1"/>
    <col min="9" max="16384" width="9" style="3"/>
  </cols>
  <sheetData>
    <row r="1" spans="1:8" s="1" customFormat="1" ht="12">
      <c r="A1" s="1" t="s">
        <v>0</v>
      </c>
      <c r="B1" s="4" t="s">
        <v>22</v>
      </c>
      <c r="C1" s="4" t="s">
        <v>10</v>
      </c>
      <c r="D1" s="1" t="s">
        <v>11</v>
      </c>
      <c r="E1" s="1" t="s">
        <v>12</v>
      </c>
      <c r="F1" s="1" t="s">
        <v>13</v>
      </c>
      <c r="G1" s="1" t="s">
        <v>18</v>
      </c>
      <c r="H1" s="1" t="s">
        <v>19</v>
      </c>
    </row>
    <row r="2" spans="1:8" s="2" customFormat="1" ht="12">
      <c r="B2" s="5" t="s">
        <v>23</v>
      </c>
      <c r="C2" s="6">
        <v>36182</v>
      </c>
      <c r="D2" s="6">
        <v>3186119.14</v>
      </c>
      <c r="E2" s="6">
        <v>32009</v>
      </c>
      <c r="F2" s="6">
        <v>2916734.55</v>
      </c>
      <c r="G2" s="7">
        <f>D2/C2</f>
        <v>88.058126692830697</v>
      </c>
      <c r="H2" s="7">
        <f>F2/E2</f>
        <v>91.122326533162536</v>
      </c>
    </row>
    <row r="3" spans="1:8" s="2" customFormat="1" ht="12">
      <c r="B3" s="5" t="s">
        <v>24</v>
      </c>
      <c r="C3" s="6">
        <v>29502</v>
      </c>
      <c r="D3" s="6">
        <v>2717352.98</v>
      </c>
      <c r="E3" s="6">
        <v>26374</v>
      </c>
      <c r="F3" s="6">
        <v>2455610.85</v>
      </c>
      <c r="G3" s="7">
        <f>D3/C3</f>
        <v>92.107415768422484</v>
      </c>
      <c r="H3" s="7">
        <f t="shared" ref="H3:H5" si="0">F3/E3</f>
        <v>93.107259042996901</v>
      </c>
    </row>
    <row r="4" spans="1:8">
      <c r="A4" s="2"/>
      <c r="B4" s="5" t="s">
        <v>25</v>
      </c>
      <c r="G4" s="7"/>
      <c r="H4" s="7"/>
    </row>
    <row r="5" spans="1:8">
      <c r="A5" s="2"/>
      <c r="B5" s="16" t="s">
        <v>26</v>
      </c>
      <c r="C5" s="15">
        <v>15594</v>
      </c>
      <c r="D5" s="15">
        <v>1398298.16</v>
      </c>
      <c r="E5" s="15">
        <v>13739</v>
      </c>
      <c r="F5" s="15">
        <v>1247140.76</v>
      </c>
      <c r="G5" s="7">
        <f t="shared" ref="G5" si="1">D5/C5</f>
        <v>89.668985507246376</v>
      </c>
      <c r="H5" s="7">
        <f t="shared" si="0"/>
        <v>90.773765193973361</v>
      </c>
    </row>
    <row r="6" spans="1:8">
      <c r="A6" s="2"/>
    </row>
    <row r="7" spans="1:8">
      <c r="A7" s="2"/>
    </row>
    <row r="8" spans="1:8">
      <c r="A8" s="2"/>
    </row>
    <row r="9" spans="1:8">
      <c r="A9" s="2"/>
    </row>
    <row r="10" spans="1:8">
      <c r="A10" s="2"/>
    </row>
    <row r="11" spans="1:8">
      <c r="A11" s="2"/>
    </row>
    <row r="12" spans="1:8">
      <c r="A12" s="2"/>
    </row>
    <row r="13" spans="1:8">
      <c r="A13" s="2"/>
    </row>
  </sheetData>
  <phoneticPr fontId="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5" sqref="D25"/>
    </sheetView>
  </sheetViews>
  <sheetFormatPr defaultColWidth="9" defaultRowHeight="13.5"/>
  <sheetData/>
  <phoneticPr fontId="9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18" sqref="G17:G18"/>
    </sheetView>
  </sheetViews>
  <sheetFormatPr defaultColWidth="9" defaultRowHeight="13.5"/>
  <sheetData/>
  <phoneticPr fontId="9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L9" sqref="L9"/>
    </sheetView>
  </sheetViews>
  <sheetFormatPr defaultRowHeight="13.5"/>
  <sheetData/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北京</vt:lpstr>
      <vt:lpstr>荣丰2008</vt:lpstr>
      <vt:lpstr>建委</vt:lpstr>
      <vt:lpstr>月签约</vt:lpstr>
      <vt:lpstr>东风北里</vt:lpstr>
      <vt:lpstr>昌平永安里</vt:lpstr>
      <vt:lpstr>高教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</cp:lastModifiedBy>
  <dcterms:created xsi:type="dcterms:W3CDTF">2006-09-16T00:00:00Z</dcterms:created>
  <dcterms:modified xsi:type="dcterms:W3CDTF">2016-08-16T09:15:51Z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