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R/Analysis/Household_survey/data/2019-08-15 - data/data_output/Qualitative Analysis/Coverage/"/>
    </mc:Choice>
  </mc:AlternateContent>
  <xr:revisionPtr revIDLastSave="0" documentId="13_ncr:1_{ACA0C335-42EE-6F47-B345-DA0C2F68435D}" xr6:coauthVersionLast="47" xr6:coauthVersionMax="47" xr10:uidLastSave="{00000000-0000-0000-0000-000000000000}"/>
  <bookViews>
    <workbookView xWindow="0" yWindow="460" windowWidth="25600" windowHeight="14680" xr2:uid="{5F0CD051-7877-8945-9F59-4F633A4CF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1" l="1"/>
  <c r="C24" i="1"/>
  <c r="D24" i="1"/>
  <c r="E16" i="1"/>
  <c r="F12" i="1"/>
  <c r="E12" i="1"/>
  <c r="E15" i="1"/>
  <c r="F2" i="1"/>
  <c r="E14" i="1"/>
  <c r="F14" i="1" s="1"/>
  <c r="E13" i="1"/>
  <c r="F13" i="1" s="1"/>
  <c r="D14" i="1"/>
  <c r="D13" i="1"/>
  <c r="D12" i="1"/>
  <c r="D15" i="1" s="1"/>
  <c r="C14" i="1"/>
  <c r="C13" i="1"/>
  <c r="C12" i="1"/>
  <c r="C15" i="1" s="1"/>
  <c r="F8" i="1"/>
  <c r="F5" i="1"/>
  <c r="F6" i="1"/>
  <c r="F9" i="1"/>
  <c r="F10" i="1"/>
  <c r="F7" i="1"/>
  <c r="F4" i="1"/>
  <c r="F3" i="1"/>
  <c r="D16" i="1" l="1"/>
  <c r="C16" i="1" l="1"/>
</calcChain>
</file>

<file path=xl/sharedStrings.xml><?xml version="1.0" encoding="utf-8"?>
<sst xmlns="http://schemas.openxmlformats.org/spreadsheetml/2006/main" count="22" uniqueCount="18">
  <si>
    <t>Strategy</t>
  </si>
  <si>
    <t>Total</t>
  </si>
  <si>
    <t>Percentage</t>
  </si>
  <si>
    <t>Central point</t>
  </si>
  <si>
    <t>Ward</t>
  </si>
  <si>
    <t>H2H</t>
  </si>
  <si>
    <t>On demand</t>
  </si>
  <si>
    <t>Buswahili</t>
  </si>
  <si>
    <t>Nyamimange</t>
  </si>
  <si>
    <t>Sirorisimba</t>
  </si>
  <si>
    <t>Nyanungu</t>
  </si>
  <si>
    <t>Itiryo</t>
  </si>
  <si>
    <t>Bukura</t>
  </si>
  <si>
    <t>Mkoma</t>
  </si>
  <si>
    <t>Tai</t>
  </si>
  <si>
    <t>Goronga</t>
  </si>
  <si>
    <t>Male</t>
  </si>
  <si>
    <t>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</si>
</sst>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0" xfId="0" applyBorder="1"/>
    <xf numFmtId="1" fontId="0" fillId="0" borderId="0" xfId="0" applyNumberFormat="1" applyFill="1" applyBorder="1"/>
    <xf numFmtId="41" fontId="2" fillId="0" borderId="0" xfId="1" applyFont="1" applyFill="1" applyBorder="1"/>
    <xf numFmtId="41" fontId="0" fillId="0" borderId="0" xfId="1" applyFont="1" applyFill="1" applyBorder="1"/>
    <xf numFmtId="41" fontId="0" fillId="0" borderId="0" xfId="1" applyFont="1" applyBorder="1"/>
    <xf numFmtId="0" fontId="0" fillId="0" borderId="0" xfId="0" applyFont="1" applyFill="1" applyBorder="1"/>
    <xf numFmtId="41" fontId="1" fillId="0" borderId="0" xfId="1" applyFont="1" applyFill="1" applyBorder="1"/>
    <xf numFmtId="0" fontId="0" fillId="0" borderId="0" xfId="0" applyFont="1" applyBorder="1"/>
    <xf numFmtId="2" fontId="2" fillId="0" borderId="0" xfId="0" applyNumberFormat="1" applyFont="1" applyFill="1" applyBorder="1"/>
    <xf numFmtId="43" fontId="0" fillId="0" borderId="0" xfId="0" applyNumberFormat="1" applyFill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5F214-5510-7543-9754-A1D8AA17B3C9}">
  <dimension ref="A1:H24"/>
  <sheetViews>
    <sheetView tabSelected="1" zoomScale="210" zoomScaleNormal="210" workbookViewId="0">
      <selection activeCell="G8" sqref="G8"/>
    </sheetView>
  </sheetViews>
  <sheetFormatPr baseColWidth="10" defaultRowHeight="16" x14ac:dyDescent="0.2"/>
  <cols>
    <col min="1" max="1" width="15.33203125" style="5" customWidth="1"/>
    <col min="2" max="2" width="10.83203125" style="5"/>
    <col min="3" max="3" width="12" style="5" customWidth="1"/>
    <col min="4" max="4" width="10.83203125" style="5"/>
    <col min="5" max="5" width="11.6640625" style="9" bestFit="1" customWidth="1"/>
    <col min="6" max="6" width="10.83203125" style="9"/>
    <col min="7" max="16384" width="10.83203125" style="5"/>
  </cols>
  <sheetData>
    <row r="1" spans="1:8" s="2" customFormat="1" x14ac:dyDescent="0.2">
      <c r="A1" s="1" t="s">
        <v>4</v>
      </c>
      <c r="B1" s="1" t="s">
        <v>0</v>
      </c>
      <c r="C1" s="1" t="s">
        <v>5</v>
      </c>
      <c r="D1" s="1" t="s">
        <v>6</v>
      </c>
      <c r="E1" s="7" t="s">
        <v>3</v>
      </c>
      <c r="F1" s="7" t="s">
        <v>1</v>
      </c>
      <c r="G1" s="1"/>
      <c r="H1" s="1"/>
    </row>
    <row r="2" spans="1:8" s="12" customFormat="1" x14ac:dyDescent="0.2">
      <c r="A2" s="10" t="s">
        <v>15</v>
      </c>
      <c r="B2" s="10">
        <v>1</v>
      </c>
      <c r="C2" s="10">
        <v>0</v>
      </c>
      <c r="D2" s="10">
        <v>82</v>
      </c>
      <c r="E2" s="11">
        <v>1411</v>
      </c>
      <c r="F2" s="11">
        <f>E2+D2+C2</f>
        <v>1493</v>
      </c>
      <c r="G2" s="10"/>
      <c r="H2" s="10"/>
    </row>
    <row r="3" spans="1:8" x14ac:dyDescent="0.2">
      <c r="A3" s="3" t="s">
        <v>7</v>
      </c>
      <c r="B3" s="3">
        <v>1</v>
      </c>
      <c r="C3" s="6">
        <v>0</v>
      </c>
      <c r="D3" s="3">
        <v>43</v>
      </c>
      <c r="E3" s="8">
        <v>2155</v>
      </c>
      <c r="F3" s="8">
        <f t="shared" ref="F3:F10" si="0">E3+D3+C3</f>
        <v>2198</v>
      </c>
      <c r="G3" s="3"/>
      <c r="H3" s="4"/>
    </row>
    <row r="4" spans="1:8" x14ac:dyDescent="0.2">
      <c r="A4" s="3" t="s">
        <v>14</v>
      </c>
      <c r="B4" s="3">
        <v>1</v>
      </c>
      <c r="C4" s="4">
        <v>90</v>
      </c>
      <c r="D4" s="3">
        <v>20</v>
      </c>
      <c r="E4" s="8">
        <v>1308</v>
      </c>
      <c r="F4" s="8">
        <f t="shared" si="0"/>
        <v>1418</v>
      </c>
      <c r="G4" s="3"/>
      <c r="H4" s="4"/>
    </row>
    <row r="5" spans="1:8" x14ac:dyDescent="0.2">
      <c r="A5" s="3" t="s">
        <v>9</v>
      </c>
      <c r="B5" s="3">
        <v>2</v>
      </c>
      <c r="C5" s="4">
        <v>0</v>
      </c>
      <c r="D5" s="3">
        <v>0</v>
      </c>
      <c r="E5" s="8">
        <v>2403</v>
      </c>
      <c r="F5" s="8">
        <f t="shared" si="0"/>
        <v>2403</v>
      </c>
      <c r="G5" s="3"/>
      <c r="H5" s="4"/>
    </row>
    <row r="6" spans="1:8" x14ac:dyDescent="0.2">
      <c r="A6" s="3" t="s">
        <v>10</v>
      </c>
      <c r="B6" s="3">
        <v>2</v>
      </c>
      <c r="C6" s="4">
        <v>66</v>
      </c>
      <c r="D6" s="3">
        <v>3</v>
      </c>
      <c r="E6" s="8">
        <v>1420</v>
      </c>
      <c r="F6" s="8">
        <f t="shared" si="0"/>
        <v>1489</v>
      </c>
      <c r="G6" s="3"/>
      <c r="H6" s="4"/>
    </row>
    <row r="7" spans="1:8" x14ac:dyDescent="0.2">
      <c r="A7" s="3" t="s">
        <v>13</v>
      </c>
      <c r="B7" s="3">
        <v>2</v>
      </c>
      <c r="C7" s="4">
        <v>120</v>
      </c>
      <c r="D7" s="3">
        <v>67</v>
      </c>
      <c r="E7" s="8">
        <v>1093</v>
      </c>
      <c r="F7" s="8">
        <f t="shared" si="0"/>
        <v>1280</v>
      </c>
      <c r="G7" s="3"/>
      <c r="H7" s="4"/>
    </row>
    <row r="8" spans="1:8" x14ac:dyDescent="0.2">
      <c r="A8" s="3" t="s">
        <v>8</v>
      </c>
      <c r="B8" s="3">
        <v>3</v>
      </c>
      <c r="C8" s="4">
        <v>0</v>
      </c>
      <c r="D8" s="3">
        <v>0</v>
      </c>
      <c r="E8" s="8">
        <v>1594</v>
      </c>
      <c r="F8" s="8">
        <f t="shared" si="0"/>
        <v>1594</v>
      </c>
      <c r="G8" s="3"/>
      <c r="H8" s="4"/>
    </row>
    <row r="9" spans="1:8" x14ac:dyDescent="0.2">
      <c r="A9" s="3" t="s">
        <v>11</v>
      </c>
      <c r="B9" s="3">
        <v>3</v>
      </c>
      <c r="C9" s="4">
        <v>101</v>
      </c>
      <c r="D9" s="3">
        <v>97</v>
      </c>
      <c r="E9" s="8">
        <v>1238</v>
      </c>
      <c r="F9" s="8">
        <f t="shared" si="0"/>
        <v>1436</v>
      </c>
      <c r="G9" s="3"/>
      <c r="H9" s="4"/>
    </row>
    <row r="10" spans="1:8" x14ac:dyDescent="0.2">
      <c r="A10" s="3" t="s">
        <v>12</v>
      </c>
      <c r="B10" s="3">
        <v>3</v>
      </c>
      <c r="C10" s="4">
        <v>32</v>
      </c>
      <c r="D10" s="3">
        <v>0</v>
      </c>
      <c r="E10" s="8">
        <v>1574</v>
      </c>
      <c r="F10" s="8">
        <f t="shared" si="0"/>
        <v>1606</v>
      </c>
      <c r="G10" s="3"/>
      <c r="H10" s="4"/>
    </row>
    <row r="11" spans="1:8" x14ac:dyDescent="0.2">
      <c r="A11" s="3"/>
      <c r="B11" s="3"/>
      <c r="C11" s="4"/>
      <c r="D11" s="3"/>
      <c r="E11" s="8"/>
      <c r="F11" s="8"/>
      <c r="G11" s="3"/>
      <c r="H11" s="4"/>
    </row>
    <row r="12" spans="1:8" x14ac:dyDescent="0.2">
      <c r="A12" s="3" t="s">
        <v>0</v>
      </c>
      <c r="B12" s="3">
        <v>1</v>
      </c>
      <c r="C12" s="4">
        <f>C4+C3+C2</f>
        <v>90</v>
      </c>
      <c r="D12" s="3">
        <f>D2+D3+D4</f>
        <v>145</v>
      </c>
      <c r="E12" s="8">
        <f>E2+E3+E4</f>
        <v>4874</v>
      </c>
      <c r="F12" s="8">
        <f>E12+D12+C12</f>
        <v>5109</v>
      </c>
      <c r="G12" s="3"/>
      <c r="H12" s="4"/>
    </row>
    <row r="13" spans="1:8" x14ac:dyDescent="0.2">
      <c r="A13" s="3"/>
      <c r="B13" s="3">
        <v>2</v>
      </c>
      <c r="C13" s="4">
        <f>C7+C6+C5</f>
        <v>186</v>
      </c>
      <c r="D13" s="3">
        <f>D5+D6+D7</f>
        <v>70</v>
      </c>
      <c r="E13" s="8">
        <f>E5+E6+E7</f>
        <v>4916</v>
      </c>
      <c r="F13" s="8">
        <f t="shared" ref="F13:F14" si="1">E13+D13+C13</f>
        <v>5172</v>
      </c>
      <c r="G13" s="3"/>
      <c r="H13" s="4"/>
    </row>
    <row r="14" spans="1:8" x14ac:dyDescent="0.2">
      <c r="A14" s="3"/>
      <c r="B14" s="3">
        <v>3</v>
      </c>
      <c r="C14" s="4">
        <f>C10+C9+C8</f>
        <v>133</v>
      </c>
      <c r="D14" s="3">
        <f>D8+D9+D10</f>
        <v>97</v>
      </c>
      <c r="E14" s="8">
        <f>E8+E9+E10</f>
        <v>4406</v>
      </c>
      <c r="F14" s="8">
        <f t="shared" si="1"/>
        <v>4636</v>
      </c>
      <c r="G14" s="3"/>
      <c r="H14" s="4"/>
    </row>
    <row r="15" spans="1:8" x14ac:dyDescent="0.2">
      <c r="A15" s="3"/>
      <c r="B15" s="3" t="s">
        <v>1</v>
      </c>
      <c r="C15" s="13">
        <f>SUM(C12:C14)</f>
        <v>409</v>
      </c>
      <c r="D15" s="1">
        <f>SUM(D12:D14)</f>
        <v>312</v>
      </c>
      <c r="E15" s="7">
        <f>SUM(E12:E14)</f>
        <v>14196</v>
      </c>
      <c r="F15" s="8">
        <f>SUM(F12:F14)</f>
        <v>14917</v>
      </c>
      <c r="G15" s="3"/>
      <c r="H15" s="4"/>
    </row>
    <row r="16" spans="1:8" x14ac:dyDescent="0.2">
      <c r="A16" s="3"/>
      <c r="B16" s="3" t="s">
        <v>2</v>
      </c>
      <c r="C16" s="4">
        <f>C15/F15*100</f>
        <v>2.7418381712140514</v>
      </c>
      <c r="D16" s="14">
        <f>D15/F15*100</f>
        <v>2.0915733726620633</v>
      </c>
      <c r="E16" s="8">
        <f>E15/F15*100</f>
        <v>95.16658845612389</v>
      </c>
      <c r="F16" s="8"/>
      <c r="G16" s="3"/>
      <c r="H16" s="4"/>
    </row>
    <row r="17" spans="1:8" x14ac:dyDescent="0.2">
      <c r="A17" s="3"/>
      <c r="B17" s="3"/>
      <c r="C17" s="4"/>
      <c r="D17" s="3"/>
      <c r="E17" s="8"/>
      <c r="F17" s="8"/>
      <c r="G17" s="3"/>
      <c r="H17" s="4"/>
    </row>
    <row r="18" spans="1:8" x14ac:dyDescent="0.2">
      <c r="A18" s="3"/>
      <c r="B18" s="3"/>
      <c r="C18" s="4"/>
      <c r="D18" s="3"/>
      <c r="E18" s="8"/>
      <c r="F18" s="8"/>
      <c r="G18" s="3"/>
      <c r="H18" s="4"/>
    </row>
    <row r="19" spans="1:8" x14ac:dyDescent="0.2">
      <c r="A19" s="3"/>
      <c r="B19" s="3" t="s">
        <v>0</v>
      </c>
      <c r="C19" s="3" t="s">
        <v>16</v>
      </c>
      <c r="D19" s="3" t="s">
        <v>17</v>
      </c>
      <c r="E19" s="8"/>
      <c r="F19" s="8"/>
      <c r="G19" s="3"/>
      <c r="H19" s="4"/>
    </row>
    <row r="20" spans="1:8" x14ac:dyDescent="0.2">
      <c r="B20" s="5">
        <v>0</v>
      </c>
      <c r="C20" s="5">
        <v>111</v>
      </c>
      <c r="D20" s="5">
        <v>119</v>
      </c>
    </row>
    <row r="21" spans="1:8" x14ac:dyDescent="0.2">
      <c r="B21" s="5">
        <v>1</v>
      </c>
      <c r="C21" s="5">
        <v>96</v>
      </c>
      <c r="D21" s="5">
        <v>103</v>
      </c>
    </row>
    <row r="22" spans="1:8" x14ac:dyDescent="0.2">
      <c r="B22" s="5">
        <v>2</v>
      </c>
      <c r="C22" s="5">
        <v>137</v>
      </c>
      <c r="D22" s="5">
        <v>145</v>
      </c>
    </row>
    <row r="23" spans="1:8" x14ac:dyDescent="0.2">
      <c r="B23" s="5">
        <v>3</v>
      </c>
      <c r="C23" s="5">
        <v>101</v>
      </c>
      <c r="D23" s="5">
        <v>106</v>
      </c>
    </row>
    <row r="24" spans="1:8" x14ac:dyDescent="0.2">
      <c r="B24" s="5" t="s">
        <v>1</v>
      </c>
      <c r="C24" s="5">
        <f>SUM(C20:C23)</f>
        <v>445</v>
      </c>
      <c r="D24" s="5">
        <f>SUM(D20:D23)</f>
        <v>473</v>
      </c>
    </row>
  </sheetData>
  <sortState xmlns:xlrd2="http://schemas.microsoft.com/office/spreadsheetml/2017/richdata2" ref="A3:F27">
    <sortCondition ref="B1:B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Lugelo</dc:creator>
  <cp:lastModifiedBy>Ahmed Lugelo</cp:lastModifiedBy>
  <dcterms:created xsi:type="dcterms:W3CDTF">2021-06-09T08:46:51Z</dcterms:created>
  <dcterms:modified xsi:type="dcterms:W3CDTF">2021-06-14T12:14:48Z</dcterms:modified>
</cp:coreProperties>
</file>