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mary_ann_kennedy_accenture_com/Documents/Documents/Data-09-23-2009/Accenture Tech DTE/Cloud/"/>
    </mc:Choice>
  </mc:AlternateContent>
  <xr:revisionPtr revIDLastSave="65" documentId="8_{FBBB178C-FE8F-4032-9C1B-4CF29C048CAB}" xr6:coauthVersionLast="44" xr6:coauthVersionMax="44" xr10:uidLastSave="{0D7EDF16-6E52-4F39-A420-5087AD8337EB}"/>
  <bookViews>
    <workbookView xWindow="-110" yWindow="-110" windowWidth="19420" windowHeight="10420" xr2:uid="{00000000-000D-0000-FFFF-FFFF00000000}"/>
  </bookViews>
  <sheets>
    <sheet name="MAAGs Trng Cert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6" i="1"/>
  <c r="F43" i="1" l="1"/>
  <c r="G43" i="1" s="1"/>
  <c r="G41" i="1"/>
  <c r="G49" i="1"/>
  <c r="G48" i="1"/>
  <c r="G47" i="1"/>
  <c r="G46" i="1"/>
  <c r="G45" i="1"/>
  <c r="G44" i="1"/>
  <c r="G42" i="1"/>
  <c r="G65" i="1"/>
  <c r="G64" i="1"/>
  <c r="G63" i="1"/>
  <c r="G62" i="1"/>
  <c r="G60" i="1"/>
  <c r="G59" i="1"/>
  <c r="G58" i="1"/>
  <c r="G57" i="1"/>
  <c r="G55" i="1"/>
  <c r="G53" i="1"/>
  <c r="G51" i="1"/>
  <c r="G38" i="1"/>
  <c r="G36" i="1"/>
  <c r="G34" i="1"/>
  <c r="G32" i="1"/>
  <c r="G30" i="1"/>
  <c r="G28" i="1"/>
  <c r="G26" i="1"/>
  <c r="G23" i="1"/>
  <c r="G20" i="1"/>
  <c r="G18" i="1"/>
  <c r="G15" i="1"/>
  <c r="G13" i="1"/>
  <c r="G11" i="1"/>
  <c r="G10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<sst xmlns="http://schemas.openxmlformats.org/spreadsheetml/2006/main" count="239" uniqueCount="150">
  <si>
    <t>MAAGs Certification</t>
  </si>
  <si>
    <t xml:space="preserve">Prerequisites </t>
  </si>
  <si>
    <t>Link to Training</t>
  </si>
  <si>
    <t>Google Cloud Platform</t>
  </si>
  <si>
    <t xml:space="preserve">GCP Associate Cloud Engineer </t>
  </si>
  <si>
    <t>Associate Cloud Engineer: Architecting with Google Cloud Platform Certification Exam</t>
  </si>
  <si>
    <t>Certification Path: G Suite</t>
  </si>
  <si>
    <t xml:space="preserve">G Suite Certification Exam </t>
  </si>
  <si>
    <t>GCP G Suite</t>
  </si>
  <si>
    <t xml:space="preserve">GCP Professional Cloud Developer </t>
  </si>
  <si>
    <t>GCP Professional Cloud Network Engineer</t>
  </si>
  <si>
    <t>GCP Professional Cloud Security Engineer</t>
  </si>
  <si>
    <t>GCP Professional Data Engineer</t>
  </si>
  <si>
    <t>GCP Professional Cloud Architect</t>
  </si>
  <si>
    <t>Certification Path: Professional Cloud Developer</t>
  </si>
  <si>
    <t>Google Professional Cloud Developer Certification Exam</t>
  </si>
  <si>
    <t xml:space="preserve">Professional Cloud Network Engineer Certification Exam </t>
  </si>
  <si>
    <t xml:space="preserve">Certification Path: Security in Google Cloud Platform </t>
  </si>
  <si>
    <t>Professional Cloud Security Engineer Certification Exam</t>
  </si>
  <si>
    <t>Google Certified Professional - Data Engineer (Certification Exam)</t>
  </si>
  <si>
    <t>Google Certified Professional - Cloud Architect (Certification Exam)</t>
  </si>
  <si>
    <t>GCP Professional Cloud DevOps Engineer</t>
  </si>
  <si>
    <t>Certification Path: Google Cloud DevOps Engineer</t>
  </si>
  <si>
    <t>Google Professional Cloud DevOps Engineer Exam</t>
  </si>
  <si>
    <t>GCP Professional
Collaboration Engineer</t>
  </si>
  <si>
    <t>Path to Certification: Professional Collaboration Engineer</t>
  </si>
  <si>
    <t>Professional Collaboration Engineer Exam</t>
  </si>
  <si>
    <t>Coursera Install and Manage Google Cloud's Apigee API Platform Specialization (API Engineer)</t>
  </si>
  <si>
    <t>Coursera Developing APIs with Google Cloud's Apigee API Platform Specialization (Operations)</t>
  </si>
  <si>
    <t>Apigee Certified Professional - API 
Engineer (Certification Exam)</t>
  </si>
  <si>
    <t>Apigee (track 1 + track 2)</t>
  </si>
  <si>
    <t>AWS Certified Cloud Practitioner</t>
  </si>
  <si>
    <t>AWS Certified Solutions Architect - Associate Level</t>
  </si>
  <si>
    <t>AWS Certified Solutions Architect - Professional Level</t>
  </si>
  <si>
    <t>AWS Certified Developer - Associate Level</t>
  </si>
  <si>
    <t>AWS Certified SysOps Administrator - Associate Level</t>
  </si>
  <si>
    <t>AWS Certified Advanced Networking - Specialty</t>
  </si>
  <si>
    <t>AWS Certified Security - Specialty​</t>
  </si>
  <si>
    <t>AWS Certified Machine Learning - Specialty​</t>
  </si>
  <si>
    <t>AWS Certified Alexa Skill Builder - Specialty​</t>
  </si>
  <si>
    <t>AWS Certified Data Analytics - Specialty</t>
  </si>
  <si>
    <t>AWS Certified Database - Specialty</t>
  </si>
  <si>
    <t xml:space="preserve">AWS Cloud Practitioner Essentials
</t>
  </si>
  <si>
    <t>AWS Technical Professional</t>
  </si>
  <si>
    <t>Amazon Web Services - Basics</t>
  </si>
  <si>
    <t>AWS Certified Cloud Practitioner Exam</t>
  </si>
  <si>
    <t>AWS Certified Solutions Architect - 
Professional Level Exam</t>
  </si>
  <si>
    <t>AWS Certified Solutions Architect - 
Associate Level Exam</t>
  </si>
  <si>
    <t>AWS Certified Developer – Associate Level - Exam</t>
  </si>
  <si>
    <t>AWS Certified SysOps Administrator -
Associate Level Exam</t>
  </si>
  <si>
    <t>AWS Certified DevOps Engineer –
Professional Exam</t>
  </si>
  <si>
    <t>AWS Certified Data Analytics – Specialty Exam</t>
  </si>
  <si>
    <t xml:space="preserve">AWS Certified Advanced Networking - Specialty Exam </t>
  </si>
  <si>
    <t xml:space="preserve">AWS Certified Security - Specialty Exam </t>
  </si>
  <si>
    <t>AWS Certified Machine Learning –Specialty (Exam</t>
  </si>
  <si>
    <t>AWS Certified Alexa Skill Builder –
Specialty Exam</t>
  </si>
  <si>
    <t>AWS Certified Database – Specialty Exam</t>
  </si>
  <si>
    <t>Amazom Web Services</t>
  </si>
  <si>
    <t>For more Information</t>
  </si>
  <si>
    <t>AWS Training Guide</t>
  </si>
  <si>
    <t>Azure Fundamentals</t>
  </si>
  <si>
    <t>Azure Developer Associate</t>
  </si>
  <si>
    <t>Azure Administrator Associate</t>
  </si>
  <si>
    <t>Azure Data Engineer Associate</t>
  </si>
  <si>
    <t>Azure Data Scientist Associate</t>
  </si>
  <si>
    <t>Azure AI Engineer Associate</t>
  </si>
  <si>
    <t>Microsoft Azure</t>
  </si>
  <si>
    <t>GCP Training and Certification</t>
  </si>
  <si>
    <t>Sign up for AWS in A Cloud Guru</t>
  </si>
  <si>
    <t>None</t>
  </si>
  <si>
    <t>Training Hours</t>
  </si>
  <si>
    <t>Exam Prep Hours</t>
  </si>
  <si>
    <t>Exam Hours</t>
  </si>
  <si>
    <t>Find AWS Certified Solutions Architect Associate in A Cloud Guru</t>
  </si>
  <si>
    <t xml:space="preserve">
Any active Associate level certification</t>
  </si>
  <si>
    <t>Find AWS Certified Solutions Architect - Professional in Acloud Guru</t>
  </si>
  <si>
    <t>Find AWS Certified Developer - Associate in A Cloud Guru</t>
  </si>
  <si>
    <t>Find AWS Certified SysOps Administrator in Acloud Guru</t>
  </si>
  <si>
    <t>AWS DevOps Engineer - Professional Level</t>
  </si>
  <si>
    <t>Find AWS DevOps Engineer - Professional in Acloudguru</t>
  </si>
  <si>
    <t>Find AWS Certified Advanced Networking in Acloud Guru</t>
  </si>
  <si>
    <t>Find AWS Certified Security in Acloud Guru</t>
  </si>
  <si>
    <t>Find AWS Certified Machine Learning  in Acloud Guru</t>
  </si>
  <si>
    <t>Find AWS Certified Alexa Skill Builder  in Acloud Guru</t>
  </si>
  <si>
    <t>Find AWS Certified Data Analytic in Acloud guru</t>
  </si>
  <si>
    <t>Find AWS Certified Database in Acloud Guru</t>
  </si>
  <si>
    <t>Any active Associate level certification</t>
  </si>
  <si>
    <t>AZ-300</t>
  </si>
  <si>
    <t>Azure Solutions Architect Expert (AZ-300 and AZ-301)</t>
  </si>
  <si>
    <t>Total Hours</t>
  </si>
  <si>
    <t>Link to Sign Up for Certification Exam</t>
  </si>
  <si>
    <t>ACA Cloud Computing Associate</t>
  </si>
  <si>
    <t>ACP Cloud Computing Professional</t>
  </si>
  <si>
    <t>ACE Cloud Computing Expert</t>
  </si>
  <si>
    <t>ACA Big Data Associate</t>
  </si>
  <si>
    <t>ACP Big Data Professional</t>
  </si>
  <si>
    <t>ACE Big Data Expert</t>
  </si>
  <si>
    <t>ACA Cloud Security Associate</t>
  </si>
  <si>
    <t>ACP Cloud Security Professional</t>
  </si>
  <si>
    <t>ACE Cloud Security Expert</t>
  </si>
  <si>
    <t>Alibaba Cloud Professional Certifications Site</t>
  </si>
  <si>
    <t>Alibaba Training</t>
  </si>
  <si>
    <t>Alibaba Cloud Academy</t>
  </si>
  <si>
    <t>MAAGs Area</t>
  </si>
  <si>
    <t>G Suite Knowledge
G Suite administration experience</t>
  </si>
  <si>
    <t>Apigee Edge</t>
  </si>
  <si>
    <t>Intelligent Cloud &amp; Engineering 
(IES+ICI) Guidelines</t>
  </si>
  <si>
    <t>Data Engineers</t>
  </si>
  <si>
    <t>Data Architects</t>
  </si>
  <si>
    <t>AI Engineers</t>
  </si>
  <si>
    <t>Data Engineers and Architects</t>
  </si>
  <si>
    <t>Data Enginees</t>
  </si>
  <si>
    <t>Data Engineer and Architects</t>
  </si>
  <si>
    <t>Alibaba 
(China Market preferred)</t>
  </si>
  <si>
    <t>Administrators (e.g., Cloud Operations Administrator, etc.)</t>
  </si>
  <si>
    <t>Architects (e.g., Cloud Solution Architect, Solution Architecture Practitioner, etc.)</t>
  </si>
  <si>
    <t>Architects (e.g., Cloud Solution Architect, Technical Architect, etc.)</t>
  </si>
  <si>
    <t>Architects (e.g., Cloud Solution Architect, Technical Architect, etc.) and Engineers (ex: Software Engineer, Advanced Application Engineer, etc.)</t>
  </si>
  <si>
    <t>Security  (e.g., Cloud Security Practitioner, Security Architect, etc.)</t>
  </si>
  <si>
    <t xml:space="preserve">Infrastructure (e.g., Infrastructure Technical Architect, Infrastructure Consultant, etc.)  </t>
  </si>
  <si>
    <t>Engineers (ex: Software Engineer, Cloud Engineer, etc.)</t>
  </si>
  <si>
    <t>Engineers (e.g., Software Engineer, Cloud Engineer, etc.)</t>
  </si>
  <si>
    <t>All IES and ICI Professionals including Quality Engineers, Delivery Leads, etc.</t>
  </si>
  <si>
    <t>Find Google Certified Associate Cloud Engineer 2020 in A Cloud Guru</t>
  </si>
  <si>
    <t>Find Google Certified Professional Cloud Architect 2020 in A Cloud Guru</t>
  </si>
  <si>
    <t>Find Google Certified Professional Data Engineer in A Cloud Guru</t>
  </si>
  <si>
    <t>Find Google Certified Professional Cloud Network Engineer in A Cloud Guru</t>
  </si>
  <si>
    <t>Sign up and search for Google Cloud Platform in A Cloud Guru</t>
  </si>
  <si>
    <t>Microsoft Certification User Guide</t>
  </si>
  <si>
    <t>Azure Fundamentals (optional)</t>
  </si>
  <si>
    <t>AZ-900: Microsoft Azure Fundamentals</t>
  </si>
  <si>
    <t>AZ-103: Microsoft Azure Administrator</t>
  </si>
  <si>
    <t xml:space="preserve">AZ-203: Developing Solutions for Microsoft Azure </t>
  </si>
  <si>
    <t>AZ-300: Microsoft Azure Architect Technologies</t>
  </si>
  <si>
    <t>AZ-301: Microsoft Azure Architect Design</t>
  </si>
  <si>
    <t>DP-200: Implementing an Azure Data Solution</t>
  </si>
  <si>
    <t>DP-200</t>
  </si>
  <si>
    <t>DP-201: Designing an Azure Data Solution</t>
  </si>
  <si>
    <t>DP-100: Designing and Implementing a Data Science Solution on Azure</t>
  </si>
  <si>
    <t>AI-100: Designing and Implementing an Azure AI Solution</t>
  </si>
  <si>
    <t>Training for exam AZ-900</t>
  </si>
  <si>
    <t>Training for exam AZ-203</t>
  </si>
  <si>
    <t>Training for exam AZ-103</t>
  </si>
  <si>
    <t>Training for exam AZ-300</t>
  </si>
  <si>
    <t>Training for exam AZ-301</t>
  </si>
  <si>
    <t>Training for exam DP-200</t>
  </si>
  <si>
    <t>Training for exam DP-201</t>
  </si>
  <si>
    <t>Training for exam DP-100</t>
  </si>
  <si>
    <t>Training for exam AI-100</t>
  </si>
  <si>
    <t>Already included in training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</si>
</sst>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Black"/>
      <family val="2"/>
    </font>
    <font>
      <sz val="11"/>
      <name val="Calibri"/>
      <family val="2"/>
      <scheme val="minor"/>
    </font>
    <font>
      <i/>
      <sz val="10"/>
      <color theme="1"/>
      <name val="Arial Black"/>
      <family val="2"/>
    </font>
    <font>
      <b/>
      <sz val="10"/>
      <color theme="1"/>
      <name val="Arial Black"/>
      <family val="2"/>
    </font>
    <font>
      <b/>
      <i/>
      <sz val="10"/>
      <color theme="1"/>
      <name val="Arial Black"/>
      <family val="2"/>
    </font>
    <font>
      <u/>
      <sz val="11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0" fillId="4" borderId="9" xfId="0" applyFill="1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4" borderId="7" xfId="0" applyFill="1" applyBorder="1" applyAlignment="1">
      <alignment horizontal="left" vertical="top"/>
    </xf>
    <xf numFmtId="0" fontId="0" fillId="4" borderId="0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/>
    </xf>
    <xf numFmtId="0" fontId="0" fillId="4" borderId="7" xfId="0" applyFill="1" applyBorder="1" applyAlignment="1">
      <alignment horizontal="left" vertical="top" wrapText="1"/>
    </xf>
    <xf numFmtId="0" fontId="1" fillId="4" borderId="0" xfId="1" applyFill="1" applyBorder="1" applyAlignment="1">
      <alignment vertical="top" wrapText="1"/>
    </xf>
    <xf numFmtId="0" fontId="1" fillId="4" borderId="2" xfId="1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6" xfId="0" applyFill="1" applyBorder="1" applyAlignment="1">
      <alignment vertical="top" wrapText="1"/>
    </xf>
    <xf numFmtId="1" fontId="0" fillId="0" borderId="7" xfId="0" applyNumberFormat="1" applyBorder="1" applyAlignment="1">
      <alignment horizontal="center" vertical="top" wrapText="1"/>
    </xf>
    <xf numFmtId="1" fontId="0" fillId="0" borderId="10" xfId="0" applyNumberFormat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1" fillId="0" borderId="1" xfId="1" applyBorder="1" applyAlignment="1">
      <alignment vertical="top" wrapText="1"/>
    </xf>
    <xf numFmtId="0" fontId="1" fillId="0" borderId="8" xfId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5" xfId="1" applyBorder="1" applyAlignment="1">
      <alignment vertical="top" wrapText="1"/>
    </xf>
    <xf numFmtId="0" fontId="0" fillId="0" borderId="9" xfId="0" applyBorder="1" applyAlignment="1">
      <alignment horizontal="left" vertical="top"/>
    </xf>
    <xf numFmtId="1" fontId="0" fillId="0" borderId="10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" fillId="0" borderId="10" xfId="1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1" fontId="0" fillId="0" borderId="10" xfId="0" applyNumberFormat="1" applyFill="1" applyBorder="1" applyAlignment="1">
      <alignment horizontal="center" vertical="top"/>
    </xf>
    <xf numFmtId="0" fontId="1" fillId="0" borderId="1" xfId="1" applyBorder="1" applyAlignment="1">
      <alignment horizontal="left" vertical="top" wrapText="1"/>
    </xf>
    <xf numFmtId="1" fontId="0" fillId="0" borderId="0" xfId="0" applyNumberFormat="1" applyFill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1" fillId="0" borderId="2" xfId="1" applyBorder="1" applyAlignment="1">
      <alignment horizontal="left" vertical="top" wrapText="1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1" fillId="0" borderId="2" xfId="1" applyBorder="1" applyAlignment="1">
      <alignment horizontal="left" vertical="top"/>
    </xf>
    <xf numFmtId="1" fontId="0" fillId="0" borderId="4" xfId="0" applyNumberFormat="1" applyFill="1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1" fontId="0" fillId="0" borderId="7" xfId="0" applyNumberFormat="1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8" xfId="1" applyBorder="1" applyAlignment="1">
      <alignment horizontal="left"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top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4" borderId="2" xfId="1" applyFill="1" applyBorder="1" applyAlignment="1">
      <alignment vertical="top" wrapText="1"/>
    </xf>
    <xf numFmtId="0" fontId="1" fillId="0" borderId="5" xfId="1" applyBorder="1" applyAlignment="1">
      <alignment horizontal="left" vertical="top"/>
    </xf>
    <xf numFmtId="0" fontId="1" fillId="0" borderId="5" xfId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8" xfId="1" applyFont="1" applyBorder="1" applyAlignment="1">
      <alignment horizontal="left" vertical="top" wrapText="1"/>
    </xf>
    <xf numFmtId="0" fontId="1" fillId="0" borderId="1" xfId="1" applyBorder="1" applyAlignment="1">
      <alignment vertical="top"/>
    </xf>
    <xf numFmtId="0" fontId="1" fillId="0" borderId="5" xfId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1" fillId="0" borderId="15" xfId="1" applyBorder="1" applyAlignment="1">
      <alignment vertical="top" wrapText="1"/>
    </xf>
    <xf numFmtId="0" fontId="1" fillId="0" borderId="15" xfId="1" applyBorder="1" applyAlignment="1">
      <alignment vertical="top"/>
    </xf>
    <xf numFmtId="0" fontId="1" fillId="0" borderId="12" xfId="1" applyBorder="1" applyAlignment="1">
      <alignment vertical="top" wrapText="1"/>
    </xf>
    <xf numFmtId="0" fontId="1" fillId="0" borderId="14" xfId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1" fontId="0" fillId="0" borderId="7" xfId="0" applyNumberFormat="1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1" fillId="0" borderId="0" xfId="1" applyAlignment="1">
      <alignment vertical="top"/>
    </xf>
    <xf numFmtId="0" fontId="1" fillId="0" borderId="12" xfId="1" applyBorder="1" applyAlignment="1">
      <alignment horizontal="center" vertical="top" wrapText="1"/>
    </xf>
    <xf numFmtId="0" fontId="1" fillId="0" borderId="13" xfId="1" applyBorder="1" applyAlignment="1">
      <alignment horizontal="center" vertical="top" wrapText="1"/>
    </xf>
    <xf numFmtId="0" fontId="1" fillId="0" borderId="14" xfId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1" fontId="0" fillId="0" borderId="4" xfId="0" applyNumberFormat="1" applyBorder="1" applyAlignment="1">
      <alignment horizontal="center" vertical="top" wrapText="1"/>
    </xf>
    <xf numFmtId="1" fontId="0" fillId="0" borderId="0" xfId="0" applyNumberFormat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top" wrapText="1"/>
    </xf>
    <xf numFmtId="0" fontId="0" fillId="0" borderId="4" xfId="0" applyBorder="1" applyAlignment="1">
      <alignment vertical="top"/>
    </xf>
    <xf numFmtId="0" fontId="0" fillId="0" borderId="7" xfId="0" applyBorder="1" applyAlignment="1">
      <alignment vertical="top"/>
    </xf>
    <xf numFmtId="0" fontId="1" fillId="0" borderId="5" xfId="1" applyBorder="1" applyAlignment="1">
      <alignment horizontal="left" vertical="top" wrapText="1"/>
    </xf>
    <xf numFmtId="0" fontId="1" fillId="0" borderId="8" xfId="1" applyBorder="1" applyAlignment="1">
      <alignment horizontal="left" vertical="top"/>
    </xf>
    <xf numFmtId="0" fontId="0" fillId="0" borderId="0" xfId="0" applyBorder="1" applyAlignment="1">
      <alignment vertical="top"/>
    </xf>
    <xf numFmtId="0" fontId="4" fillId="0" borderId="4" xfId="1" applyFont="1" applyBorder="1" applyAlignment="1">
      <alignment vertical="top"/>
    </xf>
    <xf numFmtId="0" fontId="4" fillId="0" borderId="7" xfId="1" applyFont="1" applyBorder="1" applyAlignment="1">
      <alignment vertical="top"/>
    </xf>
    <xf numFmtId="1" fontId="0" fillId="0" borderId="4" xfId="0" applyNumberForma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0" fontId="1" fillId="0" borderId="2" xfId="1" applyBorder="1" applyAlignment="1">
      <alignment horizontal="left" vertical="top" wrapText="1"/>
    </xf>
    <xf numFmtId="0" fontId="4" fillId="0" borderId="4" xfId="1" applyFont="1" applyBorder="1" applyAlignment="1">
      <alignment vertical="top" wrapText="1"/>
    </xf>
    <xf numFmtId="0" fontId="4" fillId="0" borderId="0" xfId="1" applyFont="1" applyBorder="1" applyAlignment="1">
      <alignment vertical="top" wrapText="1"/>
    </xf>
    <xf numFmtId="0" fontId="4" fillId="0" borderId="7" xfId="1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" fillId="0" borderId="18" xfId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1" fillId="0" borderId="8" xfId="1" applyBorder="1" applyAlignment="1">
      <alignment horizontal="left" vertical="top" wrapText="1"/>
    </xf>
    <xf numFmtId="0" fontId="1" fillId="0" borderId="12" xfId="1" applyFont="1" applyBorder="1" applyAlignment="1">
      <alignment horizontal="center" vertical="top"/>
    </xf>
    <xf numFmtId="0" fontId="1" fillId="0" borderId="13" xfId="1" applyFont="1" applyBorder="1" applyAlignment="1">
      <alignment horizontal="center" vertical="top"/>
    </xf>
    <xf numFmtId="0" fontId="1" fillId="0" borderId="14" xfId="1" applyFont="1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" fontId="0" fillId="0" borderId="4" xfId="0" applyNumberFormat="1" applyFill="1" applyBorder="1" applyAlignment="1">
      <alignment horizontal="center" vertical="top"/>
    </xf>
    <xf numFmtId="1" fontId="0" fillId="0" borderId="7" xfId="0" applyNumberFormat="1" applyFill="1" applyBorder="1" applyAlignment="1">
      <alignment horizontal="center" vertical="top"/>
    </xf>
    <xf numFmtId="0" fontId="1" fillId="0" borderId="12" xfId="1" applyBorder="1" applyAlignment="1">
      <alignment horizontal="left" vertical="top" wrapText="1"/>
    </xf>
    <xf numFmtId="0" fontId="1" fillId="0" borderId="14" xfId="1" applyBorder="1" applyAlignment="1">
      <alignment horizontal="left" vertical="top" wrapText="1"/>
    </xf>
    <xf numFmtId="0" fontId="1" fillId="5" borderId="25" xfId="1" applyFont="1" applyFill="1" applyBorder="1" applyAlignment="1">
      <alignment vertical="top" wrapText="1"/>
    </xf>
    <xf numFmtId="0" fontId="1" fillId="5" borderId="26" xfId="1" applyFont="1" applyFill="1" applyBorder="1" applyAlignment="1">
      <alignment vertical="top" wrapText="1"/>
    </xf>
    <xf numFmtId="0" fontId="1" fillId="5" borderId="26" xfId="1" applyFont="1" applyFill="1" applyBorder="1" applyAlignment="1">
      <alignment horizontal="left" vertical="top" wrapText="1"/>
    </xf>
    <xf numFmtId="0" fontId="1" fillId="5" borderId="27" xfId="1" applyFont="1" applyFill="1" applyBorder="1" applyAlignment="1">
      <alignment vertical="top" wrapText="1"/>
    </xf>
    <xf numFmtId="1" fontId="0" fillId="0" borderId="4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8" fillId="0" borderId="25" xfId="1" applyFont="1" applyBorder="1" applyAlignment="1">
      <alignment vertical="top"/>
    </xf>
    <xf numFmtId="0" fontId="1" fillId="0" borderId="26" xfId="1" applyFont="1" applyBorder="1" applyAlignment="1">
      <alignment vertical="top"/>
    </xf>
    <xf numFmtId="0" fontId="1" fillId="0" borderId="0" xfId="1" applyFont="1" applyAlignment="1">
      <alignment vertical="top" wrapText="1"/>
    </xf>
    <xf numFmtId="0" fontId="1" fillId="0" borderId="25" xfId="1" applyFont="1" applyBorder="1" applyAlignment="1">
      <alignment vertical="top"/>
    </xf>
    <xf numFmtId="0" fontId="1" fillId="0" borderId="27" xfId="1" applyFont="1" applyBorder="1" applyAlignment="1">
      <alignment vertical="top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ylearning.accenture.com/mylearningui/learner/coursedetail/1691279" TargetMode="External"/><Relationship Id="rId21" Type="http://schemas.openxmlformats.org/officeDocument/2006/relationships/hyperlink" Target="https://mylearning.accenture.com/mylearningui/learner/coursedetail/1098149" TargetMode="External"/><Relationship Id="rId42" Type="http://schemas.openxmlformats.org/officeDocument/2006/relationships/hyperlink" Target="https://mylearning.accenture.com/mylearningui/learner/coursedetail/1612563" TargetMode="External"/><Relationship Id="rId47" Type="http://schemas.openxmlformats.org/officeDocument/2006/relationships/hyperlink" Target="https://edu.alibabacloud.com/certification?spm=a3c0i.11600383.4363105600.4.6c687521ZgWyVl" TargetMode="External"/><Relationship Id="rId63" Type="http://schemas.openxmlformats.org/officeDocument/2006/relationships/hyperlink" Target="https://www.microsoft.com/en-us/learning/exam-DP-201.aspx" TargetMode="External"/><Relationship Id="rId68" Type="http://schemas.openxmlformats.org/officeDocument/2006/relationships/hyperlink" Target="https://accenture.ontidwit.com/libraries/featured-training-for-exam-az-103" TargetMode="External"/><Relationship Id="rId2" Type="http://schemas.openxmlformats.org/officeDocument/2006/relationships/hyperlink" Target="https://mylearning.accenture.com/mylearningui/learner/coursedetail/1610413" TargetMode="External"/><Relationship Id="rId16" Type="http://schemas.openxmlformats.org/officeDocument/2006/relationships/hyperlink" Target="https://mylearning.accenture.com/mylearningui/learner/coursedetail/1504432" TargetMode="External"/><Relationship Id="rId29" Type="http://schemas.openxmlformats.org/officeDocument/2006/relationships/hyperlink" Target="https://mylearning.accenture.com/mylearningui/learner/coursedetail/1517984" TargetMode="External"/><Relationship Id="rId11" Type="http://schemas.openxmlformats.org/officeDocument/2006/relationships/hyperlink" Target="https://mylearning.accenture.com/mylearningui/learner/coursedetail/1673811" TargetMode="External"/><Relationship Id="rId24" Type="http://schemas.openxmlformats.org/officeDocument/2006/relationships/hyperlink" Target="https://mylearning.accenture.com/mylearningui/learner/coursedetail/1608727" TargetMode="External"/><Relationship Id="rId32" Type="http://schemas.openxmlformats.org/officeDocument/2006/relationships/hyperlink" Target="https://mylearning.accenture.com/mylearningui/learner/coursedetail/1612563" TargetMode="External"/><Relationship Id="rId37" Type="http://schemas.openxmlformats.org/officeDocument/2006/relationships/hyperlink" Target="https://mylearning.accenture.com/mylearningui/learner/coursedetail/1568238" TargetMode="External"/><Relationship Id="rId40" Type="http://schemas.openxmlformats.org/officeDocument/2006/relationships/hyperlink" Target="https://mylearning.accenture.com/mylearningui/learner/coursedetail/1612563" TargetMode="External"/><Relationship Id="rId45" Type="http://schemas.openxmlformats.org/officeDocument/2006/relationships/hyperlink" Target="https://mylearning.accenture.com/mylearningui/learner/coursedetail/1612563" TargetMode="External"/><Relationship Id="rId53" Type="http://schemas.openxmlformats.org/officeDocument/2006/relationships/hyperlink" Target="https://mylearning.accenture.com/mylearningui/learner/coursedetail/1671585" TargetMode="External"/><Relationship Id="rId58" Type="http://schemas.openxmlformats.org/officeDocument/2006/relationships/hyperlink" Target="https://www.microsoft.com/en-us/learning/exam-az-103.aspx" TargetMode="External"/><Relationship Id="rId66" Type="http://schemas.openxmlformats.org/officeDocument/2006/relationships/hyperlink" Target="https://accenture.ontidwit.com/libraries/featured-training-for-exam-az-900" TargetMode="External"/><Relationship Id="rId74" Type="http://schemas.openxmlformats.org/officeDocument/2006/relationships/hyperlink" Target="https://accenture.ontidwit.com/libraries/featured-training-for-exam-ai-100" TargetMode="External"/><Relationship Id="rId5" Type="http://schemas.openxmlformats.org/officeDocument/2006/relationships/hyperlink" Target="https://mylearning.accenture.com/mylearningui/learner/coursedetail/1606403" TargetMode="External"/><Relationship Id="rId61" Type="http://schemas.openxmlformats.org/officeDocument/2006/relationships/hyperlink" Target="https://www.microsoft.com/en-us/learning/exam-AZ-301.aspx" TargetMode="External"/><Relationship Id="rId19" Type="http://schemas.openxmlformats.org/officeDocument/2006/relationships/hyperlink" Target="https://mylearning.accenture.com/mylearningui/learner/coursedetail/1473324" TargetMode="External"/><Relationship Id="rId14" Type="http://schemas.openxmlformats.org/officeDocument/2006/relationships/hyperlink" Target="https://mylearning.accenture.com/mylearningui/learner/coursedetail/1637981" TargetMode="External"/><Relationship Id="rId22" Type="http://schemas.openxmlformats.org/officeDocument/2006/relationships/hyperlink" Target="https://mylearning.accenture.com/mylearningui/learner/coursedetail/1098153" TargetMode="External"/><Relationship Id="rId27" Type="http://schemas.openxmlformats.org/officeDocument/2006/relationships/hyperlink" Target="https://kxdocuments.accenture.com/Contribution/94eb64d7-c554-4847-9b75-879b5038d42d" TargetMode="External"/><Relationship Id="rId30" Type="http://schemas.openxmlformats.org/officeDocument/2006/relationships/hyperlink" Target="https://mylearning.accenture.com/mylearningui/learner/coursedetail/1336968" TargetMode="External"/><Relationship Id="rId35" Type="http://schemas.openxmlformats.org/officeDocument/2006/relationships/hyperlink" Target="https://mylearning.accenture.com/mylearningui/learner/coursedetail/1612563" TargetMode="External"/><Relationship Id="rId43" Type="http://schemas.openxmlformats.org/officeDocument/2006/relationships/hyperlink" Target="https://mylearning.accenture.com/mylearningui/learner/coursedetail/1612563" TargetMode="External"/><Relationship Id="rId48" Type="http://schemas.openxmlformats.org/officeDocument/2006/relationships/hyperlink" Target="https://edu.alibabacloud.com/certification?spm=a3c0i.11600383.4363105600.4.6c687521ZgWyVl" TargetMode="External"/><Relationship Id="rId56" Type="http://schemas.openxmlformats.org/officeDocument/2006/relationships/hyperlink" Target="https://kxdocuments.accenture.com/contribution/e6e7fa2c-bf36-4e03-aec2-c758a082af0f" TargetMode="External"/><Relationship Id="rId64" Type="http://schemas.openxmlformats.org/officeDocument/2006/relationships/hyperlink" Target="https://www.microsoft.com/en-us/learning/exam-DP-100.aspx" TargetMode="External"/><Relationship Id="rId69" Type="http://schemas.openxmlformats.org/officeDocument/2006/relationships/hyperlink" Target="https://accenture.ontidwit.com/libraries/featured-training-for-exam-az-300" TargetMode="External"/><Relationship Id="rId8" Type="http://schemas.openxmlformats.org/officeDocument/2006/relationships/hyperlink" Target="https://mylearning.accenture.com/mylearningui/learner/coursedetail/1579793" TargetMode="External"/><Relationship Id="rId51" Type="http://schemas.openxmlformats.org/officeDocument/2006/relationships/hyperlink" Target="https://edu.alibabacloud.com/?spm=a3c0i.11597099.4363105600.1.5fa4663fYZiCDz" TargetMode="External"/><Relationship Id="rId72" Type="http://schemas.openxmlformats.org/officeDocument/2006/relationships/hyperlink" Target="https://accenture.ontidwit.com/libraries/featured-training-for-exam-dp-201" TargetMode="External"/><Relationship Id="rId3" Type="http://schemas.openxmlformats.org/officeDocument/2006/relationships/hyperlink" Target="https://mylearning.accenture.com/mylearningui/learner/coursedetail/1579799" TargetMode="External"/><Relationship Id="rId12" Type="http://schemas.openxmlformats.org/officeDocument/2006/relationships/hyperlink" Target="https://mylearning.accenture.com/mylearningui/learner/coursedetail/1664381" TargetMode="External"/><Relationship Id="rId17" Type="http://schemas.openxmlformats.org/officeDocument/2006/relationships/hyperlink" Target="https://mylearning.accenture.com/mylearningui/learner/coursedetail/1607501" TargetMode="External"/><Relationship Id="rId25" Type="http://schemas.openxmlformats.org/officeDocument/2006/relationships/hyperlink" Target="https://mylearning.accenture.com/mylearningui/learner/coursedetail/1608728" TargetMode="External"/><Relationship Id="rId33" Type="http://schemas.openxmlformats.org/officeDocument/2006/relationships/hyperlink" Target="https://mylearning.accenture.com/mylearningui/learner/coursedetail/1612563" TargetMode="External"/><Relationship Id="rId38" Type="http://schemas.openxmlformats.org/officeDocument/2006/relationships/hyperlink" Target="https://mylearning.accenture.com/mylearningui/learner/coursedetail/1336968" TargetMode="External"/><Relationship Id="rId46" Type="http://schemas.openxmlformats.org/officeDocument/2006/relationships/hyperlink" Target="https://mylearning.accenture.com/mylearningui/learner/coursedetail/1691477" TargetMode="External"/><Relationship Id="rId59" Type="http://schemas.openxmlformats.org/officeDocument/2006/relationships/hyperlink" Target="https://www.microsoft.com/en-us/learning/exam-AZ-203.aspx" TargetMode="External"/><Relationship Id="rId67" Type="http://schemas.openxmlformats.org/officeDocument/2006/relationships/hyperlink" Target="https://accenture.ontidwit.com/libraries/featured-training-for-exam-az-203" TargetMode="External"/><Relationship Id="rId20" Type="http://schemas.openxmlformats.org/officeDocument/2006/relationships/hyperlink" Target="https://mylearning.accenture.com/mylearningui/learner/coursedetail/1097893" TargetMode="External"/><Relationship Id="rId41" Type="http://schemas.openxmlformats.org/officeDocument/2006/relationships/hyperlink" Target="https://mylearning.accenture.com/mylearningui/learner/coursedetail/1612563" TargetMode="External"/><Relationship Id="rId54" Type="http://schemas.openxmlformats.org/officeDocument/2006/relationships/hyperlink" Target="https://mylearning.accenture.com/mylearningui/learner/coursedetail/1671585" TargetMode="External"/><Relationship Id="rId62" Type="http://schemas.openxmlformats.org/officeDocument/2006/relationships/hyperlink" Target="https://www.microsoft.com/en-us/learning/exam-DP-200.aspx" TargetMode="External"/><Relationship Id="rId70" Type="http://schemas.openxmlformats.org/officeDocument/2006/relationships/hyperlink" Target="https://accenture.ontidwit.com/libraries/featured-training-for-exam-az-301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mylearning.accenture.com/mylearningui/learner/coursedetail/1610412" TargetMode="External"/><Relationship Id="rId6" Type="http://schemas.openxmlformats.org/officeDocument/2006/relationships/hyperlink" Target="https://mylearning.accenture.com/mylearningui/learner/coursedetail/1579790" TargetMode="External"/><Relationship Id="rId15" Type="http://schemas.openxmlformats.org/officeDocument/2006/relationships/hyperlink" Target="https://mylearning.accenture.com/mylearningui/learner/coursedetail/1504433" TargetMode="External"/><Relationship Id="rId23" Type="http://schemas.openxmlformats.org/officeDocument/2006/relationships/hyperlink" Target="https://mylearning.accenture.com/mylearningui/learner/coursedetail/1348571" TargetMode="External"/><Relationship Id="rId28" Type="http://schemas.openxmlformats.org/officeDocument/2006/relationships/hyperlink" Target="https://mylearning.accenture.com/mylearningui/learner/coursedetail/1473325" TargetMode="External"/><Relationship Id="rId36" Type="http://schemas.openxmlformats.org/officeDocument/2006/relationships/hyperlink" Target="https://mylearning.accenture.com/mylearningui/learner/coursedetail/1455693" TargetMode="External"/><Relationship Id="rId49" Type="http://schemas.openxmlformats.org/officeDocument/2006/relationships/hyperlink" Target="https://edu.alibabacloud.com/training?spm=a3c0i.11597216.4363105600.6.159032e8Uz3EPi" TargetMode="External"/><Relationship Id="rId57" Type="http://schemas.openxmlformats.org/officeDocument/2006/relationships/hyperlink" Target="https://www.microsoft.com/en-us/learning/exam-AZ-900.aspx" TargetMode="External"/><Relationship Id="rId10" Type="http://schemas.openxmlformats.org/officeDocument/2006/relationships/hyperlink" Target="https://mylearning.accenture.com/mylearningui/learner/coursedetail/1409140" TargetMode="External"/><Relationship Id="rId31" Type="http://schemas.openxmlformats.org/officeDocument/2006/relationships/hyperlink" Target="https://mylearning.accenture.com/mylearningui/learner/coursedetail/1612563" TargetMode="External"/><Relationship Id="rId44" Type="http://schemas.openxmlformats.org/officeDocument/2006/relationships/hyperlink" Target="https://mylearning.accenture.com/mylearningui/learner/coursedetail/1612563" TargetMode="External"/><Relationship Id="rId52" Type="http://schemas.openxmlformats.org/officeDocument/2006/relationships/hyperlink" Target="https://mylearning.accenture.com/mylearningui/learner/coursedetail/1671585" TargetMode="External"/><Relationship Id="rId60" Type="http://schemas.openxmlformats.org/officeDocument/2006/relationships/hyperlink" Target="https://www.microsoft.com/en-us/learning/exam-AZ-300.aspx" TargetMode="External"/><Relationship Id="rId65" Type="http://schemas.openxmlformats.org/officeDocument/2006/relationships/hyperlink" Target="https://www.microsoft.com/en-us/learning/exam-AI-100.aspx" TargetMode="External"/><Relationship Id="rId73" Type="http://schemas.openxmlformats.org/officeDocument/2006/relationships/hyperlink" Target="https://accenture.ontidwit.com/libraries/featured-training-for-exam-dp-100" TargetMode="External"/><Relationship Id="rId4" Type="http://schemas.openxmlformats.org/officeDocument/2006/relationships/hyperlink" Target="https://mylearning.accenture.com/mylearningui/learner/coursedetail/1579788" TargetMode="External"/><Relationship Id="rId9" Type="http://schemas.openxmlformats.org/officeDocument/2006/relationships/hyperlink" Target="https://mylearning.accenture.com/mylearningui/learner/coursedetail/1409143" TargetMode="External"/><Relationship Id="rId13" Type="http://schemas.openxmlformats.org/officeDocument/2006/relationships/hyperlink" Target="https://mylearning.accenture.com/mylearningui/learner/coursedetail/1637940" TargetMode="External"/><Relationship Id="rId18" Type="http://schemas.openxmlformats.org/officeDocument/2006/relationships/hyperlink" Target="https://circles.accenture.com/d05255ab-d89e-4ce9-b9f2-6d61c52975a3?tab=getting%20started" TargetMode="External"/><Relationship Id="rId39" Type="http://schemas.openxmlformats.org/officeDocument/2006/relationships/hyperlink" Target="https://mylearning.accenture.com/mylearningui/learner/coursedetail/1612563" TargetMode="External"/><Relationship Id="rId34" Type="http://schemas.openxmlformats.org/officeDocument/2006/relationships/hyperlink" Target="https://mylearning.accenture.com/mylearningui/learner/coursedetail/1336968" TargetMode="External"/><Relationship Id="rId50" Type="http://schemas.openxmlformats.org/officeDocument/2006/relationships/hyperlink" Target="https://edu.alibabacloud.com/training?spm=a3c0i.11597216.4363105600.6.159032e8Uz3EPi" TargetMode="External"/><Relationship Id="rId55" Type="http://schemas.openxmlformats.org/officeDocument/2006/relationships/hyperlink" Target="https://mylearning.accenture.com/mylearningui/learner/coursedetail/1671585" TargetMode="External"/><Relationship Id="rId7" Type="http://schemas.openxmlformats.org/officeDocument/2006/relationships/hyperlink" Target="https://mylearning.accenture.com/mylearningui/learner/coursedetail/1579770" TargetMode="External"/><Relationship Id="rId71" Type="http://schemas.openxmlformats.org/officeDocument/2006/relationships/hyperlink" Target="https://accenture.ontidwit.com/libraries/featured-training-for-exam-dp-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A3" zoomScale="80" zoomScaleNormal="80" workbookViewId="0">
      <selection activeCell="A3" sqref="A3:A11"/>
    </sheetView>
  </sheetViews>
  <sheetFormatPr defaultRowHeight="14.5" x14ac:dyDescent="0.35"/>
  <cols>
    <col min="1" max="1" width="12.54296875" style="4" customWidth="1"/>
    <col min="2" max="2" width="30.6328125" style="37" customWidth="1"/>
    <col min="3" max="3" width="18" style="38" customWidth="1"/>
    <col min="4" max="6" width="14.90625" style="38" customWidth="1"/>
    <col min="7" max="7" width="13.08984375" style="38" customWidth="1"/>
    <col min="8" max="8" width="25.08984375" style="18" customWidth="1"/>
    <col min="9" max="9" width="32.81640625" style="4" customWidth="1"/>
    <col min="10" max="10" width="34.1796875" style="37" customWidth="1"/>
    <col min="11" max="11" width="29.1796875" style="4" customWidth="1"/>
    <col min="12" max="12" width="36.7265625" style="4" customWidth="1"/>
    <col min="13" max="16384" width="8.7265625" style="4"/>
  </cols>
  <sheetData>
    <row r="1" spans="1:12" s="3" customFormat="1" ht="47.25" customHeight="1" thickBot="1" x14ac:dyDescent="0.4">
      <c r="A1" s="42" t="s">
        <v>103</v>
      </c>
      <c r="B1" s="45" t="s">
        <v>0</v>
      </c>
      <c r="C1" s="42" t="s">
        <v>1</v>
      </c>
      <c r="D1" s="46" t="s">
        <v>70</v>
      </c>
      <c r="E1" s="44" t="s">
        <v>71</v>
      </c>
      <c r="F1" s="47" t="s">
        <v>72</v>
      </c>
      <c r="G1" s="48" t="s">
        <v>89</v>
      </c>
      <c r="H1" s="42" t="s">
        <v>106</v>
      </c>
      <c r="I1" s="49" t="s">
        <v>2</v>
      </c>
      <c r="J1" s="43" t="s">
        <v>90</v>
      </c>
      <c r="K1" s="40" t="s">
        <v>58</v>
      </c>
    </row>
    <row r="2" spans="1:12" ht="4.5" customHeight="1" thickBot="1" x14ac:dyDescent="0.4">
      <c r="A2" s="1"/>
      <c r="B2" s="5"/>
      <c r="C2" s="6"/>
      <c r="D2" s="7"/>
      <c r="E2" s="7"/>
      <c r="F2" s="7"/>
      <c r="G2" s="7"/>
      <c r="H2" s="8"/>
      <c r="I2" s="50"/>
      <c r="J2" s="10"/>
      <c r="K2" s="41"/>
    </row>
    <row r="3" spans="1:12" ht="44" thickBot="1" x14ac:dyDescent="0.4">
      <c r="A3" s="98" t="s">
        <v>66</v>
      </c>
      <c r="B3" s="12" t="s">
        <v>60</v>
      </c>
      <c r="C3" s="2" t="s">
        <v>69</v>
      </c>
      <c r="D3" s="13">
        <v>15</v>
      </c>
      <c r="E3" s="122" t="s">
        <v>149</v>
      </c>
      <c r="F3" s="14">
        <v>1.5</v>
      </c>
      <c r="G3" s="14">
        <f t="shared" ref="G3:G11" si="0">SUM(D3:F3)</f>
        <v>16.5</v>
      </c>
      <c r="H3" s="15" t="s">
        <v>122</v>
      </c>
      <c r="I3" s="125" t="s">
        <v>140</v>
      </c>
      <c r="J3" s="118" t="s">
        <v>130</v>
      </c>
      <c r="K3" s="68" t="s">
        <v>128</v>
      </c>
      <c r="L3" s="67"/>
    </row>
    <row r="4" spans="1:12" ht="43.9" customHeight="1" thickBot="1" x14ac:dyDescent="0.4">
      <c r="A4" s="99"/>
      <c r="B4" s="12" t="s">
        <v>61</v>
      </c>
      <c r="C4" s="2" t="s">
        <v>129</v>
      </c>
      <c r="D4" s="13">
        <v>70</v>
      </c>
      <c r="E4" s="123"/>
      <c r="F4" s="13">
        <v>3.5</v>
      </c>
      <c r="G4" s="14">
        <f t="shared" si="0"/>
        <v>73.5</v>
      </c>
      <c r="H4" s="15" t="s">
        <v>121</v>
      </c>
      <c r="I4" s="126" t="s">
        <v>141</v>
      </c>
      <c r="J4" s="119" t="s">
        <v>132</v>
      </c>
      <c r="K4" s="69"/>
    </row>
    <row r="5" spans="1:12" ht="44" thickBot="1" x14ac:dyDescent="0.4">
      <c r="A5" s="99"/>
      <c r="B5" s="12" t="s">
        <v>62</v>
      </c>
      <c r="C5" s="59" t="s">
        <v>129</v>
      </c>
      <c r="D5" s="13">
        <v>39</v>
      </c>
      <c r="E5" s="123"/>
      <c r="F5" s="13">
        <v>3.5</v>
      </c>
      <c r="G5" s="14">
        <f t="shared" si="0"/>
        <v>42.5</v>
      </c>
      <c r="H5" s="15" t="s">
        <v>114</v>
      </c>
      <c r="I5" s="126" t="s">
        <v>142</v>
      </c>
      <c r="J5" s="119" t="s">
        <v>131</v>
      </c>
      <c r="K5" s="69"/>
    </row>
    <row r="6" spans="1:12" ht="58.9" customHeight="1" thickBot="1" x14ac:dyDescent="0.4">
      <c r="A6" s="99"/>
      <c r="B6" s="93" t="s">
        <v>88</v>
      </c>
      <c r="C6" s="59" t="s">
        <v>129</v>
      </c>
      <c r="D6" s="13">
        <v>89</v>
      </c>
      <c r="E6" s="123"/>
      <c r="F6" s="13">
        <v>3.5</v>
      </c>
      <c r="G6" s="14">
        <f t="shared" si="0"/>
        <v>92.5</v>
      </c>
      <c r="H6" s="15" t="s">
        <v>116</v>
      </c>
      <c r="I6" s="126" t="s">
        <v>143</v>
      </c>
      <c r="J6" s="120" t="s">
        <v>133</v>
      </c>
      <c r="K6" s="69"/>
    </row>
    <row r="7" spans="1:12" ht="44" thickBot="1" x14ac:dyDescent="0.4">
      <c r="A7" s="99"/>
      <c r="B7" s="94"/>
      <c r="C7" s="2" t="s">
        <v>87</v>
      </c>
      <c r="D7" s="13">
        <v>83</v>
      </c>
      <c r="E7" s="123"/>
      <c r="F7" s="13">
        <v>3.5</v>
      </c>
      <c r="G7" s="14">
        <f t="shared" si="0"/>
        <v>86.5</v>
      </c>
      <c r="H7" s="15" t="s">
        <v>116</v>
      </c>
      <c r="I7" s="126" t="s">
        <v>144</v>
      </c>
      <c r="J7" s="120" t="s">
        <v>134</v>
      </c>
      <c r="K7" s="69"/>
    </row>
    <row r="8" spans="1:12" ht="44" thickBot="1" x14ac:dyDescent="0.4">
      <c r="A8" s="99"/>
      <c r="B8" s="93" t="s">
        <v>63</v>
      </c>
      <c r="C8" s="59" t="s">
        <v>129</v>
      </c>
      <c r="D8" s="13">
        <v>43</v>
      </c>
      <c r="E8" s="123"/>
      <c r="F8" s="13">
        <v>3.5</v>
      </c>
      <c r="G8" s="14">
        <f t="shared" si="0"/>
        <v>46.5</v>
      </c>
      <c r="H8" s="15" t="s">
        <v>107</v>
      </c>
      <c r="I8" s="127" t="s">
        <v>145</v>
      </c>
      <c r="J8" s="119" t="s">
        <v>135</v>
      </c>
      <c r="K8" s="69"/>
    </row>
    <row r="9" spans="1:12" ht="29.5" thickBot="1" x14ac:dyDescent="0.4">
      <c r="A9" s="99"/>
      <c r="B9" s="94"/>
      <c r="C9" s="66" t="s">
        <v>136</v>
      </c>
      <c r="D9" s="65">
        <v>41.5</v>
      </c>
      <c r="E9" s="123"/>
      <c r="F9" s="65">
        <v>3.5</v>
      </c>
      <c r="G9" s="14">
        <f t="shared" ref="G9" si="1">SUM(D9:F9)</f>
        <v>45</v>
      </c>
      <c r="H9" s="64" t="s">
        <v>107</v>
      </c>
      <c r="I9" s="126" t="s">
        <v>146</v>
      </c>
      <c r="J9" s="119" t="s">
        <v>137</v>
      </c>
      <c r="K9" s="69"/>
    </row>
    <row r="10" spans="1:12" ht="44" thickBot="1" x14ac:dyDescent="0.4">
      <c r="A10" s="99"/>
      <c r="B10" s="12" t="s">
        <v>64</v>
      </c>
      <c r="C10" s="59" t="s">
        <v>129</v>
      </c>
      <c r="D10" s="13">
        <v>31</v>
      </c>
      <c r="E10" s="123"/>
      <c r="F10" s="13">
        <v>3.5</v>
      </c>
      <c r="G10" s="14">
        <f t="shared" si="0"/>
        <v>34.5</v>
      </c>
      <c r="H10" s="15" t="s">
        <v>108</v>
      </c>
      <c r="I10" s="128" t="s">
        <v>147</v>
      </c>
      <c r="J10" s="118" t="s">
        <v>138</v>
      </c>
      <c r="K10" s="69"/>
    </row>
    <row r="11" spans="1:12" ht="44" thickBot="1" x14ac:dyDescent="0.4">
      <c r="A11" s="100"/>
      <c r="B11" s="12" t="s">
        <v>65</v>
      </c>
      <c r="C11" s="59" t="s">
        <v>129</v>
      </c>
      <c r="D11" s="13">
        <v>20</v>
      </c>
      <c r="E11" s="124"/>
      <c r="F11" s="13">
        <v>3.5</v>
      </c>
      <c r="G11" s="14">
        <f t="shared" si="0"/>
        <v>23.5</v>
      </c>
      <c r="H11" s="15" t="s">
        <v>109</v>
      </c>
      <c r="I11" s="129" t="s">
        <v>148</v>
      </c>
      <c r="J11" s="121" t="s">
        <v>139</v>
      </c>
      <c r="K11" s="70"/>
    </row>
    <row r="12" spans="1:12" ht="4.5" customHeight="1" thickBot="1" x14ac:dyDescent="0.4">
      <c r="A12" s="1"/>
      <c r="B12" s="5"/>
      <c r="C12" s="6"/>
      <c r="D12" s="7"/>
      <c r="E12" s="7"/>
      <c r="F12" s="7"/>
      <c r="G12" s="7"/>
      <c r="H12" s="8"/>
      <c r="I12" s="50"/>
      <c r="J12" s="10"/>
      <c r="K12" s="41"/>
    </row>
    <row r="13" spans="1:12" ht="14.5" customHeight="1" x14ac:dyDescent="0.35">
      <c r="A13" s="98" t="s">
        <v>57</v>
      </c>
      <c r="B13" s="77" t="s">
        <v>31</v>
      </c>
      <c r="C13" s="82" t="s">
        <v>69</v>
      </c>
      <c r="D13" s="84">
        <v>10</v>
      </c>
      <c r="E13" s="84">
        <v>2</v>
      </c>
      <c r="F13" s="84">
        <v>1</v>
      </c>
      <c r="G13" s="84">
        <f>SUM(D13:F14)</f>
        <v>13</v>
      </c>
      <c r="H13" s="95" t="s">
        <v>122</v>
      </c>
      <c r="I13" s="51" t="s">
        <v>44</v>
      </c>
      <c r="J13" s="79" t="s">
        <v>45</v>
      </c>
      <c r="K13" s="107" t="s">
        <v>59</v>
      </c>
    </row>
    <row r="14" spans="1:12" ht="29.5" customHeight="1" thickBot="1" x14ac:dyDescent="0.4">
      <c r="A14" s="99"/>
      <c r="B14" s="81"/>
      <c r="C14" s="83"/>
      <c r="D14" s="85"/>
      <c r="E14" s="85"/>
      <c r="F14" s="85"/>
      <c r="G14" s="85"/>
      <c r="H14" s="96"/>
      <c r="I14" s="29" t="s">
        <v>42</v>
      </c>
      <c r="J14" s="86"/>
      <c r="K14" s="108"/>
    </row>
    <row r="15" spans="1:12" ht="15" customHeight="1" x14ac:dyDescent="0.35">
      <c r="A15" s="99"/>
      <c r="B15" s="71" t="s">
        <v>32</v>
      </c>
      <c r="C15" s="87" t="s">
        <v>69</v>
      </c>
      <c r="D15" s="74">
        <v>25</v>
      </c>
      <c r="E15" s="74">
        <v>20</v>
      </c>
      <c r="F15" s="74">
        <v>2</v>
      </c>
      <c r="G15" s="74">
        <f>SUM(D15:F17)</f>
        <v>47</v>
      </c>
      <c r="H15" s="95" t="s">
        <v>116</v>
      </c>
      <c r="I15" s="51" t="s">
        <v>43</v>
      </c>
      <c r="J15" s="79" t="s">
        <v>47</v>
      </c>
      <c r="K15" s="108"/>
    </row>
    <row r="16" spans="1:12" ht="15" customHeight="1" x14ac:dyDescent="0.35">
      <c r="A16" s="99"/>
      <c r="B16" s="72"/>
      <c r="C16" s="88"/>
      <c r="D16" s="75"/>
      <c r="E16" s="75"/>
      <c r="F16" s="75"/>
      <c r="G16" s="75"/>
      <c r="H16" s="96"/>
      <c r="I16" s="29" t="s">
        <v>68</v>
      </c>
      <c r="J16" s="86"/>
      <c r="K16" s="108"/>
    </row>
    <row r="17" spans="1:11" ht="29.5" customHeight="1" thickBot="1" x14ac:dyDescent="0.4">
      <c r="A17" s="99"/>
      <c r="B17" s="72"/>
      <c r="C17" s="89"/>
      <c r="D17" s="75"/>
      <c r="E17" s="75"/>
      <c r="F17" s="75"/>
      <c r="G17" s="75"/>
      <c r="H17" s="97"/>
      <c r="I17" s="28" t="s">
        <v>73</v>
      </c>
      <c r="J17" s="86"/>
      <c r="K17" s="108"/>
    </row>
    <row r="18" spans="1:11" ht="29" customHeight="1" x14ac:dyDescent="0.35">
      <c r="A18" s="99"/>
      <c r="B18" s="90" t="s">
        <v>33</v>
      </c>
      <c r="C18" s="71" t="s">
        <v>74</v>
      </c>
      <c r="D18" s="74">
        <v>30</v>
      </c>
      <c r="E18" s="74">
        <v>30</v>
      </c>
      <c r="F18" s="74">
        <v>2</v>
      </c>
      <c r="G18" s="74">
        <f>SUM(D18:F19)</f>
        <v>62</v>
      </c>
      <c r="H18" s="95" t="s">
        <v>116</v>
      </c>
      <c r="I18" s="52" t="s">
        <v>68</v>
      </c>
      <c r="J18" s="19" t="s">
        <v>46</v>
      </c>
      <c r="K18" s="108"/>
    </row>
    <row r="19" spans="1:11" ht="44" customHeight="1" thickBot="1" x14ac:dyDescent="0.4">
      <c r="A19" s="99"/>
      <c r="B19" s="92"/>
      <c r="C19" s="72"/>
      <c r="D19" s="75"/>
      <c r="E19" s="75"/>
      <c r="F19" s="75"/>
      <c r="G19" s="75"/>
      <c r="H19" s="96"/>
      <c r="I19" s="53" t="s">
        <v>75</v>
      </c>
      <c r="J19" s="17"/>
      <c r="K19" s="108"/>
    </row>
    <row r="20" spans="1:11" ht="29" customHeight="1" x14ac:dyDescent="0.35">
      <c r="A20" s="99"/>
      <c r="B20" s="90" t="s">
        <v>34</v>
      </c>
      <c r="C20" s="71" t="s">
        <v>69</v>
      </c>
      <c r="D20" s="74">
        <v>25</v>
      </c>
      <c r="E20" s="74">
        <v>20</v>
      </c>
      <c r="F20" s="74">
        <v>2</v>
      </c>
      <c r="G20" s="74">
        <f>SUM(D20:F22)</f>
        <v>67</v>
      </c>
      <c r="H20" s="95" t="s">
        <v>120</v>
      </c>
      <c r="I20" s="51" t="s">
        <v>43</v>
      </c>
      <c r="J20" s="79" t="s">
        <v>48</v>
      </c>
      <c r="K20" s="108"/>
    </row>
    <row r="21" spans="1:11" ht="14.5" customHeight="1" x14ac:dyDescent="0.35">
      <c r="A21" s="99"/>
      <c r="B21" s="91"/>
      <c r="C21" s="72"/>
      <c r="D21" s="75"/>
      <c r="E21" s="75">
        <v>20</v>
      </c>
      <c r="F21" s="75"/>
      <c r="G21" s="75"/>
      <c r="H21" s="96"/>
      <c r="I21" s="29" t="s">
        <v>68</v>
      </c>
      <c r="J21" s="86"/>
      <c r="K21" s="108"/>
    </row>
    <row r="22" spans="1:11" ht="29.5" customHeight="1" thickBot="1" x14ac:dyDescent="0.4">
      <c r="A22" s="99"/>
      <c r="B22" s="92"/>
      <c r="C22" s="73"/>
      <c r="D22" s="76"/>
      <c r="E22" s="76"/>
      <c r="F22" s="76"/>
      <c r="G22" s="76"/>
      <c r="H22" s="97"/>
      <c r="I22" s="36" t="s">
        <v>76</v>
      </c>
      <c r="J22" s="106"/>
      <c r="K22" s="108"/>
    </row>
    <row r="23" spans="1:11" ht="15" customHeight="1" x14ac:dyDescent="0.35">
      <c r="A23" s="99"/>
      <c r="B23" s="72" t="s">
        <v>35</v>
      </c>
      <c r="C23" s="88" t="s">
        <v>69</v>
      </c>
      <c r="D23" s="75">
        <v>25</v>
      </c>
      <c r="E23" s="75">
        <v>20</v>
      </c>
      <c r="F23" s="75">
        <v>2</v>
      </c>
      <c r="G23" s="75">
        <f>SUM(D23:F25)</f>
        <v>69</v>
      </c>
      <c r="H23" s="96" t="s">
        <v>114</v>
      </c>
      <c r="I23" s="32" t="s">
        <v>43</v>
      </c>
      <c r="J23" s="86" t="s">
        <v>49</v>
      </c>
      <c r="K23" s="108"/>
    </row>
    <row r="24" spans="1:11" ht="14.5" customHeight="1" x14ac:dyDescent="0.35">
      <c r="A24" s="99"/>
      <c r="B24" s="72"/>
      <c r="C24" s="88"/>
      <c r="D24" s="75"/>
      <c r="E24" s="75">
        <v>20</v>
      </c>
      <c r="F24" s="75">
        <v>2</v>
      </c>
      <c r="G24" s="75">
        <v>2</v>
      </c>
      <c r="H24" s="96"/>
      <c r="I24" s="29" t="s">
        <v>68</v>
      </c>
      <c r="J24" s="86"/>
      <c r="K24" s="108"/>
    </row>
    <row r="25" spans="1:11" ht="29.5" customHeight="1" thickBot="1" x14ac:dyDescent="0.4">
      <c r="A25" s="99"/>
      <c r="B25" s="72"/>
      <c r="C25" s="88"/>
      <c r="D25" s="75"/>
      <c r="E25" s="75"/>
      <c r="F25" s="75"/>
      <c r="G25" s="75"/>
      <c r="H25" s="96"/>
      <c r="I25" s="28" t="s">
        <v>77</v>
      </c>
      <c r="J25" s="86"/>
      <c r="K25" s="108"/>
    </row>
    <row r="26" spans="1:11" ht="29" customHeight="1" x14ac:dyDescent="0.35">
      <c r="A26" s="99"/>
      <c r="B26" s="71" t="s">
        <v>78</v>
      </c>
      <c r="C26" s="71" t="s">
        <v>86</v>
      </c>
      <c r="D26" s="74">
        <v>30</v>
      </c>
      <c r="E26" s="74">
        <v>30</v>
      </c>
      <c r="F26" s="74">
        <v>2</v>
      </c>
      <c r="G26" s="74">
        <f>SUM(D26:F27)</f>
        <v>62</v>
      </c>
      <c r="H26" s="95" t="s">
        <v>120</v>
      </c>
      <c r="I26" s="52" t="s">
        <v>68</v>
      </c>
      <c r="J26" s="79" t="s">
        <v>50</v>
      </c>
      <c r="K26" s="108"/>
    </row>
    <row r="27" spans="1:11" ht="29.5" customHeight="1" thickBot="1" x14ac:dyDescent="0.4">
      <c r="A27" s="99"/>
      <c r="B27" s="72"/>
      <c r="C27" s="72"/>
      <c r="D27" s="75"/>
      <c r="E27" s="75"/>
      <c r="F27" s="75"/>
      <c r="G27" s="75"/>
      <c r="H27" s="96"/>
      <c r="I27" s="54" t="s">
        <v>79</v>
      </c>
      <c r="J27" s="106"/>
      <c r="K27" s="108"/>
    </row>
    <row r="28" spans="1:11" ht="29" customHeight="1" x14ac:dyDescent="0.35">
      <c r="A28" s="99"/>
      <c r="B28" s="71" t="s">
        <v>36</v>
      </c>
      <c r="C28" s="71" t="s">
        <v>86</v>
      </c>
      <c r="D28" s="74">
        <v>30</v>
      </c>
      <c r="E28" s="74">
        <v>30</v>
      </c>
      <c r="F28" s="74">
        <v>2</v>
      </c>
      <c r="G28" s="74">
        <f>SUM(D28:F29)</f>
        <v>62</v>
      </c>
      <c r="H28" s="95" t="s">
        <v>119</v>
      </c>
      <c r="I28" s="52" t="s">
        <v>68</v>
      </c>
      <c r="J28" s="79" t="s">
        <v>52</v>
      </c>
      <c r="K28" s="108"/>
    </row>
    <row r="29" spans="1:11" ht="29.5" customHeight="1" thickBot="1" x14ac:dyDescent="0.4">
      <c r="A29" s="99"/>
      <c r="B29" s="73"/>
      <c r="C29" s="73"/>
      <c r="D29" s="75"/>
      <c r="E29" s="75"/>
      <c r="F29" s="75"/>
      <c r="G29" s="75"/>
      <c r="H29" s="96"/>
      <c r="I29" s="53" t="s">
        <v>80</v>
      </c>
      <c r="J29" s="106"/>
      <c r="K29" s="108"/>
    </row>
    <row r="30" spans="1:11" x14ac:dyDescent="0.35">
      <c r="A30" s="99"/>
      <c r="B30" s="71" t="s">
        <v>37</v>
      </c>
      <c r="C30" s="71" t="s">
        <v>86</v>
      </c>
      <c r="D30" s="74">
        <v>30</v>
      </c>
      <c r="E30" s="74">
        <v>30</v>
      </c>
      <c r="F30" s="74">
        <v>2</v>
      </c>
      <c r="G30" s="74">
        <f>SUM(D30:F31)</f>
        <v>62</v>
      </c>
      <c r="H30" s="95" t="s">
        <v>118</v>
      </c>
      <c r="I30" s="52" t="s">
        <v>68</v>
      </c>
      <c r="J30" s="79" t="s">
        <v>53</v>
      </c>
      <c r="K30" s="108"/>
    </row>
    <row r="31" spans="1:11" ht="29.5" customHeight="1" thickBot="1" x14ac:dyDescent="0.4">
      <c r="A31" s="99"/>
      <c r="B31" s="72"/>
      <c r="C31" s="72"/>
      <c r="D31" s="75"/>
      <c r="E31" s="75"/>
      <c r="F31" s="75"/>
      <c r="G31" s="75"/>
      <c r="H31" s="96"/>
      <c r="I31" s="53" t="s">
        <v>81</v>
      </c>
      <c r="J31" s="106"/>
      <c r="K31" s="108"/>
    </row>
    <row r="32" spans="1:11" ht="29" customHeight="1" x14ac:dyDescent="0.35">
      <c r="A32" s="99"/>
      <c r="B32" s="71" t="s">
        <v>38</v>
      </c>
      <c r="C32" s="71" t="s">
        <v>86</v>
      </c>
      <c r="D32" s="74">
        <v>30</v>
      </c>
      <c r="E32" s="74">
        <v>30</v>
      </c>
      <c r="F32" s="74">
        <v>2</v>
      </c>
      <c r="G32" s="74">
        <f>SUM(D32:F33)</f>
        <v>62</v>
      </c>
      <c r="H32" s="95" t="s">
        <v>110</v>
      </c>
      <c r="I32" s="52" t="s">
        <v>68</v>
      </c>
      <c r="J32" s="79" t="s">
        <v>54</v>
      </c>
      <c r="K32" s="108"/>
    </row>
    <row r="33" spans="1:11" ht="29.5" customHeight="1" thickBot="1" x14ac:dyDescent="0.4">
      <c r="A33" s="99"/>
      <c r="B33" s="73"/>
      <c r="C33" s="73"/>
      <c r="D33" s="75"/>
      <c r="E33" s="75"/>
      <c r="F33" s="75"/>
      <c r="G33" s="75"/>
      <c r="H33" s="96"/>
      <c r="I33" s="53" t="s">
        <v>82</v>
      </c>
      <c r="J33" s="106"/>
      <c r="K33" s="108"/>
    </row>
    <row r="34" spans="1:11" ht="29" customHeight="1" x14ac:dyDescent="0.35">
      <c r="A34" s="99"/>
      <c r="B34" s="71" t="s">
        <v>39</v>
      </c>
      <c r="C34" s="71" t="s">
        <v>86</v>
      </c>
      <c r="D34" s="74">
        <v>30</v>
      </c>
      <c r="E34" s="74">
        <v>30</v>
      </c>
      <c r="F34" s="74">
        <v>2</v>
      </c>
      <c r="G34" s="74">
        <f>SUM(D34:F35)</f>
        <v>62</v>
      </c>
      <c r="H34" s="95" t="s">
        <v>110</v>
      </c>
      <c r="I34" s="52" t="s">
        <v>68</v>
      </c>
      <c r="J34" s="79" t="s">
        <v>55</v>
      </c>
      <c r="K34" s="108"/>
    </row>
    <row r="35" spans="1:11" ht="29.5" customHeight="1" thickBot="1" x14ac:dyDescent="0.4">
      <c r="A35" s="99"/>
      <c r="B35" s="72"/>
      <c r="C35" s="72"/>
      <c r="D35" s="75"/>
      <c r="E35" s="75"/>
      <c r="F35" s="75"/>
      <c r="G35" s="75"/>
      <c r="H35" s="96"/>
      <c r="I35" s="53" t="s">
        <v>83</v>
      </c>
      <c r="J35" s="106"/>
      <c r="K35" s="108"/>
    </row>
    <row r="36" spans="1:11" ht="29" customHeight="1" x14ac:dyDescent="0.35">
      <c r="A36" s="99"/>
      <c r="B36" s="71" t="s">
        <v>40</v>
      </c>
      <c r="C36" s="71" t="s">
        <v>86</v>
      </c>
      <c r="D36" s="74">
        <v>30</v>
      </c>
      <c r="E36" s="74">
        <v>30</v>
      </c>
      <c r="F36" s="74">
        <v>2</v>
      </c>
      <c r="G36" s="74">
        <f>SUM(D36:F37)</f>
        <v>62</v>
      </c>
      <c r="H36" s="95" t="s">
        <v>110</v>
      </c>
      <c r="I36" s="52" t="s">
        <v>68</v>
      </c>
      <c r="J36" s="79" t="s">
        <v>51</v>
      </c>
      <c r="K36" s="108"/>
    </row>
    <row r="37" spans="1:11" ht="29.5" customHeight="1" thickBot="1" x14ac:dyDescent="0.4">
      <c r="A37" s="99"/>
      <c r="B37" s="72"/>
      <c r="C37" s="72"/>
      <c r="D37" s="75"/>
      <c r="E37" s="75"/>
      <c r="F37" s="75"/>
      <c r="G37" s="75"/>
      <c r="H37" s="96"/>
      <c r="I37" s="29" t="s">
        <v>84</v>
      </c>
      <c r="J37" s="106"/>
      <c r="K37" s="108"/>
    </row>
    <row r="38" spans="1:11" ht="51.75" customHeight="1" x14ac:dyDescent="0.35">
      <c r="A38" s="99"/>
      <c r="B38" s="71" t="s">
        <v>41</v>
      </c>
      <c r="C38" s="71" t="s">
        <v>86</v>
      </c>
      <c r="D38" s="74">
        <v>30</v>
      </c>
      <c r="E38" s="74">
        <v>30</v>
      </c>
      <c r="F38" s="74">
        <v>2</v>
      </c>
      <c r="G38" s="74">
        <f>SUM(D38:F39)</f>
        <v>62</v>
      </c>
      <c r="H38" s="95" t="s">
        <v>110</v>
      </c>
      <c r="I38" s="52" t="s">
        <v>68</v>
      </c>
      <c r="J38" s="79" t="s">
        <v>56</v>
      </c>
      <c r="K38" s="108"/>
    </row>
    <row r="39" spans="1:11" ht="33.75" customHeight="1" thickBot="1" x14ac:dyDescent="0.4">
      <c r="A39" s="100"/>
      <c r="B39" s="73"/>
      <c r="C39" s="73"/>
      <c r="D39" s="75"/>
      <c r="E39" s="75"/>
      <c r="F39" s="75"/>
      <c r="G39" s="75"/>
      <c r="H39" s="96"/>
      <c r="I39" s="55" t="s">
        <v>85</v>
      </c>
      <c r="J39" s="106"/>
      <c r="K39" s="109"/>
    </row>
    <row r="40" spans="1:11" ht="4.5" customHeight="1" thickBot="1" x14ac:dyDescent="0.4">
      <c r="A40" s="1"/>
      <c r="B40" s="5"/>
      <c r="C40" s="6"/>
      <c r="D40" s="7"/>
      <c r="E40" s="7"/>
      <c r="F40" s="7"/>
      <c r="G40" s="7"/>
      <c r="H40" s="8"/>
      <c r="I40" s="50"/>
      <c r="J40" s="10"/>
      <c r="K40" s="41"/>
    </row>
    <row r="41" spans="1:11" ht="44" thickBot="1" x14ac:dyDescent="0.4">
      <c r="A41" s="101" t="s">
        <v>113</v>
      </c>
      <c r="B41" s="20" t="s">
        <v>91</v>
      </c>
      <c r="C41" s="2" t="s">
        <v>69</v>
      </c>
      <c r="D41" s="21">
        <v>8</v>
      </c>
      <c r="E41" s="21">
        <v>8</v>
      </c>
      <c r="F41" s="21">
        <v>1.5</v>
      </c>
      <c r="G41" s="21">
        <f t="shared" ref="G41:G43" si="2">SUM(D41:F41)</f>
        <v>17.5</v>
      </c>
      <c r="H41" s="22" t="s">
        <v>122</v>
      </c>
      <c r="I41" s="56" t="s">
        <v>101</v>
      </c>
      <c r="J41" s="23" t="s">
        <v>100</v>
      </c>
      <c r="K41" s="103" t="s">
        <v>102</v>
      </c>
    </row>
    <row r="42" spans="1:11" ht="44" thickBot="1" x14ac:dyDescent="0.4">
      <c r="A42" s="102"/>
      <c r="B42" s="20" t="s">
        <v>92</v>
      </c>
      <c r="C42" s="2" t="s">
        <v>69</v>
      </c>
      <c r="D42" s="21">
        <v>8</v>
      </c>
      <c r="E42" s="21">
        <v>8</v>
      </c>
      <c r="F42" s="21">
        <v>1.5</v>
      </c>
      <c r="G42" s="21">
        <f t="shared" si="2"/>
        <v>17.5</v>
      </c>
      <c r="H42" s="22" t="s">
        <v>122</v>
      </c>
      <c r="I42" s="56" t="s">
        <v>101</v>
      </c>
      <c r="J42" s="23" t="s">
        <v>100</v>
      </c>
      <c r="K42" s="104"/>
    </row>
    <row r="43" spans="1:11" ht="44" thickBot="1" x14ac:dyDescent="0.4">
      <c r="A43" s="102"/>
      <c r="B43" s="20" t="s">
        <v>93</v>
      </c>
      <c r="C43" s="2" t="s">
        <v>69</v>
      </c>
      <c r="D43" s="21">
        <v>8</v>
      </c>
      <c r="E43" s="21">
        <v>8</v>
      </c>
      <c r="F43" s="21">
        <f>150/60</f>
        <v>2.5</v>
      </c>
      <c r="G43" s="21">
        <f t="shared" si="2"/>
        <v>18.5</v>
      </c>
      <c r="H43" s="22" t="s">
        <v>122</v>
      </c>
      <c r="I43" s="56" t="s">
        <v>101</v>
      </c>
      <c r="J43" s="23" t="s">
        <v>100</v>
      </c>
      <c r="K43" s="104"/>
    </row>
    <row r="44" spans="1:11" ht="29.5" thickBot="1" x14ac:dyDescent="0.4">
      <c r="A44" s="102"/>
      <c r="B44" s="20" t="s">
        <v>94</v>
      </c>
      <c r="C44" s="2" t="s">
        <v>69</v>
      </c>
      <c r="D44" s="21">
        <v>16</v>
      </c>
      <c r="E44" s="21">
        <v>11</v>
      </c>
      <c r="F44" s="21">
        <v>1.5</v>
      </c>
      <c r="G44" s="21">
        <f t="shared" ref="G44:G49" si="3">SUM(D44:F44)</f>
        <v>28.5</v>
      </c>
      <c r="H44" s="22" t="s">
        <v>112</v>
      </c>
      <c r="I44" s="56" t="s">
        <v>101</v>
      </c>
      <c r="J44" s="23" t="s">
        <v>100</v>
      </c>
      <c r="K44" s="104"/>
    </row>
    <row r="45" spans="1:11" ht="29.5" thickBot="1" x14ac:dyDescent="0.4">
      <c r="A45" s="102"/>
      <c r="B45" s="20" t="s">
        <v>95</v>
      </c>
      <c r="C45" s="2" t="s">
        <v>69</v>
      </c>
      <c r="D45" s="21">
        <v>16</v>
      </c>
      <c r="E45" s="21">
        <v>11</v>
      </c>
      <c r="F45" s="21">
        <v>2</v>
      </c>
      <c r="G45" s="21">
        <f t="shared" si="3"/>
        <v>29</v>
      </c>
      <c r="H45" s="22" t="s">
        <v>112</v>
      </c>
      <c r="I45" s="56" t="s">
        <v>101</v>
      </c>
      <c r="J45" s="23" t="s">
        <v>100</v>
      </c>
      <c r="K45" s="104"/>
    </row>
    <row r="46" spans="1:11" ht="29.5" thickBot="1" x14ac:dyDescent="0.4">
      <c r="A46" s="102"/>
      <c r="B46" s="20" t="s">
        <v>96</v>
      </c>
      <c r="C46" s="2" t="s">
        <v>69</v>
      </c>
      <c r="D46" s="21">
        <v>16</v>
      </c>
      <c r="E46" s="21">
        <v>11</v>
      </c>
      <c r="F46" s="21">
        <v>2.5</v>
      </c>
      <c r="G46" s="21">
        <f t="shared" si="3"/>
        <v>29.5</v>
      </c>
      <c r="H46" s="22" t="s">
        <v>112</v>
      </c>
      <c r="I46" s="56" t="s">
        <v>101</v>
      </c>
      <c r="J46" s="23" t="s">
        <v>100</v>
      </c>
      <c r="K46" s="104"/>
    </row>
    <row r="47" spans="1:11" ht="44" thickBot="1" x14ac:dyDescent="0.4">
      <c r="A47" s="102"/>
      <c r="B47" s="20" t="s">
        <v>97</v>
      </c>
      <c r="C47" s="2" t="s">
        <v>69</v>
      </c>
      <c r="D47" s="21">
        <v>8</v>
      </c>
      <c r="E47" s="21">
        <v>8</v>
      </c>
      <c r="F47" s="21">
        <v>1.5</v>
      </c>
      <c r="G47" s="21">
        <f t="shared" si="3"/>
        <v>17.5</v>
      </c>
      <c r="H47" s="22" t="s">
        <v>118</v>
      </c>
      <c r="I47" s="56" t="s">
        <v>101</v>
      </c>
      <c r="J47" s="23" t="s">
        <v>100</v>
      </c>
      <c r="K47" s="104"/>
    </row>
    <row r="48" spans="1:11" ht="44" thickBot="1" x14ac:dyDescent="0.4">
      <c r="A48" s="102"/>
      <c r="B48" s="20" t="s">
        <v>98</v>
      </c>
      <c r="C48" s="2" t="s">
        <v>69</v>
      </c>
      <c r="D48" s="21">
        <v>8</v>
      </c>
      <c r="E48" s="21">
        <v>8</v>
      </c>
      <c r="F48" s="21">
        <v>2</v>
      </c>
      <c r="G48" s="21">
        <f t="shared" si="3"/>
        <v>18</v>
      </c>
      <c r="H48" s="22" t="s">
        <v>118</v>
      </c>
      <c r="I48" s="56" t="s">
        <v>101</v>
      </c>
      <c r="J48" s="23" t="s">
        <v>100</v>
      </c>
      <c r="K48" s="104"/>
    </row>
    <row r="49" spans="1:11" ht="44" thickBot="1" x14ac:dyDescent="0.4">
      <c r="A49" s="102"/>
      <c r="B49" s="20" t="s">
        <v>99</v>
      </c>
      <c r="C49" s="2" t="s">
        <v>69</v>
      </c>
      <c r="D49" s="21">
        <v>8</v>
      </c>
      <c r="E49" s="21">
        <v>8</v>
      </c>
      <c r="F49" s="21">
        <v>2.5</v>
      </c>
      <c r="G49" s="21">
        <f t="shared" si="3"/>
        <v>18.5</v>
      </c>
      <c r="H49" s="22" t="s">
        <v>118</v>
      </c>
      <c r="I49" s="56" t="s">
        <v>101</v>
      </c>
      <c r="J49" s="23" t="s">
        <v>100</v>
      </c>
      <c r="K49" s="105"/>
    </row>
    <row r="50" spans="1:11" ht="4.5" customHeight="1" thickBot="1" x14ac:dyDescent="0.4">
      <c r="A50" s="1"/>
      <c r="B50" s="5"/>
      <c r="C50" s="6"/>
      <c r="D50" s="7"/>
      <c r="E50" s="7"/>
      <c r="F50" s="7"/>
      <c r="G50" s="7"/>
      <c r="H50" s="8"/>
      <c r="I50" s="50"/>
      <c r="J50" s="10"/>
      <c r="K50" s="41"/>
    </row>
    <row r="51" spans="1:11" ht="44" customHeight="1" x14ac:dyDescent="0.35">
      <c r="A51" s="98" t="s">
        <v>3</v>
      </c>
      <c r="B51" s="110" t="s">
        <v>4</v>
      </c>
      <c r="C51" s="112" t="s">
        <v>69</v>
      </c>
      <c r="D51" s="114">
        <v>40</v>
      </c>
      <c r="E51" s="114">
        <v>11</v>
      </c>
      <c r="F51" s="114">
        <v>2</v>
      </c>
      <c r="G51" s="114">
        <f t="shared" ref="G51:G65" si="4">SUM(D51:F51)</f>
        <v>53</v>
      </c>
      <c r="H51" s="95" t="s">
        <v>122</v>
      </c>
      <c r="I51" s="57" t="s">
        <v>127</v>
      </c>
      <c r="J51" s="116" t="s">
        <v>5</v>
      </c>
      <c r="K51" s="68" t="s">
        <v>67</v>
      </c>
    </row>
    <row r="52" spans="1:11" ht="29.5" thickBot="1" x14ac:dyDescent="0.4">
      <c r="A52" s="99"/>
      <c r="B52" s="111"/>
      <c r="C52" s="113"/>
      <c r="D52" s="115"/>
      <c r="E52" s="115"/>
      <c r="F52" s="115"/>
      <c r="G52" s="115"/>
      <c r="H52" s="97"/>
      <c r="I52" s="58" t="s">
        <v>123</v>
      </c>
      <c r="J52" s="117"/>
      <c r="K52" s="69"/>
    </row>
    <row r="53" spans="1:11" ht="58.15" customHeight="1" x14ac:dyDescent="0.35">
      <c r="A53" s="99"/>
      <c r="B53" s="110" t="s">
        <v>13</v>
      </c>
      <c r="C53" s="112" t="s">
        <v>69</v>
      </c>
      <c r="D53" s="114">
        <v>48</v>
      </c>
      <c r="E53" s="114">
        <v>11</v>
      </c>
      <c r="F53" s="114">
        <v>2</v>
      </c>
      <c r="G53" s="114">
        <f t="shared" si="4"/>
        <v>61</v>
      </c>
      <c r="H53" s="95" t="s">
        <v>115</v>
      </c>
      <c r="I53" s="57" t="s">
        <v>127</v>
      </c>
      <c r="J53" s="116" t="s">
        <v>20</v>
      </c>
      <c r="K53" s="69"/>
    </row>
    <row r="54" spans="1:11" ht="29.5" thickBot="1" x14ac:dyDescent="0.4">
      <c r="A54" s="99"/>
      <c r="B54" s="111"/>
      <c r="C54" s="113"/>
      <c r="D54" s="115"/>
      <c r="E54" s="115"/>
      <c r="F54" s="115"/>
      <c r="G54" s="115"/>
      <c r="H54" s="97"/>
      <c r="I54" s="58" t="s">
        <v>124</v>
      </c>
      <c r="J54" s="117"/>
      <c r="K54" s="69"/>
    </row>
    <row r="55" spans="1:11" ht="29.5" customHeight="1" x14ac:dyDescent="0.35">
      <c r="A55" s="99"/>
      <c r="B55" s="110" t="s">
        <v>12</v>
      </c>
      <c r="C55" s="112" t="s">
        <v>69</v>
      </c>
      <c r="D55" s="114">
        <v>40</v>
      </c>
      <c r="E55" s="114">
        <v>11</v>
      </c>
      <c r="F55" s="114">
        <v>2</v>
      </c>
      <c r="G55" s="114">
        <f t="shared" si="4"/>
        <v>53</v>
      </c>
      <c r="H55" s="95" t="s">
        <v>111</v>
      </c>
      <c r="I55" s="57" t="s">
        <v>127</v>
      </c>
      <c r="J55" s="116" t="s">
        <v>19</v>
      </c>
      <c r="K55" s="69"/>
    </row>
    <row r="56" spans="1:11" ht="29.5" thickBot="1" x14ac:dyDescent="0.4">
      <c r="A56" s="99"/>
      <c r="B56" s="111"/>
      <c r="C56" s="113"/>
      <c r="D56" s="115"/>
      <c r="E56" s="115"/>
      <c r="F56" s="115"/>
      <c r="G56" s="115"/>
      <c r="H56" s="97"/>
      <c r="I56" s="58" t="s">
        <v>125</v>
      </c>
      <c r="J56" s="117"/>
      <c r="K56" s="69"/>
    </row>
    <row r="57" spans="1:11" ht="44" thickBot="1" x14ac:dyDescent="0.4">
      <c r="A57" s="99"/>
      <c r="B57" s="30" t="s">
        <v>9</v>
      </c>
      <c r="C57" s="24" t="s">
        <v>69</v>
      </c>
      <c r="D57" s="25">
        <v>30</v>
      </c>
      <c r="E57" s="25">
        <v>11</v>
      </c>
      <c r="F57" s="25">
        <v>2</v>
      </c>
      <c r="G57" s="25">
        <f t="shared" si="4"/>
        <v>43</v>
      </c>
      <c r="H57" s="22" t="s">
        <v>120</v>
      </c>
      <c r="I57" s="16" t="s">
        <v>14</v>
      </c>
      <c r="J57" s="26" t="s">
        <v>15</v>
      </c>
      <c r="K57" s="69"/>
    </row>
    <row r="58" spans="1:11" ht="44" thickBot="1" x14ac:dyDescent="0.4">
      <c r="A58" s="99"/>
      <c r="B58" s="2" t="s">
        <v>21</v>
      </c>
      <c r="C58" s="24" t="s">
        <v>69</v>
      </c>
      <c r="D58" s="35">
        <v>40</v>
      </c>
      <c r="E58" s="25">
        <v>11</v>
      </c>
      <c r="F58" s="35">
        <v>2</v>
      </c>
      <c r="G58" s="35">
        <f t="shared" si="4"/>
        <v>53</v>
      </c>
      <c r="H58" s="22" t="s">
        <v>120</v>
      </c>
      <c r="I58" s="17" t="s">
        <v>22</v>
      </c>
      <c r="J58" s="39" t="s">
        <v>23</v>
      </c>
      <c r="K58" s="69"/>
    </row>
    <row r="59" spans="1:11" ht="58.5" thickBot="1" x14ac:dyDescent="0.4">
      <c r="A59" s="99"/>
      <c r="B59" s="2" t="s">
        <v>24</v>
      </c>
      <c r="C59" s="2" t="s">
        <v>104</v>
      </c>
      <c r="D59" s="35">
        <v>40</v>
      </c>
      <c r="E59" s="35">
        <v>11</v>
      </c>
      <c r="F59" s="35">
        <v>2</v>
      </c>
      <c r="G59" s="35">
        <f t="shared" si="4"/>
        <v>53</v>
      </c>
      <c r="H59" s="36" t="s">
        <v>120</v>
      </c>
      <c r="I59" s="60" t="s">
        <v>25</v>
      </c>
      <c r="J59" s="39" t="s">
        <v>26</v>
      </c>
      <c r="K59" s="69"/>
    </row>
    <row r="60" spans="1:11" ht="44" customHeight="1" x14ac:dyDescent="0.35">
      <c r="A60" s="99"/>
      <c r="B60" s="110" t="s">
        <v>10</v>
      </c>
      <c r="C60" s="112" t="s">
        <v>69</v>
      </c>
      <c r="D60" s="114">
        <v>40</v>
      </c>
      <c r="E60" s="114">
        <v>0</v>
      </c>
      <c r="F60" s="114">
        <v>2</v>
      </c>
      <c r="G60" s="114">
        <f t="shared" si="4"/>
        <v>42</v>
      </c>
      <c r="H60" s="95" t="s">
        <v>120</v>
      </c>
      <c r="I60" s="57" t="s">
        <v>127</v>
      </c>
      <c r="J60" s="116" t="s">
        <v>16</v>
      </c>
      <c r="K60" s="69"/>
    </row>
    <row r="61" spans="1:11" ht="44" thickBot="1" x14ac:dyDescent="0.4">
      <c r="A61" s="99"/>
      <c r="B61" s="111"/>
      <c r="C61" s="113"/>
      <c r="D61" s="115"/>
      <c r="E61" s="115"/>
      <c r="F61" s="115"/>
      <c r="G61" s="115"/>
      <c r="H61" s="97"/>
      <c r="I61" s="58" t="s">
        <v>126</v>
      </c>
      <c r="J61" s="117"/>
      <c r="K61" s="69"/>
    </row>
    <row r="62" spans="1:11" ht="99.4" customHeight="1" thickBot="1" x14ac:dyDescent="0.4">
      <c r="A62" s="99"/>
      <c r="B62" s="24" t="s">
        <v>11</v>
      </c>
      <c r="C62" s="24" t="s">
        <v>69</v>
      </c>
      <c r="D62" s="25">
        <v>40</v>
      </c>
      <c r="E62" s="25">
        <v>0</v>
      </c>
      <c r="F62" s="25">
        <v>2</v>
      </c>
      <c r="G62" s="25">
        <f t="shared" si="4"/>
        <v>42</v>
      </c>
      <c r="H62" s="22" t="s">
        <v>117</v>
      </c>
      <c r="I62" s="60" t="s">
        <v>17</v>
      </c>
      <c r="J62" s="26" t="s">
        <v>18</v>
      </c>
      <c r="K62" s="69"/>
    </row>
    <row r="63" spans="1:11" ht="44" customHeight="1" thickBot="1" x14ac:dyDescent="0.4">
      <c r="A63" s="99"/>
      <c r="B63" s="31" t="s">
        <v>8</v>
      </c>
      <c r="C63" s="24" t="s">
        <v>69</v>
      </c>
      <c r="D63" s="27">
        <v>8</v>
      </c>
      <c r="E63" s="27">
        <v>0</v>
      </c>
      <c r="F63" s="27">
        <v>2</v>
      </c>
      <c r="G63" s="27">
        <f t="shared" si="4"/>
        <v>10</v>
      </c>
      <c r="H63" s="28" t="s">
        <v>114</v>
      </c>
      <c r="I63" s="61" t="s">
        <v>6</v>
      </c>
      <c r="J63" s="32" t="s">
        <v>7</v>
      </c>
      <c r="K63" s="69"/>
    </row>
    <row r="64" spans="1:11" ht="43.5" x14ac:dyDescent="0.35">
      <c r="A64" s="99"/>
      <c r="B64" s="77" t="s">
        <v>30</v>
      </c>
      <c r="C64" s="71" t="s">
        <v>105</v>
      </c>
      <c r="D64" s="33">
        <v>40</v>
      </c>
      <c r="E64" s="33">
        <v>11</v>
      </c>
      <c r="F64" s="33">
        <v>2</v>
      </c>
      <c r="G64" s="33">
        <f t="shared" si="4"/>
        <v>53</v>
      </c>
      <c r="H64" s="34" t="s">
        <v>120</v>
      </c>
      <c r="I64" s="62" t="s">
        <v>27</v>
      </c>
      <c r="J64" s="79" t="s">
        <v>29</v>
      </c>
      <c r="K64" s="69"/>
    </row>
    <row r="65" spans="1:11" ht="44" thickBot="1" x14ac:dyDescent="0.4">
      <c r="A65" s="100"/>
      <c r="B65" s="78"/>
      <c r="C65" s="73"/>
      <c r="D65" s="35">
        <v>40</v>
      </c>
      <c r="E65" s="35">
        <v>11</v>
      </c>
      <c r="F65" s="35">
        <v>2</v>
      </c>
      <c r="G65" s="35">
        <f t="shared" si="4"/>
        <v>53</v>
      </c>
      <c r="H65" s="36" t="s">
        <v>120</v>
      </c>
      <c r="I65" s="63" t="s">
        <v>28</v>
      </c>
      <c r="J65" s="80"/>
      <c r="K65" s="69"/>
    </row>
    <row r="66" spans="1:11" ht="4.5" customHeight="1" thickBot="1" x14ac:dyDescent="0.4">
      <c r="A66" s="1"/>
      <c r="B66" s="5"/>
      <c r="C66" s="6"/>
      <c r="D66" s="7"/>
      <c r="E66" s="7"/>
      <c r="F66" s="7"/>
      <c r="G66" s="7"/>
      <c r="H66" s="8"/>
      <c r="I66" s="9"/>
      <c r="J66" s="10"/>
      <c r="K66" s="11"/>
    </row>
  </sheetData>
  <mergeCells count="141">
    <mergeCell ref="B55:B56"/>
    <mergeCell ref="C55:C56"/>
    <mergeCell ref="D55:D56"/>
    <mergeCell ref="E55:E56"/>
    <mergeCell ref="F55:F56"/>
    <mergeCell ref="G55:G56"/>
    <mergeCell ref="H55:H56"/>
    <mergeCell ref="J55:J56"/>
    <mergeCell ref="B60:B61"/>
    <mergeCell ref="C60:C61"/>
    <mergeCell ref="D60:D61"/>
    <mergeCell ref="E60:E61"/>
    <mergeCell ref="F60:F61"/>
    <mergeCell ref="G60:G61"/>
    <mergeCell ref="H60:H61"/>
    <mergeCell ref="J60:J61"/>
    <mergeCell ref="J51:J52"/>
    <mergeCell ref="B53:B54"/>
    <mergeCell ref="C53:C54"/>
    <mergeCell ref="D53:D54"/>
    <mergeCell ref="E53:E54"/>
    <mergeCell ref="F53:F54"/>
    <mergeCell ref="G53:G54"/>
    <mergeCell ref="H53:H54"/>
    <mergeCell ref="J53:J54"/>
    <mergeCell ref="H36:H37"/>
    <mergeCell ref="G34:G35"/>
    <mergeCell ref="G36:G37"/>
    <mergeCell ref="B51:B52"/>
    <mergeCell ref="C51:C52"/>
    <mergeCell ref="D51:D52"/>
    <mergeCell ref="E51:E52"/>
    <mergeCell ref="F51:F52"/>
    <mergeCell ref="G51:G52"/>
    <mergeCell ref="H51:H52"/>
    <mergeCell ref="J23:J25"/>
    <mergeCell ref="B26:B27"/>
    <mergeCell ref="C26:C27"/>
    <mergeCell ref="A3:A11"/>
    <mergeCell ref="A51:A65"/>
    <mergeCell ref="A41:A49"/>
    <mergeCell ref="K41:K49"/>
    <mergeCell ref="G38:G39"/>
    <mergeCell ref="J20:J22"/>
    <mergeCell ref="J26:J27"/>
    <mergeCell ref="J28:J29"/>
    <mergeCell ref="J30:J31"/>
    <mergeCell ref="J32:J33"/>
    <mergeCell ref="J34:J35"/>
    <mergeCell ref="J36:J37"/>
    <mergeCell ref="J38:J39"/>
    <mergeCell ref="K13:K39"/>
    <mergeCell ref="A13:A39"/>
    <mergeCell ref="G30:G31"/>
    <mergeCell ref="G32:G33"/>
    <mergeCell ref="H38:H39"/>
    <mergeCell ref="H30:H31"/>
    <mergeCell ref="H32:H33"/>
    <mergeCell ref="H34:H35"/>
    <mergeCell ref="H13:H14"/>
    <mergeCell ref="H15:H17"/>
    <mergeCell ref="H18:H19"/>
    <mergeCell ref="H20:H22"/>
    <mergeCell ref="H23:H25"/>
    <mergeCell ref="H26:H27"/>
    <mergeCell ref="H28:H29"/>
    <mergeCell ref="B23:B25"/>
    <mergeCell ref="C23:C25"/>
    <mergeCell ref="D38:D39"/>
    <mergeCell ref="B6:B7"/>
    <mergeCell ref="G13:G14"/>
    <mergeCell ref="G15:G17"/>
    <mergeCell ref="G18:G19"/>
    <mergeCell ref="G20:G22"/>
    <mergeCell ref="G23:G25"/>
    <mergeCell ref="G26:G27"/>
    <mergeCell ref="G28:G29"/>
    <mergeCell ref="E15:E17"/>
    <mergeCell ref="F15:F17"/>
    <mergeCell ref="E3:E11"/>
    <mergeCell ref="B8:B9"/>
    <mergeCell ref="F23:F25"/>
    <mergeCell ref="E38:E39"/>
    <mergeCell ref="F38:F39"/>
    <mergeCell ref="F20:F22"/>
    <mergeCell ref="D18:D19"/>
    <mergeCell ref="E18:E19"/>
    <mergeCell ref="F18:F19"/>
    <mergeCell ref="D34:D35"/>
    <mergeCell ref="E34:E35"/>
    <mergeCell ref="F34:F35"/>
    <mergeCell ref="D36:D37"/>
    <mergeCell ref="E36:E37"/>
    <mergeCell ref="F36:F37"/>
    <mergeCell ref="F28:F29"/>
    <mergeCell ref="D30:D31"/>
    <mergeCell ref="E30:E31"/>
    <mergeCell ref="F30:F31"/>
    <mergeCell ref="D32:D33"/>
    <mergeCell ref="E32:E33"/>
    <mergeCell ref="F32:F33"/>
    <mergeCell ref="D23:D25"/>
    <mergeCell ref="D26:D27"/>
    <mergeCell ref="E26:E27"/>
    <mergeCell ref="F26:F27"/>
    <mergeCell ref="B36:B37"/>
    <mergeCell ref="C36:C37"/>
    <mergeCell ref="B38:B39"/>
    <mergeCell ref="C38:C39"/>
    <mergeCell ref="B28:B29"/>
    <mergeCell ref="B30:B31"/>
    <mergeCell ref="C30:C31"/>
    <mergeCell ref="B32:B33"/>
    <mergeCell ref="B34:B35"/>
    <mergeCell ref="C34:C35"/>
    <mergeCell ref="C32:C33"/>
    <mergeCell ref="C28:C29"/>
    <mergeCell ref="K3:K11"/>
    <mergeCell ref="C18:C19"/>
    <mergeCell ref="C20:C22"/>
    <mergeCell ref="D20:D22"/>
    <mergeCell ref="E20:E22"/>
    <mergeCell ref="K51:K65"/>
    <mergeCell ref="B64:B65"/>
    <mergeCell ref="C64:C65"/>
    <mergeCell ref="J64:J65"/>
    <mergeCell ref="B13:B14"/>
    <mergeCell ref="C13:C14"/>
    <mergeCell ref="D13:D14"/>
    <mergeCell ref="J13:J14"/>
    <mergeCell ref="B15:B17"/>
    <mergeCell ref="C15:C17"/>
    <mergeCell ref="D15:D17"/>
    <mergeCell ref="J15:J17"/>
    <mergeCell ref="E13:E14"/>
    <mergeCell ref="F13:F14"/>
    <mergeCell ref="D28:D29"/>
    <mergeCell ref="E28:E29"/>
    <mergeCell ref="B20:B22"/>
    <mergeCell ref="B18:B19"/>
    <mergeCell ref="E23:E25"/>
  </mergeCells>
  <conditionalFormatting sqref="J3">
    <cfRule type="duplicateValues" dxfId="10" priority="11"/>
  </conditionalFormatting>
  <conditionalFormatting sqref="J5">
    <cfRule type="duplicateValues" dxfId="9" priority="10"/>
  </conditionalFormatting>
  <conditionalFormatting sqref="J4">
    <cfRule type="duplicateValues" dxfId="8" priority="9"/>
  </conditionalFormatting>
  <conditionalFormatting sqref="J6">
    <cfRule type="duplicateValues" dxfId="7" priority="8"/>
  </conditionalFormatting>
  <conditionalFormatting sqref="J7">
    <cfRule type="duplicateValues" dxfId="6" priority="7"/>
  </conditionalFormatting>
  <conditionalFormatting sqref="J8">
    <cfRule type="duplicateValues" dxfId="5" priority="6"/>
  </conditionalFormatting>
  <conditionalFormatting sqref="J9">
    <cfRule type="duplicateValues" dxfId="3" priority="4"/>
  </conditionalFormatting>
  <conditionalFormatting sqref="J10">
    <cfRule type="duplicateValues" dxfId="2" priority="3"/>
  </conditionalFormatting>
  <conditionalFormatting sqref="J11">
    <cfRule type="duplicateValues" dxfId="1" priority="2"/>
  </conditionalFormatting>
  <hyperlinks>
    <hyperlink ref="J51" r:id="rId1" xr:uid="{E2ED8A20-124C-465E-96E3-963964985838}"/>
    <hyperlink ref="I63" r:id="rId2" xr:uid="{D937EE8B-5014-4852-8D63-E351885B8290}"/>
    <hyperlink ref="J63" r:id="rId3" xr:uid="{54001C71-5497-4034-8E23-7FA96C0D0695}"/>
    <hyperlink ref="I57" r:id="rId4" xr:uid="{45500C41-EE6E-4E74-86DF-EC50DB7EBBB5}"/>
    <hyperlink ref="J57" r:id="rId5" xr:uid="{EED2A18C-01A2-44FF-8004-753426F7F689}"/>
    <hyperlink ref="J60" r:id="rId6" xr:uid="{09CE7DD0-27DF-4B3F-B584-6ABE7667ED5A}"/>
    <hyperlink ref="I62" r:id="rId7" xr:uid="{63E55EE1-7C8C-4A2C-974F-3274CE874656}"/>
    <hyperlink ref="J62" r:id="rId8" xr:uid="{92C66818-1107-4BD9-B339-4AD4622E2E6A}"/>
    <hyperlink ref="J55" r:id="rId9" xr:uid="{609431F2-5BBB-466F-9CC6-623CC10B11A5}"/>
    <hyperlink ref="J53" r:id="rId10" xr:uid="{F9834E12-DD87-4AAD-B159-A6585505DE58}"/>
    <hyperlink ref="I58" r:id="rId11" xr:uid="{57B617B6-2213-40CF-A655-1E58A13470CE}"/>
    <hyperlink ref="J58" r:id="rId12" xr:uid="{94C6A0A6-369E-40D5-9294-F198B97806C9}"/>
    <hyperlink ref="I59" r:id="rId13" xr:uid="{3A9651DD-D565-40D5-9607-A7E5B7A23E6E}"/>
    <hyperlink ref="J59" r:id="rId14" xr:uid="{1B017756-1C17-4F71-9D68-83E0C0654F59}"/>
    <hyperlink ref="I64" r:id="rId15" xr:uid="{D13A34A7-4ECA-4FB0-A7EF-5FF8368D0439}"/>
    <hyperlink ref="I65" r:id="rId16" xr:uid="{63FD3870-15F8-45BA-B6D3-90F6592A5FB2}"/>
    <hyperlink ref="J64:J65" r:id="rId17" display="https://mylearning.accenture.com/mylearningui/learner/coursedetail/1607501" xr:uid="{F9388F31-C0B5-467F-B0E2-396A83F0FA82}"/>
    <hyperlink ref="K51" r:id="rId18" display="GCP Circle" xr:uid="{223849DB-CA6A-49EA-B0CF-2421CEC4FFFC}"/>
    <hyperlink ref="J13" r:id="rId19" xr:uid="{76E9E0DE-B200-4573-92EB-06AE42FA905E}"/>
    <hyperlink ref="J15" r:id="rId20" display="https://mylearning.accenture.com/mylearningui/learner/coursedetail/1097893" xr:uid="{492EB6EB-0352-42D6-8411-954E2D8CF4E2}"/>
    <hyperlink ref="J18" r:id="rId21" display="https://mylearning.accenture.com/mylearningui/learner/coursedetail/1098149" xr:uid="{E7621627-5F78-4D13-9F0D-C58C871325C6}"/>
    <hyperlink ref="J23" r:id="rId22" display="https://mylearning.accenture.com/mylearningui/learner/coursedetail/1098153" xr:uid="{9FA5D002-91BA-4C6C-8C51-21E9C6E6069B}"/>
    <hyperlink ref="J26" r:id="rId23" display="https://mylearning.accenture.com/mylearningui/learner/coursedetail/1348571" xr:uid="{E4546003-5593-4E35-9AA2-A5F9722A11EA}"/>
    <hyperlink ref="J32" r:id="rId24" xr:uid="{03D40E9F-3ACC-472D-9D6D-9765955AED2D}"/>
    <hyperlink ref="J34" r:id="rId25" display="https://mylearning.accenture.com/mylearningui/learner/coursedetail/1608728" xr:uid="{E08D4391-CC24-4BC0-B9AF-EE5D518AFD79}"/>
    <hyperlink ref="J38" r:id="rId26" xr:uid="{718FF5DC-44A1-4EE2-BBAE-D17A8473EAEC}"/>
    <hyperlink ref="K13" r:id="rId27" xr:uid="{0FE836D3-5183-4362-8E38-9E7CA8FEA63C}"/>
    <hyperlink ref="J28" r:id="rId28" xr:uid="{06FB5293-2392-477A-BAEC-CF5721C6FF25}"/>
    <hyperlink ref="J30" r:id="rId29" xr:uid="{DDB34AB5-420A-4BFA-BF9B-A8B686F73BC3}"/>
    <hyperlink ref="I15" r:id="rId30" xr:uid="{E0C91D88-31C0-4773-B8AD-2FD8C33A4EC6}"/>
    <hyperlink ref="I16" r:id="rId31" display="Sign up for AWS certification prep access to A Cloud Guru" xr:uid="{05380F4C-859D-4804-A0A4-14FBE679B9B7}"/>
    <hyperlink ref="I18" r:id="rId32" display="Sign up for AWS certification prep access to A Cloud Guru" xr:uid="{C8DFE275-C7BF-411E-925A-4EF804CFBF8D}"/>
    <hyperlink ref="I21" r:id="rId33" display="Sign up for AWS certification prep access to A Cloud Guru" xr:uid="{EA693A2E-D028-4AAB-91A4-6E62E815BC32}"/>
    <hyperlink ref="I23" r:id="rId34" xr:uid="{FCB0E983-8A4E-4955-B1AF-6BDF927AAC87}"/>
    <hyperlink ref="I24" r:id="rId35" display="Sign up for AWS certification prep access to A Cloud Guru" xr:uid="{AB687C4B-11DE-4455-8507-AEFC66D8DFFE}"/>
    <hyperlink ref="I13" r:id="rId36" xr:uid="{86A98D72-2C3C-4D3B-BB0B-5DCA9236EAA2}"/>
    <hyperlink ref="I14" r:id="rId37" display="https://mylearning.accenture.com/mylearningui/learner/coursedetail/1568238" xr:uid="{ACFC244C-C2EF-4677-A3A1-CFB8E0FDC195}"/>
    <hyperlink ref="I20" r:id="rId38" xr:uid="{8BB94024-9C76-490B-90ED-2C5F7CEA63F8}"/>
    <hyperlink ref="I26" r:id="rId39" display="Sign up for AWS certification prep access to A Cloud Guru" xr:uid="{5D0D4109-2B3E-492C-805B-897713492BC6}"/>
    <hyperlink ref="I28" r:id="rId40" display="Sign up for AWS certification prep access to A Cloud Guru" xr:uid="{16E264E6-4CF4-4E22-819D-0E6C77F9260B}"/>
    <hyperlink ref="I30" r:id="rId41" display="Sign up for AWS certification prep access to A Cloud Guru" xr:uid="{DB4D9CA1-E8F8-4027-99FB-3EF26E0828AC}"/>
    <hyperlink ref="I32" r:id="rId42" display="Sign up for AWS certification prep access to A Cloud Guru" xr:uid="{629F8482-04D8-4A75-8AF5-7C2547BBA6F4}"/>
    <hyperlink ref="I34" r:id="rId43" display="Sign up for AWS certification prep access to A Cloud Guru" xr:uid="{59A4B309-EF56-45F2-BD10-1F1057A9A2C6}"/>
    <hyperlink ref="I38" r:id="rId44" display="Sign up for AWS certification prep access to A Cloud Guru" xr:uid="{9464915A-86A6-41DF-8788-205278DE07A5}"/>
    <hyperlink ref="I36" r:id="rId45" display="Sign up for AWS certification prep access to A Cloud Guru" xr:uid="{1F73160B-C857-4475-8ECD-2AE103CDEE3A}"/>
    <hyperlink ref="J36" r:id="rId46" xr:uid="{0FBB9BD5-C4C0-4426-AEF9-EAFE9E5B7E71}"/>
    <hyperlink ref="J41" r:id="rId47" display="https://edu.alibabacloud.com/certification?spm=a3c0i.11600383.4363105600.4.6c687521ZgWyVl" xr:uid="{D3A32B94-8AB4-40F4-89B1-E7A56E2C8669}"/>
    <hyperlink ref="J42:J49" r:id="rId48" display="https://edu.alibabacloud.com/certification?spm=a3c0i.11600383.4363105600.4.6c687521ZgWyVl" xr:uid="{041FE289-430E-454E-B7FB-F13DE72A8B9C}"/>
    <hyperlink ref="I41" r:id="rId49" display="https://edu.alibabacloud.com/training?spm=a3c0i.11597216.4363105600.6.159032e8Uz3EPi" xr:uid="{1CCAD68C-21CE-4880-B715-DC3C5E310782}"/>
    <hyperlink ref="I42:I49" r:id="rId50" display="https://edu.alibabacloud.com/training?spm=a3c0i.11597216.4363105600.6.159032e8Uz3EPi" xr:uid="{395D88DE-0EC3-490B-A33B-40722A007F84}"/>
    <hyperlink ref="K41" r:id="rId51" display="https://edu.alibabacloud.com/?spm=a3c0i.11597099.4363105600.1.5fa4663fYZiCDz" xr:uid="{1656613F-0F4A-41DD-A827-4131560F0A1A}"/>
    <hyperlink ref="I51" r:id="rId52" display="Sign up for GCP Asso Cloud Engineer in A Cloud Guru" xr:uid="{B79810EE-3723-4E51-B131-CBAF22BF8DBE}"/>
    <hyperlink ref="I53" r:id="rId53" display="Sign up for GCP Asso Cloud Engineer in A Cloud Guru" xr:uid="{98EB9AC6-77C7-418D-B957-AEBF03F22672}"/>
    <hyperlink ref="I55" r:id="rId54" display="Sign up for GCP Asso Cloud Engineer in A Cloud Guru" xr:uid="{8457FBE2-D24D-4898-8D60-9F3BFF22890D}"/>
    <hyperlink ref="I60" r:id="rId55" display="Sign up for GCP Asso Cloud Engineer in A Cloud Guru" xr:uid="{57EC82E8-BA88-4BA0-9B1E-3882DC97E039}"/>
    <hyperlink ref="K3" r:id="rId56" xr:uid="{3492B378-4B7E-4B3D-B269-696E3C7353C8}"/>
    <hyperlink ref="J3" r:id="rId57" xr:uid="{61884EDA-6FD8-4352-BF2B-A6F85EA7509E}"/>
    <hyperlink ref="J5" r:id="rId58" xr:uid="{FC704064-ABD7-4D5F-85EB-8B757D8AC017}"/>
    <hyperlink ref="J4" r:id="rId59" xr:uid="{4F3AF865-5341-452B-A69C-3E7C6FD71166}"/>
    <hyperlink ref="J6" r:id="rId60" xr:uid="{5AB9EA65-8EDA-42B0-8799-4D43A62B914D}"/>
    <hyperlink ref="J7" r:id="rId61" xr:uid="{428FB413-013B-4399-B74F-25184A5BE159}"/>
    <hyperlink ref="J8" r:id="rId62" xr:uid="{200C48D9-74AA-4366-8C5E-9AF505B83F7C}"/>
    <hyperlink ref="J9" r:id="rId63" xr:uid="{352ADF0B-6E09-40AA-8BE2-A58EBEFDB870}"/>
    <hyperlink ref="J10" r:id="rId64" xr:uid="{8B57CBA6-FEFA-4CDE-ABE2-32B999B0DF1E}"/>
    <hyperlink ref="J11" r:id="rId65" xr:uid="{CC9A949A-708E-4E64-AEA9-50CE29B19D87}"/>
    <hyperlink ref="I3" r:id="rId66" display="Featured training for exam AZ-900" xr:uid="{CEFB5037-F65B-4E57-B739-1CFFB082894C}"/>
    <hyperlink ref="I4" r:id="rId67" display="Featured training for exam AZ-203" xr:uid="{7CAC4796-E841-4C33-80C6-CEBB0B7493D4}"/>
    <hyperlink ref="I5" r:id="rId68" display="Featured training for exam AZ-103" xr:uid="{CA35F3CA-5B7C-4740-B7A4-B869688453A4}"/>
    <hyperlink ref="I6" r:id="rId69" display="Featured training for exam AZ-300" xr:uid="{380CD514-3869-4CA4-A49A-65C467DB0FE3}"/>
    <hyperlink ref="I7" r:id="rId70" display="Featured training for exam AZ-301" xr:uid="{530BC1DF-3AFB-4D27-9942-0BD582604762}"/>
    <hyperlink ref="I8" r:id="rId71" display="Featured training for exam DP-200" xr:uid="{07AA9B98-3A2E-4375-A3A6-726DD5BCB148}"/>
    <hyperlink ref="I9" r:id="rId72" display="Featured training for exam DP-201" xr:uid="{58C7AFCE-A3ED-426A-A3CF-4BD6D24B1FFD}"/>
    <hyperlink ref="I10" r:id="rId73" display="Featured training for exam DP-100" xr:uid="{7DFF8D14-150B-41A4-ACD5-90497A05E191}"/>
    <hyperlink ref="I11" r:id="rId74" display="Featured training for exam AI-100" xr:uid="{F3548072-9BDF-4C82-8609-310886234EE5}"/>
  </hyperlinks>
  <pageMargins left="0.7" right="0.7" top="0.75" bottom="0.75" header="0.3" footer="0.3"/>
  <pageSetup orientation="portrait" r:id="rId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4B6544B9A32A4E8589F1D271A1700B" ma:contentTypeVersion="14" ma:contentTypeDescription="Create a new document." ma:contentTypeScope="" ma:versionID="601908b70c533ca91ca4cfdf2c030900">
  <xsd:schema xmlns:xsd="http://www.w3.org/2001/XMLSchema" xmlns:xs="http://www.w3.org/2001/XMLSchema" xmlns:p="http://schemas.microsoft.com/office/2006/metadata/properties" xmlns:ns3="89cbe9db-e6a8-4821-9606-4e6e4c7f422e" xmlns:ns4="2b28be84-ae63-4138-bc77-44c29cc8475b" targetNamespace="http://schemas.microsoft.com/office/2006/metadata/properties" ma:root="true" ma:fieldsID="6d21a3d93a2c08ed9d293e33bab9d540" ns3:_="" ns4:_="">
    <xsd:import namespace="89cbe9db-e6a8-4821-9606-4e6e4c7f422e"/>
    <xsd:import namespace="2b28be84-ae63-4138-bc77-44c29cc8475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e9db-e6a8-4821-9606-4e6e4c7f42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8be84-ae63-4138-bc77-44c29cc847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66825B-6904-47BA-A65F-0185AA9CCE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398208-D188-4C62-AB10-4BA7E5F18B4E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89cbe9db-e6a8-4821-9606-4e6e4c7f422e"/>
    <ds:schemaRef ds:uri="http://schemas.microsoft.com/office/infopath/2007/PartnerControls"/>
    <ds:schemaRef ds:uri="http://schemas.openxmlformats.org/package/2006/metadata/core-properties"/>
    <ds:schemaRef ds:uri="2b28be84-ae63-4138-bc77-44c29cc8475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94CFC0A-97C2-4833-85AB-8976191E62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be9db-e6a8-4821-9606-4e6e4c7f422e"/>
    <ds:schemaRef ds:uri="2b28be84-ae63-4138-bc77-44c29cc847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MAAGs Trng Cert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 Urvashi J.</dc:creator>
  <cp:lastModifiedBy>Kennedy, Mary Ann</cp:lastModifiedBy>
  <dcterms:created xsi:type="dcterms:W3CDTF">2015-06-05T18:17:20Z</dcterms:created>
  <dcterms:modified xsi:type="dcterms:W3CDTF">2020-05-15T02:39:09Z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0x010100084B6544B9A32A4E8589F1D271A1700B</vt:lpwstr>
  </property>
</Properties>
</file>