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maheshwari/Dropbox/ERP Contest/"/>
    </mc:Choice>
  </mc:AlternateContent>
  <xr:revisionPtr revIDLastSave="0" documentId="13_ncr:1_{199874B5-74BB-FC47-AF0C-A11CF80B9863}" xr6:coauthVersionLast="43" xr6:coauthVersionMax="43" xr10:uidLastSave="{00000000-0000-0000-0000-000000000000}"/>
  <bookViews>
    <workbookView xWindow="0" yWindow="460" windowWidth="28800" windowHeight="17540" activeTab="1" xr2:uid="{47E0E43A-96B9-ED4A-8729-8F416B96D6BB}"/>
  </bookViews>
  <sheets>
    <sheet name="phase I" sheetId="1" r:id="rId1"/>
    <sheet name="phase II" sheetId="2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B4" i="3"/>
  <c r="B7" i="3"/>
  <c r="B3" i="3"/>
  <c r="B5" i="3"/>
  <c r="B9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8" i="3"/>
  <c r="B10" i="3"/>
  <c r="B52" i="3"/>
  <c r="B2" i="3"/>
</calcChain>
</file>

<file path=xl/sharedStrings.xml><?xml version="1.0" encoding="utf-8"?>
<sst xmlns="http://schemas.openxmlformats.org/spreadsheetml/2006/main" count="159" uniqueCount="55">
  <si>
    <t>Team Name</t>
  </si>
  <si>
    <t>R-square</t>
  </si>
  <si>
    <t>Cheesecake</t>
  </si>
  <si>
    <t>Sharpe Predictions</t>
  </si>
  <si>
    <t>TBA</t>
  </si>
  <si>
    <t>Little White</t>
  </si>
  <si>
    <t>Team Accuracy</t>
  </si>
  <si>
    <t>Matrix</t>
  </si>
  <si>
    <t>Chow RunFast</t>
  </si>
  <si>
    <t>H41L H3D1</t>
  </si>
  <si>
    <t>Jonas</t>
  </si>
  <si>
    <t>Niko's Team</t>
  </si>
  <si>
    <t xml:space="preserve">7th floor </t>
  </si>
  <si>
    <t>Army of One</t>
  </si>
  <si>
    <t>Axolotls</t>
  </si>
  <si>
    <t>Big Brother</t>
  </si>
  <si>
    <t>Calvin</t>
  </si>
  <si>
    <t>CarrotCake</t>
  </si>
  <si>
    <t>Chi-Square</t>
  </si>
  <si>
    <t>Coop</t>
  </si>
  <si>
    <t xml:space="preserve">DATA </t>
  </si>
  <si>
    <t>ES</t>
  </si>
  <si>
    <t>HKHK</t>
  </si>
  <si>
    <t>James W Squad</t>
  </si>
  <si>
    <t>Jungle</t>
  </si>
  <si>
    <t>Just for Fun</t>
  </si>
  <si>
    <t>Lehman’s Last Analysts</t>
  </si>
  <si>
    <t>Limp Eggnog</t>
  </si>
  <si>
    <t>MA</t>
  </si>
  <si>
    <t>Market Like I Tarket</t>
  </si>
  <si>
    <t>Model Behavior</t>
  </si>
  <si>
    <t>MSSerp</t>
  </si>
  <si>
    <t>prse</t>
  </si>
  <si>
    <t>Riley's Team</t>
  </si>
  <si>
    <t>Rosé</t>
  </si>
  <si>
    <t>SB</t>
  </si>
  <si>
    <t>Shkreli Bros</t>
  </si>
  <si>
    <t>Subprime Quality</t>
  </si>
  <si>
    <t>Tamias</t>
  </si>
  <si>
    <t>TBADAAAR</t>
  </si>
  <si>
    <t>Team 49</t>
  </si>
  <si>
    <t>Team Avatar</t>
  </si>
  <si>
    <t>Team Filth</t>
  </si>
  <si>
    <t>The Freeriders</t>
  </si>
  <si>
    <t>The Partial Derivatives</t>
  </si>
  <si>
    <t>The Spicy Llamas</t>
  </si>
  <si>
    <t>The Wolves of IV</t>
  </si>
  <si>
    <t>The World History</t>
  </si>
  <si>
    <t>Thicc Data</t>
  </si>
  <si>
    <t>VB&amp;F</t>
  </si>
  <si>
    <t>Wallstreetbets</t>
  </si>
  <si>
    <t>walnuts</t>
  </si>
  <si>
    <t>Zenith</t>
  </si>
  <si>
    <t>Average R-square</t>
  </si>
  <si>
    <t>Rsquare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</si>
</sst>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7B1D-1793-C544-9F91-66E9C914DA0B}">
  <dimension ref="A1:B52"/>
  <sheetViews>
    <sheetView workbookViewId="0">
      <selection activeCell="B6" sqref="B6"/>
    </sheetView>
  </sheetViews>
  <sheetFormatPr baseColWidth="10" defaultRowHeight="16" x14ac:dyDescent="0.2"/>
  <cols>
    <col min="1" max="1" width="20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t="s">
        <v>7</v>
      </c>
      <c r="B2" s="3">
        <v>-4.9750716261730998E-2</v>
      </c>
    </row>
    <row r="3" spans="1:2" x14ac:dyDescent="0.2">
      <c r="A3" t="s">
        <v>8</v>
      </c>
      <c r="B3" s="3">
        <v>-6.3858475834743578E-2</v>
      </c>
    </row>
    <row r="4" spans="1:2" x14ac:dyDescent="0.2">
      <c r="A4" t="s">
        <v>6</v>
      </c>
      <c r="B4" s="3">
        <v>-9.2345370203164912E-2</v>
      </c>
    </row>
    <row r="5" spans="1:2" x14ac:dyDescent="0.2">
      <c r="A5" t="s">
        <v>2</v>
      </c>
      <c r="B5" s="3">
        <v>-9.6435182211830117E-2</v>
      </c>
    </row>
    <row r="6" spans="1:2" x14ac:dyDescent="0.2">
      <c r="A6" t="s">
        <v>10</v>
      </c>
      <c r="B6" s="3">
        <v>-0.12534666293074026</v>
      </c>
    </row>
    <row r="7" spans="1:2" x14ac:dyDescent="0.2">
      <c r="A7" t="s">
        <v>11</v>
      </c>
      <c r="B7" s="3">
        <v>-0.14389887280756231</v>
      </c>
    </row>
    <row r="8" spans="1:2" x14ac:dyDescent="0.2">
      <c r="A8" t="s">
        <v>5</v>
      </c>
      <c r="B8" s="3">
        <v>-0.17403627949833367</v>
      </c>
    </row>
    <row r="9" spans="1:2" x14ac:dyDescent="0.2">
      <c r="A9" t="s">
        <v>3</v>
      </c>
      <c r="B9" s="3">
        <v>-0.26068336950763826</v>
      </c>
    </row>
    <row r="10" spans="1:2" x14ac:dyDescent="0.2">
      <c r="A10" t="s">
        <v>9</v>
      </c>
      <c r="B10" s="3">
        <v>-0.32472447066113275</v>
      </c>
    </row>
    <row r="11" spans="1:2" x14ac:dyDescent="0.2">
      <c r="A11" t="s">
        <v>4</v>
      </c>
      <c r="B11" s="3">
        <v>-0.61811564770789817</v>
      </c>
    </row>
    <row r="12" spans="1:2" x14ac:dyDescent="0.2">
      <c r="A12" t="s">
        <v>12</v>
      </c>
      <c r="B12" s="4">
        <v>-0.91600000000000004</v>
      </c>
    </row>
    <row r="13" spans="1:2" x14ac:dyDescent="0.2">
      <c r="A13" t="s">
        <v>13</v>
      </c>
      <c r="B13" s="4">
        <v>-0.91600000000000004</v>
      </c>
    </row>
    <row r="14" spans="1:2" x14ac:dyDescent="0.2">
      <c r="A14" t="s">
        <v>14</v>
      </c>
      <c r="B14" s="4">
        <v>-0.91600000000000004</v>
      </c>
    </row>
    <row r="15" spans="1:2" x14ac:dyDescent="0.2">
      <c r="A15" t="s">
        <v>15</v>
      </c>
      <c r="B15" s="4">
        <v>-0.91600000000000004</v>
      </c>
    </row>
    <row r="16" spans="1:2" x14ac:dyDescent="0.2">
      <c r="A16" t="s">
        <v>16</v>
      </c>
      <c r="B16" s="4">
        <v>-0.91600000000000004</v>
      </c>
    </row>
    <row r="17" spans="1:2" x14ac:dyDescent="0.2">
      <c r="A17" t="s">
        <v>17</v>
      </c>
      <c r="B17" s="4">
        <v>-0.91600000000000004</v>
      </c>
    </row>
    <row r="18" spans="1:2" x14ac:dyDescent="0.2">
      <c r="A18" t="s">
        <v>18</v>
      </c>
      <c r="B18" s="4">
        <v>-0.91600000000000004</v>
      </c>
    </row>
    <row r="19" spans="1:2" x14ac:dyDescent="0.2">
      <c r="A19" t="s">
        <v>19</v>
      </c>
      <c r="B19" s="4">
        <v>-0.91600000000000004</v>
      </c>
    </row>
    <row r="20" spans="1:2" x14ac:dyDescent="0.2">
      <c r="A20" t="s">
        <v>20</v>
      </c>
      <c r="B20" s="4">
        <v>-0.91600000000000004</v>
      </c>
    </row>
    <row r="21" spans="1:2" x14ac:dyDescent="0.2">
      <c r="A21" t="s">
        <v>21</v>
      </c>
      <c r="B21" s="4">
        <v>-0.91600000000000004</v>
      </c>
    </row>
    <row r="22" spans="1:2" x14ac:dyDescent="0.2">
      <c r="A22" t="s">
        <v>22</v>
      </c>
      <c r="B22" s="4">
        <v>-0.91600000000000004</v>
      </c>
    </row>
    <row r="23" spans="1:2" x14ac:dyDescent="0.2">
      <c r="A23" t="s">
        <v>23</v>
      </c>
      <c r="B23" s="4">
        <v>-0.91600000000000004</v>
      </c>
    </row>
    <row r="24" spans="1:2" x14ac:dyDescent="0.2">
      <c r="A24" t="s">
        <v>24</v>
      </c>
      <c r="B24" s="4">
        <v>-0.91600000000000004</v>
      </c>
    </row>
    <row r="25" spans="1:2" x14ac:dyDescent="0.2">
      <c r="A25" t="s">
        <v>25</v>
      </c>
      <c r="B25" s="4">
        <v>-0.91600000000000004</v>
      </c>
    </row>
    <row r="26" spans="1:2" x14ac:dyDescent="0.2">
      <c r="A26" t="s">
        <v>26</v>
      </c>
      <c r="B26" s="4">
        <v>-0.91600000000000004</v>
      </c>
    </row>
    <row r="27" spans="1:2" x14ac:dyDescent="0.2">
      <c r="A27" t="s">
        <v>27</v>
      </c>
      <c r="B27" s="4">
        <v>-0.91600000000000004</v>
      </c>
    </row>
    <row r="28" spans="1:2" x14ac:dyDescent="0.2">
      <c r="A28" t="s">
        <v>28</v>
      </c>
      <c r="B28" s="4">
        <v>-0.91600000000000004</v>
      </c>
    </row>
    <row r="29" spans="1:2" x14ac:dyDescent="0.2">
      <c r="A29" t="s">
        <v>29</v>
      </c>
      <c r="B29" s="4">
        <v>-0.91600000000000004</v>
      </c>
    </row>
    <row r="30" spans="1:2" x14ac:dyDescent="0.2">
      <c r="A30" t="s">
        <v>30</v>
      </c>
      <c r="B30" s="4">
        <v>-0.91600000000000004</v>
      </c>
    </row>
    <row r="31" spans="1:2" x14ac:dyDescent="0.2">
      <c r="A31" t="s">
        <v>31</v>
      </c>
      <c r="B31" s="4">
        <v>-0.91600000000000004</v>
      </c>
    </row>
    <row r="32" spans="1:2" x14ac:dyDescent="0.2">
      <c r="A32" t="s">
        <v>32</v>
      </c>
      <c r="B32" s="4">
        <v>-0.91600000000000004</v>
      </c>
    </row>
    <row r="33" spans="1:2" x14ac:dyDescent="0.2">
      <c r="A33" t="s">
        <v>33</v>
      </c>
      <c r="B33" s="4">
        <v>-0.91600000000000004</v>
      </c>
    </row>
    <row r="34" spans="1:2" x14ac:dyDescent="0.2">
      <c r="A34" t="s">
        <v>34</v>
      </c>
      <c r="B34" s="4">
        <v>-0.91600000000000004</v>
      </c>
    </row>
    <row r="35" spans="1:2" x14ac:dyDescent="0.2">
      <c r="A35" t="s">
        <v>35</v>
      </c>
      <c r="B35" s="4">
        <v>-0.91600000000000004</v>
      </c>
    </row>
    <row r="36" spans="1:2" x14ac:dyDescent="0.2">
      <c r="A36" t="s">
        <v>36</v>
      </c>
      <c r="B36" s="4">
        <v>-0.91600000000000004</v>
      </c>
    </row>
    <row r="37" spans="1:2" x14ac:dyDescent="0.2">
      <c r="A37" t="s">
        <v>37</v>
      </c>
      <c r="B37" s="4">
        <v>-0.91600000000000004</v>
      </c>
    </row>
    <row r="38" spans="1:2" x14ac:dyDescent="0.2">
      <c r="A38" t="s">
        <v>38</v>
      </c>
      <c r="B38" s="4">
        <v>-0.91600000000000004</v>
      </c>
    </row>
    <row r="39" spans="1:2" x14ac:dyDescent="0.2">
      <c r="A39" t="s">
        <v>39</v>
      </c>
      <c r="B39" s="4">
        <v>-0.91600000000000004</v>
      </c>
    </row>
    <row r="40" spans="1:2" x14ac:dyDescent="0.2">
      <c r="A40" t="s">
        <v>40</v>
      </c>
      <c r="B40" s="4">
        <v>-0.91600000000000004</v>
      </c>
    </row>
    <row r="41" spans="1:2" x14ac:dyDescent="0.2">
      <c r="A41" t="s">
        <v>41</v>
      </c>
      <c r="B41" s="4">
        <v>-0.91600000000000004</v>
      </c>
    </row>
    <row r="42" spans="1:2" x14ac:dyDescent="0.2">
      <c r="A42" t="s">
        <v>42</v>
      </c>
      <c r="B42" s="4">
        <v>-0.91600000000000004</v>
      </c>
    </row>
    <row r="43" spans="1:2" x14ac:dyDescent="0.2">
      <c r="A43" t="s">
        <v>43</v>
      </c>
      <c r="B43" s="4">
        <v>-0.91600000000000004</v>
      </c>
    </row>
    <row r="44" spans="1:2" x14ac:dyDescent="0.2">
      <c r="A44" t="s">
        <v>44</v>
      </c>
      <c r="B44" s="4">
        <v>-0.91600000000000004</v>
      </c>
    </row>
    <row r="45" spans="1:2" x14ac:dyDescent="0.2">
      <c r="A45" t="s">
        <v>45</v>
      </c>
      <c r="B45" s="4">
        <v>-0.91600000000000004</v>
      </c>
    </row>
    <row r="46" spans="1:2" x14ac:dyDescent="0.2">
      <c r="A46" t="s">
        <v>46</v>
      </c>
      <c r="B46" s="4">
        <v>-0.91600000000000004</v>
      </c>
    </row>
    <row r="47" spans="1:2" x14ac:dyDescent="0.2">
      <c r="A47" t="s">
        <v>47</v>
      </c>
      <c r="B47" s="4">
        <v>-0.91600000000000004</v>
      </c>
    </row>
    <row r="48" spans="1:2" x14ac:dyDescent="0.2">
      <c r="A48" t="s">
        <v>48</v>
      </c>
      <c r="B48" s="4">
        <v>-0.91600000000000004</v>
      </c>
    </row>
    <row r="49" spans="1:2" x14ac:dyDescent="0.2">
      <c r="A49" t="s">
        <v>49</v>
      </c>
      <c r="B49" s="4">
        <v>-0.91600000000000004</v>
      </c>
    </row>
    <row r="50" spans="1:2" x14ac:dyDescent="0.2">
      <c r="A50" t="s">
        <v>50</v>
      </c>
      <c r="B50" s="4">
        <v>-0.91600000000000004</v>
      </c>
    </row>
    <row r="51" spans="1:2" x14ac:dyDescent="0.2">
      <c r="A51" t="s">
        <v>51</v>
      </c>
      <c r="B51" s="4">
        <v>-0.91600000000000004</v>
      </c>
    </row>
    <row r="52" spans="1:2" x14ac:dyDescent="0.2">
      <c r="A52" t="s">
        <v>52</v>
      </c>
      <c r="B52" s="4">
        <v>-0.91600000000000004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56F0-1F29-4A49-A3F1-9D78A7BF6818}">
  <dimension ref="A1:B52"/>
  <sheetViews>
    <sheetView tabSelected="1" workbookViewId="0">
      <selection activeCell="B52" sqref="B52"/>
    </sheetView>
  </sheetViews>
  <sheetFormatPr baseColWidth="10" defaultRowHeight="16" x14ac:dyDescent="0.2"/>
  <cols>
    <col min="1" max="1" width="20" customWidth="1"/>
    <col min="2" max="2" width="10.83203125" style="3"/>
  </cols>
  <sheetData>
    <row r="1" spans="1:2" x14ac:dyDescent="0.2">
      <c r="A1" s="1" t="s">
        <v>0</v>
      </c>
      <c r="B1" s="6" t="s">
        <v>54</v>
      </c>
    </row>
    <row r="2" spans="1:2" x14ac:dyDescent="0.2">
      <c r="A2" t="s">
        <v>2</v>
      </c>
      <c r="B2" s="3">
        <v>0.21605552936468397</v>
      </c>
    </row>
    <row r="3" spans="1:2" x14ac:dyDescent="0.2">
      <c r="A3" t="s">
        <v>9</v>
      </c>
      <c r="B3" s="3">
        <v>0.14975254927514769</v>
      </c>
    </row>
    <row r="4" spans="1:2" x14ac:dyDescent="0.2">
      <c r="A4" t="s">
        <v>10</v>
      </c>
      <c r="B4" s="3">
        <v>-9.3917959228770886E-3</v>
      </c>
    </row>
    <row r="5" spans="1:2" x14ac:dyDescent="0.2">
      <c r="A5" t="s">
        <v>8</v>
      </c>
      <c r="B5" s="3">
        <v>-1.8819525591168729E-2</v>
      </c>
    </row>
    <row r="6" spans="1:2" x14ac:dyDescent="0.2">
      <c r="A6" t="s">
        <v>12</v>
      </c>
      <c r="B6" s="3">
        <v>-2.5534932861273285E-2</v>
      </c>
    </row>
    <row r="7" spans="1:2" x14ac:dyDescent="0.2">
      <c r="A7" t="s">
        <v>13</v>
      </c>
      <c r="B7" s="3">
        <v>-2.5534932861273285E-2</v>
      </c>
    </row>
    <row r="8" spans="1:2" x14ac:dyDescent="0.2">
      <c r="A8" t="s">
        <v>14</v>
      </c>
      <c r="B8" s="3">
        <v>-2.5534932861273285E-2</v>
      </c>
    </row>
    <row r="9" spans="1:2" x14ac:dyDescent="0.2">
      <c r="A9" t="s">
        <v>15</v>
      </c>
      <c r="B9" s="3">
        <v>-2.5534932861273285E-2</v>
      </c>
    </row>
    <row r="10" spans="1:2" x14ac:dyDescent="0.2">
      <c r="A10" t="s">
        <v>16</v>
      </c>
      <c r="B10" s="3">
        <v>-2.5534932861273285E-2</v>
      </c>
    </row>
    <row r="11" spans="1:2" x14ac:dyDescent="0.2">
      <c r="A11" t="s">
        <v>17</v>
      </c>
      <c r="B11" s="3">
        <v>-2.5534932861273285E-2</v>
      </c>
    </row>
    <row r="12" spans="1:2" x14ac:dyDescent="0.2">
      <c r="A12" t="s">
        <v>18</v>
      </c>
      <c r="B12" s="3">
        <v>-2.5534932861273285E-2</v>
      </c>
    </row>
    <row r="13" spans="1:2" x14ac:dyDescent="0.2">
      <c r="A13" t="s">
        <v>19</v>
      </c>
      <c r="B13" s="3">
        <v>-2.5534932861273285E-2</v>
      </c>
    </row>
    <row r="14" spans="1:2" x14ac:dyDescent="0.2">
      <c r="A14" t="s">
        <v>20</v>
      </c>
      <c r="B14" s="3">
        <v>-2.5534932861273285E-2</v>
      </c>
    </row>
    <row r="15" spans="1:2" x14ac:dyDescent="0.2">
      <c r="A15" t="s">
        <v>21</v>
      </c>
      <c r="B15" s="3">
        <v>-2.5534932861273285E-2</v>
      </c>
    </row>
    <row r="16" spans="1:2" x14ac:dyDescent="0.2">
      <c r="A16" t="s">
        <v>22</v>
      </c>
      <c r="B16" s="3">
        <v>-2.5534932861273285E-2</v>
      </c>
    </row>
    <row r="17" spans="1:2" x14ac:dyDescent="0.2">
      <c r="A17" t="s">
        <v>23</v>
      </c>
      <c r="B17" s="3">
        <v>-2.5534932861273285E-2</v>
      </c>
    </row>
    <row r="18" spans="1:2" x14ac:dyDescent="0.2">
      <c r="A18" t="s">
        <v>24</v>
      </c>
      <c r="B18" s="3">
        <v>-2.5534932861273285E-2</v>
      </c>
    </row>
    <row r="19" spans="1:2" x14ac:dyDescent="0.2">
      <c r="A19" t="s">
        <v>25</v>
      </c>
      <c r="B19" s="3">
        <v>-2.5534932861273285E-2</v>
      </c>
    </row>
    <row r="20" spans="1:2" x14ac:dyDescent="0.2">
      <c r="A20" t="s">
        <v>26</v>
      </c>
      <c r="B20" s="3">
        <v>-2.5534932861273285E-2</v>
      </c>
    </row>
    <row r="21" spans="1:2" x14ac:dyDescent="0.2">
      <c r="A21" t="s">
        <v>27</v>
      </c>
      <c r="B21" s="3">
        <v>-2.5534932861273285E-2</v>
      </c>
    </row>
    <row r="22" spans="1:2" x14ac:dyDescent="0.2">
      <c r="A22" t="s">
        <v>28</v>
      </c>
      <c r="B22" s="3">
        <v>-2.5534932861273285E-2</v>
      </c>
    </row>
    <row r="23" spans="1:2" x14ac:dyDescent="0.2">
      <c r="A23" t="s">
        <v>29</v>
      </c>
      <c r="B23" s="3">
        <v>-2.5534932861273285E-2</v>
      </c>
    </row>
    <row r="24" spans="1:2" x14ac:dyDescent="0.2">
      <c r="A24" t="s">
        <v>30</v>
      </c>
      <c r="B24" s="3">
        <v>-2.5534932861273285E-2</v>
      </c>
    </row>
    <row r="25" spans="1:2" x14ac:dyDescent="0.2">
      <c r="A25" t="s">
        <v>31</v>
      </c>
      <c r="B25" s="3">
        <v>-2.5534932861273285E-2</v>
      </c>
    </row>
    <row r="26" spans="1:2" x14ac:dyDescent="0.2">
      <c r="A26" t="s">
        <v>32</v>
      </c>
      <c r="B26" s="3">
        <v>-2.5534932861273285E-2</v>
      </c>
    </row>
    <row r="27" spans="1:2" x14ac:dyDescent="0.2">
      <c r="A27" t="s">
        <v>33</v>
      </c>
      <c r="B27" s="3">
        <v>-2.5534932861273285E-2</v>
      </c>
    </row>
    <row r="28" spans="1:2" x14ac:dyDescent="0.2">
      <c r="A28" t="s">
        <v>34</v>
      </c>
      <c r="B28" s="3">
        <v>-2.5534932861273285E-2</v>
      </c>
    </row>
    <row r="29" spans="1:2" x14ac:dyDescent="0.2">
      <c r="A29" t="s">
        <v>35</v>
      </c>
      <c r="B29" s="3">
        <v>-2.5534932861273285E-2</v>
      </c>
    </row>
    <row r="30" spans="1:2" x14ac:dyDescent="0.2">
      <c r="A30" t="s">
        <v>36</v>
      </c>
      <c r="B30" s="3">
        <v>-2.5534932861273285E-2</v>
      </c>
    </row>
    <row r="31" spans="1:2" x14ac:dyDescent="0.2">
      <c r="A31" t="s">
        <v>37</v>
      </c>
      <c r="B31" s="3">
        <v>-2.5534932861273285E-2</v>
      </c>
    </row>
    <row r="32" spans="1:2" x14ac:dyDescent="0.2">
      <c r="A32" t="s">
        <v>38</v>
      </c>
      <c r="B32" s="3">
        <v>-2.5534932861273285E-2</v>
      </c>
    </row>
    <row r="33" spans="1:2" x14ac:dyDescent="0.2">
      <c r="A33" t="s">
        <v>39</v>
      </c>
      <c r="B33" s="3">
        <v>-2.5534932861273285E-2</v>
      </c>
    </row>
    <row r="34" spans="1:2" x14ac:dyDescent="0.2">
      <c r="A34" t="s">
        <v>40</v>
      </c>
      <c r="B34" s="3">
        <v>-2.5534932861273285E-2</v>
      </c>
    </row>
    <row r="35" spans="1:2" x14ac:dyDescent="0.2">
      <c r="A35" t="s">
        <v>41</v>
      </c>
      <c r="B35" s="3">
        <v>-2.5534932861273285E-2</v>
      </c>
    </row>
    <row r="36" spans="1:2" x14ac:dyDescent="0.2">
      <c r="A36" t="s">
        <v>42</v>
      </c>
      <c r="B36" s="3">
        <v>-2.5534932861273285E-2</v>
      </c>
    </row>
    <row r="37" spans="1:2" x14ac:dyDescent="0.2">
      <c r="A37" t="s">
        <v>43</v>
      </c>
      <c r="B37" s="3">
        <v>-2.5534932861273285E-2</v>
      </c>
    </row>
    <row r="38" spans="1:2" x14ac:dyDescent="0.2">
      <c r="A38" t="s">
        <v>44</v>
      </c>
      <c r="B38" s="3">
        <v>-2.5534932861273285E-2</v>
      </c>
    </row>
    <row r="39" spans="1:2" x14ac:dyDescent="0.2">
      <c r="A39" t="s">
        <v>45</v>
      </c>
      <c r="B39" s="3">
        <v>-2.5534932861273285E-2</v>
      </c>
    </row>
    <row r="40" spans="1:2" x14ac:dyDescent="0.2">
      <c r="A40" t="s">
        <v>46</v>
      </c>
      <c r="B40" s="3">
        <v>-2.5534932861273285E-2</v>
      </c>
    </row>
    <row r="41" spans="1:2" x14ac:dyDescent="0.2">
      <c r="A41" t="s">
        <v>47</v>
      </c>
      <c r="B41" s="3">
        <v>-2.5534932861273285E-2</v>
      </c>
    </row>
    <row r="42" spans="1:2" x14ac:dyDescent="0.2">
      <c r="A42" t="s">
        <v>48</v>
      </c>
      <c r="B42" s="3">
        <v>-2.5534932861273285E-2</v>
      </c>
    </row>
    <row r="43" spans="1:2" x14ac:dyDescent="0.2">
      <c r="A43" t="s">
        <v>49</v>
      </c>
      <c r="B43" s="3">
        <v>-2.5534932861273285E-2</v>
      </c>
    </row>
    <row r="44" spans="1:2" x14ac:dyDescent="0.2">
      <c r="A44" t="s">
        <v>50</v>
      </c>
      <c r="B44" s="3">
        <v>-2.5534932861273285E-2</v>
      </c>
    </row>
    <row r="45" spans="1:2" x14ac:dyDescent="0.2">
      <c r="A45" t="s">
        <v>51</v>
      </c>
      <c r="B45" s="3">
        <v>-2.5534932861273285E-2</v>
      </c>
    </row>
    <row r="46" spans="1:2" x14ac:dyDescent="0.2">
      <c r="A46" t="s">
        <v>52</v>
      </c>
      <c r="B46" s="3">
        <v>-2.5534932861273285E-2</v>
      </c>
    </row>
    <row r="47" spans="1:2" x14ac:dyDescent="0.2">
      <c r="A47" t="s">
        <v>7</v>
      </c>
      <c r="B47" s="3">
        <v>-3.1258369372280548E-2</v>
      </c>
    </row>
    <row r="48" spans="1:2" x14ac:dyDescent="0.2">
      <c r="A48" t="s">
        <v>5</v>
      </c>
      <c r="B48" s="3">
        <v>-6.7811527075684053E-2</v>
      </c>
    </row>
    <row r="49" spans="1:2" x14ac:dyDescent="0.2">
      <c r="A49" t="s">
        <v>3</v>
      </c>
      <c r="B49" s="3">
        <v>-0.12273600150418362</v>
      </c>
    </row>
    <row r="50" spans="1:2" x14ac:dyDescent="0.2">
      <c r="A50" t="s">
        <v>6</v>
      </c>
      <c r="B50" s="3">
        <v>-0.22998755482070377</v>
      </c>
    </row>
    <row r="51" spans="1:2" x14ac:dyDescent="0.2">
      <c r="A51" t="s">
        <v>11</v>
      </c>
      <c r="B51" s="3">
        <v>-0.28979495072564498</v>
      </c>
    </row>
    <row r="52" spans="1:2" x14ac:dyDescent="0.2">
      <c r="A52" t="s">
        <v>4</v>
      </c>
      <c r="B52" s="3">
        <v>-0.69412996071651456</v>
      </c>
    </row>
  </sheetData>
  <sortState xmlns:xlrd2="http://schemas.microsoft.com/office/spreadsheetml/2017/richdata2" ref="A2:B52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4825-10E1-F441-A5A8-AAF8D17F3D3B}">
  <dimension ref="A1:B52"/>
  <sheetViews>
    <sheetView workbookViewId="0">
      <selection activeCell="B6" sqref="B6"/>
    </sheetView>
  </sheetViews>
  <sheetFormatPr baseColWidth="10" defaultRowHeight="16" x14ac:dyDescent="0.2"/>
  <cols>
    <col min="1" max="1" width="20" customWidth="1"/>
    <col min="2" max="2" width="10.83203125" style="3"/>
  </cols>
  <sheetData>
    <row r="1" spans="1:2" x14ac:dyDescent="0.2">
      <c r="A1" s="1" t="s">
        <v>0</v>
      </c>
      <c r="B1" s="5" t="s">
        <v>53</v>
      </c>
    </row>
    <row r="2" spans="1:2" x14ac:dyDescent="0.2">
      <c r="A2" t="s">
        <v>2</v>
      </c>
      <c r="B2" s="3">
        <f>(VLOOKUP(A2,'phase I'!A:B,2,0)+VLOOKUP(A2,'phase II'!A:B,2,0))/2</f>
        <v>5.9810173576426928E-2</v>
      </c>
    </row>
    <row r="3" spans="1:2" x14ac:dyDescent="0.2">
      <c r="A3" t="s">
        <v>7</v>
      </c>
      <c r="B3" s="3">
        <f>(VLOOKUP(A3,'phase I'!A:B,2,0)+VLOOKUP(A3,'phase II'!A:B,2,0))/2</f>
        <v>-4.0504542817005773E-2</v>
      </c>
    </row>
    <row r="4" spans="1:2" x14ac:dyDescent="0.2">
      <c r="A4" t="s">
        <v>8</v>
      </c>
      <c r="B4" s="3">
        <f>(VLOOKUP(A4,'phase I'!A:B,2,0)+VLOOKUP(A4,'phase II'!A:B,2,0))/2</f>
        <v>-4.1339000712956153E-2</v>
      </c>
    </row>
    <row r="5" spans="1:2" x14ac:dyDescent="0.2">
      <c r="A5" t="s">
        <v>10</v>
      </c>
      <c r="B5" s="3">
        <f>(VLOOKUP(A5,'phase I'!A:B,2,0)+VLOOKUP(A5,'phase II'!A:B,2,0))/2</f>
        <v>-6.7369229426808674E-2</v>
      </c>
    </row>
    <row r="6" spans="1:2" x14ac:dyDescent="0.2">
      <c r="A6" t="s">
        <v>9</v>
      </c>
      <c r="B6" s="3">
        <f>(VLOOKUP(A6,'phase I'!A:B,2,0)+VLOOKUP(A6,'phase II'!A:B,2,0))/2</f>
        <v>-8.7485960692992526E-2</v>
      </c>
    </row>
    <row r="7" spans="1:2" x14ac:dyDescent="0.2">
      <c r="A7" t="s">
        <v>5</v>
      </c>
      <c r="B7" s="3">
        <f>(VLOOKUP(A7,'phase I'!A:B,2,0)+VLOOKUP(A7,'phase II'!A:B,2,0))/2</f>
        <v>-0.12092390328700886</v>
      </c>
    </row>
    <row r="8" spans="1:2" x14ac:dyDescent="0.2">
      <c r="A8" t="s">
        <v>6</v>
      </c>
      <c r="B8" s="3">
        <f>(VLOOKUP(A8,'phase I'!A:B,2,0)+VLOOKUP(A8,'phase II'!A:B,2,0))/2</f>
        <v>-0.16116646251193434</v>
      </c>
    </row>
    <row r="9" spans="1:2" x14ac:dyDescent="0.2">
      <c r="A9" t="s">
        <v>3</v>
      </c>
      <c r="B9" s="3">
        <f>(VLOOKUP(A9,'phase I'!A:B,2,0)+VLOOKUP(A9,'phase II'!A:B,2,0))/2</f>
        <v>-0.19170968550591094</v>
      </c>
    </row>
    <row r="10" spans="1:2" x14ac:dyDescent="0.2">
      <c r="A10" t="s">
        <v>11</v>
      </c>
      <c r="B10" s="3">
        <f>(VLOOKUP(A10,'phase I'!A:B,2,0)+VLOOKUP(A10,'phase II'!A:B,2,0))/2</f>
        <v>-0.21684691176660364</v>
      </c>
    </row>
    <row r="11" spans="1:2" x14ac:dyDescent="0.2">
      <c r="A11" t="s">
        <v>12</v>
      </c>
      <c r="B11" s="3">
        <f>(VLOOKUP(A11,'phase I'!A:B,2,0)+VLOOKUP(A11,'phase II'!A:B,2,0))/2</f>
        <v>-0.47076746643063666</v>
      </c>
    </row>
    <row r="12" spans="1:2" x14ac:dyDescent="0.2">
      <c r="A12" t="s">
        <v>13</v>
      </c>
      <c r="B12" s="3">
        <f>(VLOOKUP(A12,'phase I'!A:B,2,0)+VLOOKUP(A12,'phase II'!A:B,2,0))/2</f>
        <v>-0.47076746643063666</v>
      </c>
    </row>
    <row r="13" spans="1:2" x14ac:dyDescent="0.2">
      <c r="A13" t="s">
        <v>14</v>
      </c>
      <c r="B13" s="3">
        <f>(VLOOKUP(A13,'phase I'!A:B,2,0)+VLOOKUP(A13,'phase II'!A:B,2,0))/2</f>
        <v>-0.47076746643063666</v>
      </c>
    </row>
    <row r="14" spans="1:2" x14ac:dyDescent="0.2">
      <c r="A14" t="s">
        <v>15</v>
      </c>
      <c r="B14" s="3">
        <f>(VLOOKUP(A14,'phase I'!A:B,2,0)+VLOOKUP(A14,'phase II'!A:B,2,0))/2</f>
        <v>-0.47076746643063666</v>
      </c>
    </row>
    <row r="15" spans="1:2" x14ac:dyDescent="0.2">
      <c r="A15" t="s">
        <v>16</v>
      </c>
      <c r="B15" s="3">
        <f>(VLOOKUP(A15,'phase I'!A:B,2,0)+VLOOKUP(A15,'phase II'!A:B,2,0))/2</f>
        <v>-0.47076746643063666</v>
      </c>
    </row>
    <row r="16" spans="1:2" x14ac:dyDescent="0.2">
      <c r="A16" t="s">
        <v>17</v>
      </c>
      <c r="B16" s="3">
        <f>(VLOOKUP(A16,'phase I'!A:B,2,0)+VLOOKUP(A16,'phase II'!A:B,2,0))/2</f>
        <v>-0.47076746643063666</v>
      </c>
    </row>
    <row r="17" spans="1:2" x14ac:dyDescent="0.2">
      <c r="A17" t="s">
        <v>18</v>
      </c>
      <c r="B17" s="3">
        <f>(VLOOKUP(A17,'phase I'!A:B,2,0)+VLOOKUP(A17,'phase II'!A:B,2,0))/2</f>
        <v>-0.47076746643063666</v>
      </c>
    </row>
    <row r="18" spans="1:2" x14ac:dyDescent="0.2">
      <c r="A18" t="s">
        <v>19</v>
      </c>
      <c r="B18" s="3">
        <f>(VLOOKUP(A18,'phase I'!A:B,2,0)+VLOOKUP(A18,'phase II'!A:B,2,0))/2</f>
        <v>-0.47076746643063666</v>
      </c>
    </row>
    <row r="19" spans="1:2" x14ac:dyDescent="0.2">
      <c r="A19" t="s">
        <v>20</v>
      </c>
      <c r="B19" s="3">
        <f>(VLOOKUP(A19,'phase I'!A:B,2,0)+VLOOKUP(A19,'phase II'!A:B,2,0))/2</f>
        <v>-0.47076746643063666</v>
      </c>
    </row>
    <row r="20" spans="1:2" x14ac:dyDescent="0.2">
      <c r="A20" t="s">
        <v>21</v>
      </c>
      <c r="B20" s="3">
        <f>(VLOOKUP(A20,'phase I'!A:B,2,0)+VLOOKUP(A20,'phase II'!A:B,2,0))/2</f>
        <v>-0.47076746643063666</v>
      </c>
    </row>
    <row r="21" spans="1:2" x14ac:dyDescent="0.2">
      <c r="A21" t="s">
        <v>22</v>
      </c>
      <c r="B21" s="3">
        <f>(VLOOKUP(A21,'phase I'!A:B,2,0)+VLOOKUP(A21,'phase II'!A:B,2,0))/2</f>
        <v>-0.47076746643063666</v>
      </c>
    </row>
    <row r="22" spans="1:2" x14ac:dyDescent="0.2">
      <c r="A22" t="s">
        <v>23</v>
      </c>
      <c r="B22" s="3">
        <f>(VLOOKUP(A22,'phase I'!A:B,2,0)+VLOOKUP(A22,'phase II'!A:B,2,0))/2</f>
        <v>-0.47076746643063666</v>
      </c>
    </row>
    <row r="23" spans="1:2" x14ac:dyDescent="0.2">
      <c r="A23" t="s">
        <v>24</v>
      </c>
      <c r="B23" s="3">
        <f>(VLOOKUP(A23,'phase I'!A:B,2,0)+VLOOKUP(A23,'phase II'!A:B,2,0))/2</f>
        <v>-0.47076746643063666</v>
      </c>
    </row>
    <row r="24" spans="1:2" x14ac:dyDescent="0.2">
      <c r="A24" t="s">
        <v>25</v>
      </c>
      <c r="B24" s="3">
        <f>(VLOOKUP(A24,'phase I'!A:B,2,0)+VLOOKUP(A24,'phase II'!A:B,2,0))/2</f>
        <v>-0.47076746643063666</v>
      </c>
    </row>
    <row r="25" spans="1:2" x14ac:dyDescent="0.2">
      <c r="A25" t="s">
        <v>26</v>
      </c>
      <c r="B25" s="3">
        <f>(VLOOKUP(A25,'phase I'!A:B,2,0)+VLOOKUP(A25,'phase II'!A:B,2,0))/2</f>
        <v>-0.47076746643063666</v>
      </c>
    </row>
    <row r="26" spans="1:2" x14ac:dyDescent="0.2">
      <c r="A26" t="s">
        <v>27</v>
      </c>
      <c r="B26" s="3">
        <f>(VLOOKUP(A26,'phase I'!A:B,2,0)+VLOOKUP(A26,'phase II'!A:B,2,0))/2</f>
        <v>-0.47076746643063666</v>
      </c>
    </row>
    <row r="27" spans="1:2" x14ac:dyDescent="0.2">
      <c r="A27" t="s">
        <v>28</v>
      </c>
      <c r="B27" s="3">
        <f>(VLOOKUP(A27,'phase I'!A:B,2,0)+VLOOKUP(A27,'phase II'!A:B,2,0))/2</f>
        <v>-0.47076746643063666</v>
      </c>
    </row>
    <row r="28" spans="1:2" x14ac:dyDescent="0.2">
      <c r="A28" t="s">
        <v>29</v>
      </c>
      <c r="B28" s="3">
        <f>(VLOOKUP(A28,'phase I'!A:B,2,0)+VLOOKUP(A28,'phase II'!A:B,2,0))/2</f>
        <v>-0.47076746643063666</v>
      </c>
    </row>
    <row r="29" spans="1:2" x14ac:dyDescent="0.2">
      <c r="A29" t="s">
        <v>30</v>
      </c>
      <c r="B29" s="3">
        <f>(VLOOKUP(A29,'phase I'!A:B,2,0)+VLOOKUP(A29,'phase II'!A:B,2,0))/2</f>
        <v>-0.47076746643063666</v>
      </c>
    </row>
    <row r="30" spans="1:2" x14ac:dyDescent="0.2">
      <c r="A30" t="s">
        <v>31</v>
      </c>
      <c r="B30" s="3">
        <f>(VLOOKUP(A30,'phase I'!A:B,2,0)+VLOOKUP(A30,'phase II'!A:B,2,0))/2</f>
        <v>-0.47076746643063666</v>
      </c>
    </row>
    <row r="31" spans="1:2" x14ac:dyDescent="0.2">
      <c r="A31" t="s">
        <v>32</v>
      </c>
      <c r="B31" s="3">
        <f>(VLOOKUP(A31,'phase I'!A:B,2,0)+VLOOKUP(A31,'phase II'!A:B,2,0))/2</f>
        <v>-0.47076746643063666</v>
      </c>
    </row>
    <row r="32" spans="1:2" x14ac:dyDescent="0.2">
      <c r="A32" t="s">
        <v>33</v>
      </c>
      <c r="B32" s="3">
        <f>(VLOOKUP(A32,'phase I'!A:B,2,0)+VLOOKUP(A32,'phase II'!A:B,2,0))/2</f>
        <v>-0.47076746643063666</v>
      </c>
    </row>
    <row r="33" spans="1:2" x14ac:dyDescent="0.2">
      <c r="A33" t="s">
        <v>34</v>
      </c>
      <c r="B33" s="3">
        <f>(VLOOKUP(A33,'phase I'!A:B,2,0)+VLOOKUP(A33,'phase II'!A:B,2,0))/2</f>
        <v>-0.47076746643063666</v>
      </c>
    </row>
    <row r="34" spans="1:2" x14ac:dyDescent="0.2">
      <c r="A34" t="s">
        <v>35</v>
      </c>
      <c r="B34" s="3">
        <f>(VLOOKUP(A34,'phase I'!A:B,2,0)+VLOOKUP(A34,'phase II'!A:B,2,0))/2</f>
        <v>-0.47076746643063666</v>
      </c>
    </row>
    <row r="35" spans="1:2" x14ac:dyDescent="0.2">
      <c r="A35" t="s">
        <v>36</v>
      </c>
      <c r="B35" s="3">
        <f>(VLOOKUP(A35,'phase I'!A:B,2,0)+VLOOKUP(A35,'phase II'!A:B,2,0))/2</f>
        <v>-0.47076746643063666</v>
      </c>
    </row>
    <row r="36" spans="1:2" x14ac:dyDescent="0.2">
      <c r="A36" t="s">
        <v>37</v>
      </c>
      <c r="B36" s="3">
        <f>(VLOOKUP(A36,'phase I'!A:B,2,0)+VLOOKUP(A36,'phase II'!A:B,2,0))/2</f>
        <v>-0.47076746643063666</v>
      </c>
    </row>
    <row r="37" spans="1:2" x14ac:dyDescent="0.2">
      <c r="A37" t="s">
        <v>38</v>
      </c>
      <c r="B37" s="3">
        <f>(VLOOKUP(A37,'phase I'!A:B,2,0)+VLOOKUP(A37,'phase II'!A:B,2,0))/2</f>
        <v>-0.47076746643063666</v>
      </c>
    </row>
    <row r="38" spans="1:2" x14ac:dyDescent="0.2">
      <c r="A38" t="s">
        <v>39</v>
      </c>
      <c r="B38" s="3">
        <f>(VLOOKUP(A38,'phase I'!A:B,2,0)+VLOOKUP(A38,'phase II'!A:B,2,0))/2</f>
        <v>-0.47076746643063666</v>
      </c>
    </row>
    <row r="39" spans="1:2" x14ac:dyDescent="0.2">
      <c r="A39" t="s">
        <v>40</v>
      </c>
      <c r="B39" s="3">
        <f>(VLOOKUP(A39,'phase I'!A:B,2,0)+VLOOKUP(A39,'phase II'!A:B,2,0))/2</f>
        <v>-0.47076746643063666</v>
      </c>
    </row>
    <row r="40" spans="1:2" x14ac:dyDescent="0.2">
      <c r="A40" t="s">
        <v>41</v>
      </c>
      <c r="B40" s="3">
        <f>(VLOOKUP(A40,'phase I'!A:B,2,0)+VLOOKUP(A40,'phase II'!A:B,2,0))/2</f>
        <v>-0.47076746643063666</v>
      </c>
    </row>
    <row r="41" spans="1:2" x14ac:dyDescent="0.2">
      <c r="A41" t="s">
        <v>42</v>
      </c>
      <c r="B41" s="3">
        <f>(VLOOKUP(A41,'phase I'!A:B,2,0)+VLOOKUP(A41,'phase II'!A:B,2,0))/2</f>
        <v>-0.47076746643063666</v>
      </c>
    </row>
    <row r="42" spans="1:2" x14ac:dyDescent="0.2">
      <c r="A42" t="s">
        <v>43</v>
      </c>
      <c r="B42" s="3">
        <f>(VLOOKUP(A42,'phase I'!A:B,2,0)+VLOOKUP(A42,'phase II'!A:B,2,0))/2</f>
        <v>-0.47076746643063666</v>
      </c>
    </row>
    <row r="43" spans="1:2" x14ac:dyDescent="0.2">
      <c r="A43" t="s">
        <v>44</v>
      </c>
      <c r="B43" s="3">
        <f>(VLOOKUP(A43,'phase I'!A:B,2,0)+VLOOKUP(A43,'phase II'!A:B,2,0))/2</f>
        <v>-0.47076746643063666</v>
      </c>
    </row>
    <row r="44" spans="1:2" x14ac:dyDescent="0.2">
      <c r="A44" t="s">
        <v>45</v>
      </c>
      <c r="B44" s="3">
        <f>(VLOOKUP(A44,'phase I'!A:B,2,0)+VLOOKUP(A44,'phase II'!A:B,2,0))/2</f>
        <v>-0.47076746643063666</v>
      </c>
    </row>
    <row r="45" spans="1:2" x14ac:dyDescent="0.2">
      <c r="A45" t="s">
        <v>46</v>
      </c>
      <c r="B45" s="3">
        <f>(VLOOKUP(A45,'phase I'!A:B,2,0)+VLOOKUP(A45,'phase II'!A:B,2,0))/2</f>
        <v>-0.47076746643063666</v>
      </c>
    </row>
    <row r="46" spans="1:2" x14ac:dyDescent="0.2">
      <c r="A46" t="s">
        <v>47</v>
      </c>
      <c r="B46" s="3">
        <f>(VLOOKUP(A46,'phase I'!A:B,2,0)+VLOOKUP(A46,'phase II'!A:B,2,0))/2</f>
        <v>-0.47076746643063666</v>
      </c>
    </row>
    <row r="47" spans="1:2" x14ac:dyDescent="0.2">
      <c r="A47" t="s">
        <v>48</v>
      </c>
      <c r="B47" s="3">
        <f>(VLOOKUP(A47,'phase I'!A:B,2,0)+VLOOKUP(A47,'phase II'!A:B,2,0))/2</f>
        <v>-0.47076746643063666</v>
      </c>
    </row>
    <row r="48" spans="1:2" x14ac:dyDescent="0.2">
      <c r="A48" t="s">
        <v>49</v>
      </c>
      <c r="B48" s="3">
        <f>(VLOOKUP(A48,'phase I'!A:B,2,0)+VLOOKUP(A48,'phase II'!A:B,2,0))/2</f>
        <v>-0.47076746643063666</v>
      </c>
    </row>
    <row r="49" spans="1:2" x14ac:dyDescent="0.2">
      <c r="A49" t="s">
        <v>50</v>
      </c>
      <c r="B49" s="3">
        <f>(VLOOKUP(A49,'phase I'!A:B,2,0)+VLOOKUP(A49,'phase II'!A:B,2,0))/2</f>
        <v>-0.47076746643063666</v>
      </c>
    </row>
    <row r="50" spans="1:2" x14ac:dyDescent="0.2">
      <c r="A50" t="s">
        <v>51</v>
      </c>
      <c r="B50" s="3">
        <f>(VLOOKUP(A50,'phase I'!A:B,2,0)+VLOOKUP(A50,'phase II'!A:B,2,0))/2</f>
        <v>-0.47076746643063666</v>
      </c>
    </row>
    <row r="51" spans="1:2" x14ac:dyDescent="0.2">
      <c r="A51" t="s">
        <v>52</v>
      </c>
      <c r="B51" s="3">
        <f>(VLOOKUP(A51,'phase I'!A:B,2,0)+VLOOKUP(A51,'phase II'!A:B,2,0))/2</f>
        <v>-0.47076746643063666</v>
      </c>
    </row>
    <row r="52" spans="1:2" x14ac:dyDescent="0.2">
      <c r="A52" t="s">
        <v>4</v>
      </c>
      <c r="B52" s="3">
        <f>(VLOOKUP(A52,'phase I'!A:B,2,0)+VLOOKUP(A52,'phase II'!A:B,2,0))/2</f>
        <v>-0.65612280421220637</v>
      </c>
    </row>
  </sheetData>
  <sortState xmlns:xlrd2="http://schemas.microsoft.com/office/spreadsheetml/2017/richdata2" ref="A2:B52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I</vt:lpstr>
      <vt:lpstr>phase II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Maheshwari</dc:creator>
  <cp:lastModifiedBy>Aditya Maheshwari</cp:lastModifiedBy>
  <dcterms:created xsi:type="dcterms:W3CDTF">2019-04-20T03:23:42Z</dcterms:created>
  <dcterms:modified xsi:type="dcterms:W3CDTF">2019-05-12T21:24:47Z</dcterms:modified>
</cp:coreProperties>
</file>