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ython练习\Dash_Test\stereo_signin-luhuifang\data\"/>
    </mc:Choice>
  </mc:AlternateContent>
  <xr:revisionPtr revIDLastSave="0" documentId="13_ncr:1_{122982CC-BB57-47FD-BDF7-6F73E5F62D2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23" i="1"/>
  <c r="A22" i="1"/>
  <c r="A21" i="1"/>
  <c r="A20" i="1"/>
  <c r="A19" i="1"/>
  <c r="A18" i="1"/>
  <c r="A17" i="1"/>
  <c r="A16" i="1"/>
  <c r="A15" i="1"/>
  <c r="A14" i="1"/>
  <c r="A13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<sst xmlns="http://schemas.openxmlformats.org/spreadsheetml/2006/main" count="874" uniqueCount="75">
  <si>
    <t>Annotation</t>
    <phoneticPr fontId="1" type="noConversion"/>
  </si>
  <si>
    <t>Filter and deduplication</t>
  </si>
  <si>
    <t>Alignment reference reads</t>
    <phoneticPr fontId="1" type="noConversion"/>
  </si>
  <si>
    <t>Filiter stat</t>
    <phoneticPr fontId="1" type="noConversion"/>
  </si>
  <si>
    <t>Adapter Filter</t>
    <phoneticPr fontId="1" type="noConversion"/>
  </si>
  <si>
    <t>Rate</t>
    <phoneticPr fontId="1" type="noConversion"/>
  </si>
  <si>
    <t>EXONIC</t>
  </si>
  <si>
    <t>INTRONIC</t>
  </si>
  <si>
    <t>INTERGENIC</t>
  </si>
  <si>
    <t>TRANSCRIPTOME</t>
  </si>
  <si>
    <t>ANTISENSE</t>
  </si>
  <si>
    <t>UNIQUE_READS</t>
  </si>
  <si>
    <t>DUPLICATION_RATE</t>
  </si>
  <si>
    <t>Unpass filiter</t>
  </si>
  <si>
    <t>Multi mapping reads_1</t>
  </si>
  <si>
    <t>Multi mapping reads_1</t>
    <phoneticPr fontId="1" type="noConversion"/>
  </si>
  <si>
    <t>Uniquely mapping reads_1</t>
  </si>
  <si>
    <t>Uniquely mapping reads_1</t>
    <phoneticPr fontId="1" type="noConversion"/>
  </si>
  <si>
    <t>Uniquely mapping reads_2</t>
  </si>
  <si>
    <t>Chimeric reads_1</t>
  </si>
  <si>
    <t>Chimeric reads_1</t>
    <phoneticPr fontId="1" type="noConversion"/>
  </si>
  <si>
    <t>Unmaping reads_1</t>
    <phoneticPr fontId="1" type="noConversion"/>
  </si>
  <si>
    <t>Low quality reads_1</t>
    <phoneticPr fontId="1" type="noConversion"/>
  </si>
  <si>
    <t>Too many N reads_2</t>
    <phoneticPr fontId="1" type="noConversion"/>
  </si>
  <si>
    <t>Too many N reads_1</t>
    <phoneticPr fontId="1" type="noConversion"/>
  </si>
  <si>
    <t>Too short reads_1</t>
    <phoneticPr fontId="1" type="noConversion"/>
  </si>
  <si>
    <t>Too long reads_1</t>
    <phoneticPr fontId="1" type="noConversion"/>
  </si>
  <si>
    <t>Uniquely mapping reads_2</t>
    <phoneticPr fontId="1" type="noConversion"/>
  </si>
  <si>
    <t>Multi mapping reads_2</t>
  </si>
  <si>
    <t>Multi mapping reads_2</t>
    <phoneticPr fontId="1" type="noConversion"/>
  </si>
  <si>
    <t>Chimeric reads_2</t>
  </si>
  <si>
    <t>Chimeric reads_2</t>
    <phoneticPr fontId="1" type="noConversion"/>
  </si>
  <si>
    <t>Unmaping reads_2</t>
    <phoneticPr fontId="1" type="noConversion"/>
  </si>
  <si>
    <t>Low quality reads_2</t>
    <phoneticPr fontId="1" type="noConversion"/>
  </si>
  <si>
    <t>Too short reads_2</t>
    <phoneticPr fontId="1" type="noConversion"/>
  </si>
  <si>
    <t>Too long reads_2</t>
    <phoneticPr fontId="1" type="noConversion"/>
  </si>
  <si>
    <t>Clean reads_1</t>
  </si>
  <si>
    <t>Clean reads_1</t>
    <phoneticPr fontId="1" type="noConversion"/>
  </si>
  <si>
    <t>Filiter reads_2</t>
  </si>
  <si>
    <t>Filiter reads_2</t>
    <phoneticPr fontId="1" type="noConversion"/>
  </si>
  <si>
    <t>Filiter reads_1</t>
  </si>
  <si>
    <t>Filiter reads_1</t>
    <phoneticPr fontId="1" type="noConversion"/>
  </si>
  <si>
    <t>Clean reads_2</t>
  </si>
  <si>
    <t>Clean reads_2</t>
    <phoneticPr fontId="1" type="noConversion"/>
  </si>
  <si>
    <t>Mapping_1</t>
  </si>
  <si>
    <t>Mapping_1</t>
    <phoneticPr fontId="1" type="noConversion"/>
  </si>
  <si>
    <t>UnMapping_1</t>
  </si>
  <si>
    <t>UnMapping_1</t>
    <phoneticPr fontId="1" type="noConversion"/>
  </si>
  <si>
    <t>Mapping_2</t>
  </si>
  <si>
    <t>Mapping_2</t>
    <phoneticPr fontId="1" type="noConversion"/>
  </si>
  <si>
    <t>UnMapping_2</t>
  </si>
  <si>
    <t>UnMapping_2</t>
    <phoneticPr fontId="1" type="noConversion"/>
  </si>
  <si>
    <t>Total reads_1</t>
  </si>
  <si>
    <t>Total reads_1</t>
    <phoneticPr fontId="1" type="noConversion"/>
  </si>
  <si>
    <t>Total reads_2</t>
  </si>
  <si>
    <t>Total reads_2</t>
    <phoneticPr fontId="1" type="noConversion"/>
  </si>
  <si>
    <t>DUPLICATION</t>
  </si>
  <si>
    <t>UNIQUE</t>
  </si>
  <si>
    <t>Unique_Mapped_Reads_1</t>
  </si>
  <si>
    <t>Unique_Mapped_Reads_2</t>
  </si>
  <si>
    <t>Multi_Mapping_1</t>
  </si>
  <si>
    <t>Multi_Mapping_2</t>
  </si>
  <si>
    <t>Chimeric_1</t>
  </si>
  <si>
    <t>Chimeric_2</t>
  </si>
  <si>
    <t>unpass filiter</t>
  </si>
  <si>
    <t>Unmapping_Read_1</t>
  </si>
  <si>
    <t>Unmapping_Read_2</t>
  </si>
  <si>
    <t>Low_Quality_Reads_1</t>
  </si>
  <si>
    <t>Low_Quality_Reads_2</t>
  </si>
  <si>
    <t>Too_Many_N_Reads_1</t>
  </si>
  <si>
    <t>Too_Many_N_Reads_2</t>
  </si>
  <si>
    <t>Too_Short_Reads_1</t>
  </si>
  <si>
    <t>Too_Short_Reads_2</t>
  </si>
  <si>
    <t>Too_Long_Reads_1</t>
  </si>
  <si>
    <t>Too_Long_Reads_2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</si>
</sst>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activeCell="G1" sqref="G1"/>
    </sheetView>
  </sheetViews>
  <sheetFormatPr defaultRowHeight="13.8" x14ac:dyDescent="0.25"/>
  <cols>
    <col min="1" max="1" width="15.88671875" customWidth="1"/>
    <col min="2" max="7" width="19.88671875" customWidth="1"/>
    <col min="8" max="11" width="15" customWidth="1"/>
    <col min="12" max="14" width="18.77734375" customWidth="1"/>
  </cols>
  <sheetData>
    <row r="1" spans="1:14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5">
      <c r="A2">
        <f>42.54/6</f>
        <v>7.09</v>
      </c>
      <c r="B2" t="s">
        <v>6</v>
      </c>
      <c r="C2" t="s">
        <v>11</v>
      </c>
      <c r="D2" t="s">
        <v>17</v>
      </c>
      <c r="E2" t="s">
        <v>37</v>
      </c>
      <c r="F2" t="s">
        <v>45</v>
      </c>
      <c r="G2" t="s">
        <v>53</v>
      </c>
      <c r="H2">
        <v>13.6128350735999</v>
      </c>
      <c r="J2" t="s">
        <v>64</v>
      </c>
      <c r="K2" t="s">
        <v>58</v>
      </c>
      <c r="L2" t="s">
        <v>36</v>
      </c>
      <c r="M2" t="s">
        <v>44</v>
      </c>
      <c r="N2" t="s">
        <v>52</v>
      </c>
    </row>
    <row r="3" spans="1:14" x14ac:dyDescent="0.25">
      <c r="A3">
        <f>0.05846/6</f>
        <v>9.743333333333333E-3</v>
      </c>
      <c r="B3" t="s">
        <v>7</v>
      </c>
      <c r="C3" t="s">
        <v>11</v>
      </c>
      <c r="D3" t="s">
        <v>17</v>
      </c>
      <c r="E3" t="s">
        <v>37</v>
      </c>
      <c r="F3" t="s">
        <v>45</v>
      </c>
      <c r="G3" t="s">
        <v>53</v>
      </c>
      <c r="H3">
        <v>19.352499290400001</v>
      </c>
      <c r="I3" t="s">
        <v>6</v>
      </c>
      <c r="J3" t="s">
        <v>56</v>
      </c>
      <c r="K3" t="s">
        <v>58</v>
      </c>
      <c r="L3" t="s">
        <v>36</v>
      </c>
      <c r="M3" t="s">
        <v>44</v>
      </c>
      <c r="N3" t="s">
        <v>52</v>
      </c>
    </row>
    <row r="4" spans="1:14" x14ac:dyDescent="0.25">
      <c r="A4">
        <f>6.57/6</f>
        <v>1.095</v>
      </c>
      <c r="B4" t="s">
        <v>8</v>
      </c>
      <c r="C4" t="s">
        <v>11</v>
      </c>
      <c r="D4" t="s">
        <v>16</v>
      </c>
      <c r="E4" t="s">
        <v>36</v>
      </c>
      <c r="F4" t="s">
        <v>44</v>
      </c>
      <c r="G4" t="s">
        <v>52</v>
      </c>
      <c r="H4">
        <v>2.6594901469599998E-2</v>
      </c>
      <c r="I4" t="s">
        <v>7</v>
      </c>
      <c r="J4" t="s">
        <v>56</v>
      </c>
      <c r="K4" t="s">
        <v>58</v>
      </c>
      <c r="L4" t="s">
        <v>36</v>
      </c>
      <c r="M4" t="s">
        <v>44</v>
      </c>
      <c r="N4" t="s">
        <v>52</v>
      </c>
    </row>
    <row r="5" spans="1:14" x14ac:dyDescent="0.25">
      <c r="A5">
        <f>39.87/6</f>
        <v>6.6449999999999996</v>
      </c>
      <c r="B5" t="s">
        <v>9</v>
      </c>
      <c r="C5" t="s">
        <v>11</v>
      </c>
      <c r="D5" t="s">
        <v>16</v>
      </c>
      <c r="E5" t="s">
        <v>36</v>
      </c>
      <c r="F5" t="s">
        <v>44</v>
      </c>
      <c r="G5" t="s">
        <v>52</v>
      </c>
      <c r="H5">
        <v>2.9888556731999998</v>
      </c>
      <c r="I5" t="s">
        <v>8</v>
      </c>
      <c r="J5" t="s">
        <v>56</v>
      </c>
      <c r="K5" t="s">
        <v>58</v>
      </c>
      <c r="L5" t="s">
        <v>36</v>
      </c>
      <c r="M5" t="s">
        <v>44</v>
      </c>
      <c r="N5" t="s">
        <v>52</v>
      </c>
    </row>
    <row r="6" spans="1:14" x14ac:dyDescent="0.25">
      <c r="A6">
        <f>6.75/6</f>
        <v>1.125</v>
      </c>
      <c r="B6" t="s">
        <v>10</v>
      </c>
      <c r="C6" t="s">
        <v>11</v>
      </c>
      <c r="D6" t="s">
        <v>16</v>
      </c>
      <c r="E6" t="s">
        <v>36</v>
      </c>
      <c r="F6" t="s">
        <v>44</v>
      </c>
      <c r="G6" t="s">
        <v>52</v>
      </c>
      <c r="H6">
        <v>18.137850181199902</v>
      </c>
      <c r="I6" t="s">
        <v>9</v>
      </c>
      <c r="J6" t="s">
        <v>56</v>
      </c>
      <c r="K6" t="s">
        <v>58</v>
      </c>
      <c r="L6" t="s">
        <v>36</v>
      </c>
      <c r="M6" t="s">
        <v>44</v>
      </c>
      <c r="N6" t="s">
        <v>52</v>
      </c>
    </row>
    <row r="7" spans="1:14" x14ac:dyDescent="0.25">
      <c r="A7">
        <f>42.54/6</f>
        <v>7.09</v>
      </c>
      <c r="B7" t="s">
        <v>6</v>
      </c>
      <c r="C7" t="s">
        <v>12</v>
      </c>
      <c r="D7" t="s">
        <v>16</v>
      </c>
      <c r="E7" t="s">
        <v>36</v>
      </c>
      <c r="F7" t="s">
        <v>44</v>
      </c>
      <c r="G7" t="s">
        <v>52</v>
      </c>
      <c r="H7">
        <v>3.07074212999999</v>
      </c>
      <c r="I7" t="s">
        <v>10</v>
      </c>
      <c r="J7" t="s">
        <v>56</v>
      </c>
      <c r="K7" t="s">
        <v>58</v>
      </c>
      <c r="L7" t="s">
        <v>36</v>
      </c>
      <c r="M7" t="s">
        <v>44</v>
      </c>
      <c r="N7" t="s">
        <v>52</v>
      </c>
    </row>
    <row r="8" spans="1:14" x14ac:dyDescent="0.25">
      <c r="A8">
        <f>0.05846/6</f>
        <v>9.743333333333333E-3</v>
      </c>
      <c r="B8" t="s">
        <v>7</v>
      </c>
      <c r="C8" t="s">
        <v>12</v>
      </c>
      <c r="D8" t="s">
        <v>16</v>
      </c>
      <c r="E8" t="s">
        <v>36</v>
      </c>
      <c r="F8" t="s">
        <v>44</v>
      </c>
      <c r="G8" t="s">
        <v>52</v>
      </c>
      <c r="H8">
        <v>1.1220027096</v>
      </c>
      <c r="I8" t="s">
        <v>6</v>
      </c>
      <c r="J8" t="s">
        <v>57</v>
      </c>
      <c r="K8" t="s">
        <v>58</v>
      </c>
      <c r="L8" t="s">
        <v>36</v>
      </c>
      <c r="M8" t="s">
        <v>44</v>
      </c>
      <c r="N8" t="s">
        <v>52</v>
      </c>
    </row>
    <row r="9" spans="1:14" x14ac:dyDescent="0.25">
      <c r="A9">
        <f>6.57/6</f>
        <v>1.095</v>
      </c>
      <c r="B9" t="s">
        <v>8</v>
      </c>
      <c r="C9" t="s">
        <v>12</v>
      </c>
      <c r="D9" t="s">
        <v>16</v>
      </c>
      <c r="E9" t="s">
        <v>36</v>
      </c>
      <c r="F9" t="s">
        <v>44</v>
      </c>
      <c r="G9" t="s">
        <v>52</v>
      </c>
      <c r="H9">
        <v>1.5418965304E-3</v>
      </c>
      <c r="I9" t="s">
        <v>7</v>
      </c>
      <c r="J9" t="s">
        <v>57</v>
      </c>
      <c r="K9" t="s">
        <v>58</v>
      </c>
      <c r="L9" t="s">
        <v>36</v>
      </c>
      <c r="M9" t="s">
        <v>44</v>
      </c>
      <c r="N9" t="s">
        <v>52</v>
      </c>
    </row>
    <row r="10" spans="1:14" x14ac:dyDescent="0.25">
      <c r="A10">
        <f>39.87/6</f>
        <v>6.6449999999999996</v>
      </c>
      <c r="B10" t="s">
        <v>9</v>
      </c>
      <c r="C10" t="s">
        <v>12</v>
      </c>
      <c r="D10" t="s">
        <v>16</v>
      </c>
      <c r="E10" t="s">
        <v>36</v>
      </c>
      <c r="F10" t="s">
        <v>44</v>
      </c>
      <c r="G10" t="s">
        <v>52</v>
      </c>
      <c r="H10">
        <v>0.1732853268</v>
      </c>
      <c r="I10" t="s">
        <v>8</v>
      </c>
      <c r="J10" t="s">
        <v>57</v>
      </c>
      <c r="K10" t="s">
        <v>58</v>
      </c>
      <c r="L10" t="s">
        <v>36</v>
      </c>
      <c r="M10" t="s">
        <v>44</v>
      </c>
      <c r="N10" t="s">
        <v>52</v>
      </c>
    </row>
    <row r="11" spans="1:14" x14ac:dyDescent="0.25">
      <c r="A11">
        <f>6.75/6</f>
        <v>1.125</v>
      </c>
      <c r="B11" t="s">
        <v>10</v>
      </c>
      <c r="C11" t="s">
        <v>12</v>
      </c>
      <c r="D11" t="s">
        <v>16</v>
      </c>
      <c r="E11" t="s">
        <v>36</v>
      </c>
      <c r="F11" t="s">
        <v>44</v>
      </c>
      <c r="G11" t="s">
        <v>52</v>
      </c>
      <c r="H11">
        <v>1.0515808188</v>
      </c>
      <c r="I11" t="s">
        <v>9</v>
      </c>
      <c r="J11" t="s">
        <v>57</v>
      </c>
      <c r="K11" t="s">
        <v>58</v>
      </c>
      <c r="L11" t="s">
        <v>36</v>
      </c>
      <c r="M11" t="s">
        <v>44</v>
      </c>
      <c r="N11" t="s">
        <v>52</v>
      </c>
    </row>
    <row r="12" spans="1:14" x14ac:dyDescent="0.25">
      <c r="A12">
        <f>(93.53-65.25)/3</f>
        <v>9.4266666666666676</v>
      </c>
      <c r="C12" t="s">
        <v>13</v>
      </c>
      <c r="D12" t="s">
        <v>16</v>
      </c>
      <c r="E12" t="s">
        <v>36</v>
      </c>
      <c r="F12" t="s">
        <v>44</v>
      </c>
      <c r="G12" t="s">
        <v>52</v>
      </c>
      <c r="H12">
        <v>0.17803287000000001</v>
      </c>
      <c r="I12" t="s">
        <v>10</v>
      </c>
      <c r="J12" t="s">
        <v>57</v>
      </c>
      <c r="K12" t="s">
        <v>58</v>
      </c>
      <c r="L12" t="s">
        <v>36</v>
      </c>
      <c r="M12" t="s">
        <v>44</v>
      </c>
      <c r="N12" t="s">
        <v>52</v>
      </c>
    </row>
    <row r="13" spans="1:14" x14ac:dyDescent="0.25">
      <c r="A13">
        <f>42.54/6</f>
        <v>7.09</v>
      </c>
      <c r="B13" t="s">
        <v>6</v>
      </c>
      <c r="C13" t="s">
        <v>11</v>
      </c>
      <c r="D13" t="s">
        <v>15</v>
      </c>
      <c r="E13" t="s">
        <v>36</v>
      </c>
      <c r="F13" t="s">
        <v>44</v>
      </c>
      <c r="G13" t="s">
        <v>52</v>
      </c>
      <c r="H13">
        <v>13.290403492799999</v>
      </c>
      <c r="J13" t="s">
        <v>64</v>
      </c>
      <c r="K13" t="s">
        <v>59</v>
      </c>
      <c r="L13" t="s">
        <v>42</v>
      </c>
      <c r="M13" t="s">
        <v>48</v>
      </c>
      <c r="N13" t="s">
        <v>54</v>
      </c>
    </row>
    <row r="14" spans="1:14" x14ac:dyDescent="0.25">
      <c r="A14">
        <f>0.05846/6</f>
        <v>9.743333333333333E-3</v>
      </c>
      <c r="B14" t="s">
        <v>7</v>
      </c>
      <c r="C14" t="s">
        <v>11</v>
      </c>
      <c r="D14" t="s">
        <v>15</v>
      </c>
      <c r="E14" t="s">
        <v>36</v>
      </c>
      <c r="F14" t="s">
        <v>44</v>
      </c>
      <c r="G14" t="s">
        <v>52</v>
      </c>
      <c r="H14">
        <v>18.894118879200001</v>
      </c>
      <c r="I14" t="s">
        <v>6</v>
      </c>
      <c r="J14" t="s">
        <v>56</v>
      </c>
      <c r="K14" t="s">
        <v>59</v>
      </c>
      <c r="L14" t="s">
        <v>42</v>
      </c>
      <c r="M14" t="s">
        <v>48</v>
      </c>
      <c r="N14" t="s">
        <v>54</v>
      </c>
    </row>
    <row r="15" spans="1:14" x14ac:dyDescent="0.25">
      <c r="A15">
        <f>6.57/6</f>
        <v>1.095</v>
      </c>
      <c r="B15" t="s">
        <v>8</v>
      </c>
      <c r="C15" t="s">
        <v>11</v>
      </c>
      <c r="D15" t="s">
        <v>14</v>
      </c>
      <c r="E15" t="s">
        <v>36</v>
      </c>
      <c r="F15" t="s">
        <v>44</v>
      </c>
      <c r="G15" t="s">
        <v>52</v>
      </c>
      <c r="H15">
        <v>2.59649786008E-2</v>
      </c>
      <c r="I15" t="s">
        <v>7</v>
      </c>
      <c r="J15" t="s">
        <v>56</v>
      </c>
      <c r="K15" t="s">
        <v>59</v>
      </c>
      <c r="L15" t="s">
        <v>42</v>
      </c>
      <c r="M15" t="s">
        <v>48</v>
      </c>
      <c r="N15" t="s">
        <v>54</v>
      </c>
    </row>
    <row r="16" spans="1:14" x14ac:dyDescent="0.25">
      <c r="A16">
        <f>39.87/6</f>
        <v>6.6449999999999996</v>
      </c>
      <c r="B16" t="s">
        <v>9</v>
      </c>
      <c r="C16" t="s">
        <v>11</v>
      </c>
      <c r="D16" t="s">
        <v>14</v>
      </c>
      <c r="E16" t="s">
        <v>36</v>
      </c>
      <c r="F16" t="s">
        <v>44</v>
      </c>
      <c r="G16" t="s">
        <v>52</v>
      </c>
      <c r="H16">
        <v>2.9180620836000002</v>
      </c>
      <c r="I16" t="s">
        <v>8</v>
      </c>
      <c r="J16" t="s">
        <v>56</v>
      </c>
      <c r="K16" t="s">
        <v>59</v>
      </c>
      <c r="L16" t="s">
        <v>42</v>
      </c>
      <c r="M16" t="s">
        <v>48</v>
      </c>
      <c r="N16" t="s">
        <v>54</v>
      </c>
    </row>
    <row r="17" spans="1:14" x14ac:dyDescent="0.25">
      <c r="A17">
        <f>6.75/6</f>
        <v>1.125</v>
      </c>
      <c r="B17" t="s">
        <v>10</v>
      </c>
      <c r="C17" t="s">
        <v>11</v>
      </c>
      <c r="D17" t="s">
        <v>14</v>
      </c>
      <c r="E17" t="s">
        <v>36</v>
      </c>
      <c r="F17" t="s">
        <v>44</v>
      </c>
      <c r="G17" t="s">
        <v>52</v>
      </c>
      <c r="H17">
        <v>17.708239767599999</v>
      </c>
      <c r="I17" t="s">
        <v>9</v>
      </c>
      <c r="J17" t="s">
        <v>56</v>
      </c>
      <c r="K17" t="s">
        <v>59</v>
      </c>
      <c r="L17" t="s">
        <v>42</v>
      </c>
      <c r="M17" t="s">
        <v>48</v>
      </c>
      <c r="N17" t="s">
        <v>54</v>
      </c>
    </row>
    <row r="18" spans="1:14" x14ac:dyDescent="0.25">
      <c r="A18">
        <f>42.54/6</f>
        <v>7.09</v>
      </c>
      <c r="B18" t="s">
        <v>6</v>
      </c>
      <c r="C18" t="s">
        <v>12</v>
      </c>
      <c r="D18" t="s">
        <v>14</v>
      </c>
      <c r="E18" t="s">
        <v>36</v>
      </c>
      <c r="F18" t="s">
        <v>44</v>
      </c>
      <c r="G18" t="s">
        <v>52</v>
      </c>
      <c r="H18">
        <v>2.99800898999999</v>
      </c>
      <c r="I18" t="s">
        <v>10</v>
      </c>
      <c r="J18" t="s">
        <v>56</v>
      </c>
      <c r="K18" t="s">
        <v>59</v>
      </c>
      <c r="L18" t="s">
        <v>42</v>
      </c>
      <c r="M18" t="s">
        <v>48</v>
      </c>
      <c r="N18" t="s">
        <v>54</v>
      </c>
    </row>
    <row r="19" spans="1:14" x14ac:dyDescent="0.25">
      <c r="A19">
        <f>0.05846/6</f>
        <v>9.743333333333333E-3</v>
      </c>
      <c r="B19" t="s">
        <v>7</v>
      </c>
      <c r="C19" t="s">
        <v>12</v>
      </c>
      <c r="D19" t="s">
        <v>14</v>
      </c>
      <c r="E19" t="s">
        <v>36</v>
      </c>
      <c r="F19" t="s">
        <v>44</v>
      </c>
      <c r="G19" t="s">
        <v>52</v>
      </c>
      <c r="H19">
        <v>1.0954271207999999</v>
      </c>
      <c r="I19" t="s">
        <v>6</v>
      </c>
      <c r="J19" t="s">
        <v>57</v>
      </c>
      <c r="K19" t="s">
        <v>59</v>
      </c>
      <c r="L19" t="s">
        <v>42</v>
      </c>
      <c r="M19" t="s">
        <v>48</v>
      </c>
      <c r="N19" t="s">
        <v>54</v>
      </c>
    </row>
    <row r="20" spans="1:14" x14ac:dyDescent="0.25">
      <c r="A20">
        <f>6.57/6</f>
        <v>1.095</v>
      </c>
      <c r="B20" t="s">
        <v>8</v>
      </c>
      <c r="C20" t="s">
        <v>12</v>
      </c>
      <c r="D20" t="s">
        <v>14</v>
      </c>
      <c r="E20" t="s">
        <v>36</v>
      </c>
      <c r="F20" t="s">
        <v>44</v>
      </c>
      <c r="G20" t="s">
        <v>52</v>
      </c>
      <c r="H20">
        <v>1.5053753992000001E-3</v>
      </c>
      <c r="I20" t="s">
        <v>7</v>
      </c>
      <c r="J20" t="s">
        <v>57</v>
      </c>
      <c r="K20" t="s">
        <v>59</v>
      </c>
      <c r="L20" t="s">
        <v>42</v>
      </c>
      <c r="M20" t="s">
        <v>48</v>
      </c>
      <c r="N20" t="s">
        <v>54</v>
      </c>
    </row>
    <row r="21" spans="1:14" x14ac:dyDescent="0.25">
      <c r="A21">
        <f>39.87/6</f>
        <v>6.6449999999999996</v>
      </c>
      <c r="B21" t="s">
        <v>9</v>
      </c>
      <c r="C21" t="s">
        <v>12</v>
      </c>
      <c r="D21" t="s">
        <v>14</v>
      </c>
      <c r="E21" t="s">
        <v>36</v>
      </c>
      <c r="F21" t="s">
        <v>44</v>
      </c>
      <c r="G21" t="s">
        <v>52</v>
      </c>
      <c r="H21">
        <v>0.16918091639999999</v>
      </c>
      <c r="I21" t="s">
        <v>8</v>
      </c>
      <c r="J21" t="s">
        <v>57</v>
      </c>
      <c r="K21" t="s">
        <v>59</v>
      </c>
      <c r="L21" t="s">
        <v>42</v>
      </c>
      <c r="M21" t="s">
        <v>48</v>
      </c>
      <c r="N21" t="s">
        <v>54</v>
      </c>
    </row>
    <row r="22" spans="1:14" x14ac:dyDescent="0.25">
      <c r="A22">
        <f>6.75/6</f>
        <v>1.125</v>
      </c>
      <c r="B22" t="s">
        <v>10</v>
      </c>
      <c r="C22" t="s">
        <v>12</v>
      </c>
      <c r="D22" t="s">
        <v>14</v>
      </c>
      <c r="E22" t="s">
        <v>36</v>
      </c>
      <c r="F22" t="s">
        <v>44</v>
      </c>
      <c r="G22" t="s">
        <v>52</v>
      </c>
      <c r="H22">
        <v>1.0266732324000001</v>
      </c>
      <c r="I22" t="s">
        <v>9</v>
      </c>
      <c r="J22" t="s">
        <v>57</v>
      </c>
      <c r="K22" t="s">
        <v>59</v>
      </c>
      <c r="L22" t="s">
        <v>42</v>
      </c>
      <c r="M22" t="s">
        <v>48</v>
      </c>
      <c r="N22" t="s">
        <v>54</v>
      </c>
    </row>
    <row r="23" spans="1:14" x14ac:dyDescent="0.25">
      <c r="A23">
        <f>(93.53-65.25)/3</f>
        <v>9.4266666666666676</v>
      </c>
      <c r="C23" t="s">
        <v>13</v>
      </c>
      <c r="D23" t="s">
        <v>14</v>
      </c>
      <c r="E23" t="s">
        <v>36</v>
      </c>
      <c r="F23" t="s">
        <v>44</v>
      </c>
      <c r="G23" t="s">
        <v>52</v>
      </c>
      <c r="H23">
        <v>0.17381600999999999</v>
      </c>
      <c r="I23" t="s">
        <v>10</v>
      </c>
      <c r="J23" t="s">
        <v>57</v>
      </c>
      <c r="K23" t="s">
        <v>59</v>
      </c>
      <c r="L23" t="s">
        <v>42</v>
      </c>
      <c r="M23" t="s">
        <v>48</v>
      </c>
      <c r="N23" t="s">
        <v>54</v>
      </c>
    </row>
    <row r="24" spans="1:14" x14ac:dyDescent="0.25">
      <c r="A24">
        <v>0</v>
      </c>
      <c r="B24" t="s">
        <v>6</v>
      </c>
      <c r="C24" t="s">
        <v>11</v>
      </c>
      <c r="D24" t="s">
        <v>20</v>
      </c>
      <c r="E24" t="s">
        <v>36</v>
      </c>
      <c r="F24" t="s">
        <v>44</v>
      </c>
      <c r="G24" t="s">
        <v>52</v>
      </c>
      <c r="H24">
        <v>7.1783451935999896</v>
      </c>
      <c r="J24" t="s">
        <v>64</v>
      </c>
      <c r="K24" t="s">
        <v>60</v>
      </c>
      <c r="L24" t="s">
        <v>36</v>
      </c>
      <c r="M24" t="s">
        <v>44</v>
      </c>
      <c r="N24" t="s">
        <v>52</v>
      </c>
    </row>
    <row r="25" spans="1:14" x14ac:dyDescent="0.25">
      <c r="A25">
        <v>0</v>
      </c>
      <c r="B25" t="s">
        <v>7</v>
      </c>
      <c r="C25" t="s">
        <v>11</v>
      </c>
      <c r="D25" t="s">
        <v>20</v>
      </c>
      <c r="E25" t="s">
        <v>36</v>
      </c>
      <c r="F25" t="s">
        <v>44</v>
      </c>
      <c r="G25" t="s">
        <v>52</v>
      </c>
      <c r="H25">
        <v>10.204995470399901</v>
      </c>
      <c r="I25" t="s">
        <v>6</v>
      </c>
      <c r="J25" t="s">
        <v>56</v>
      </c>
      <c r="K25" t="s">
        <v>60</v>
      </c>
      <c r="L25" t="s">
        <v>36</v>
      </c>
      <c r="M25" t="s">
        <v>44</v>
      </c>
      <c r="N25" t="s">
        <v>52</v>
      </c>
    </row>
    <row r="26" spans="1:14" x14ac:dyDescent="0.25">
      <c r="A26">
        <v>0</v>
      </c>
      <c r="B26" t="s">
        <v>8</v>
      </c>
      <c r="C26" t="s">
        <v>11</v>
      </c>
      <c r="D26" t="s">
        <v>19</v>
      </c>
      <c r="E26" t="s">
        <v>36</v>
      </c>
      <c r="F26" t="s">
        <v>44</v>
      </c>
      <c r="G26" t="s">
        <v>52</v>
      </c>
      <c r="H26">
        <v>1.40240722895999E-2</v>
      </c>
      <c r="I26" t="s">
        <v>7</v>
      </c>
      <c r="J26" t="s">
        <v>56</v>
      </c>
      <c r="K26" t="s">
        <v>60</v>
      </c>
      <c r="L26" t="s">
        <v>36</v>
      </c>
      <c r="M26" t="s">
        <v>44</v>
      </c>
      <c r="N26" t="s">
        <v>52</v>
      </c>
    </row>
    <row r="27" spans="1:14" x14ac:dyDescent="0.25">
      <c r="A27">
        <v>0</v>
      </c>
      <c r="B27" t="s">
        <v>9</v>
      </c>
      <c r="C27" t="s">
        <v>11</v>
      </c>
      <c r="D27" t="s">
        <v>19</v>
      </c>
      <c r="E27" t="s">
        <v>36</v>
      </c>
      <c r="F27" t="s">
        <v>44</v>
      </c>
      <c r="G27" t="s">
        <v>52</v>
      </c>
      <c r="H27">
        <v>1.5760888631999901</v>
      </c>
      <c r="I27" t="s">
        <v>8</v>
      </c>
      <c r="J27" t="s">
        <v>56</v>
      </c>
      <c r="K27" t="s">
        <v>60</v>
      </c>
      <c r="L27" t="s">
        <v>36</v>
      </c>
      <c r="M27" t="s">
        <v>44</v>
      </c>
      <c r="N27" t="s">
        <v>52</v>
      </c>
    </row>
    <row r="28" spans="1:14" x14ac:dyDescent="0.25">
      <c r="A28">
        <v>0</v>
      </c>
      <c r="B28" t="s">
        <v>10</v>
      </c>
      <c r="C28" t="s">
        <v>11</v>
      </c>
      <c r="D28" t="s">
        <v>19</v>
      </c>
      <c r="E28" t="s">
        <v>36</v>
      </c>
      <c r="F28" t="s">
        <v>44</v>
      </c>
      <c r="G28" t="s">
        <v>52</v>
      </c>
      <c r="H28">
        <v>9.5644844711999895</v>
      </c>
      <c r="I28" t="s">
        <v>9</v>
      </c>
      <c r="J28" t="s">
        <v>56</v>
      </c>
      <c r="K28" t="s">
        <v>60</v>
      </c>
      <c r="L28" t="s">
        <v>36</v>
      </c>
      <c r="M28" t="s">
        <v>44</v>
      </c>
      <c r="N28" t="s">
        <v>52</v>
      </c>
    </row>
    <row r="29" spans="1:14" x14ac:dyDescent="0.25">
      <c r="A29">
        <v>0</v>
      </c>
      <c r="B29" t="s">
        <v>6</v>
      </c>
      <c r="C29" t="s">
        <v>12</v>
      </c>
      <c r="D29" t="s">
        <v>19</v>
      </c>
      <c r="E29" t="s">
        <v>36</v>
      </c>
      <c r="F29" t="s">
        <v>44</v>
      </c>
      <c r="G29" t="s">
        <v>52</v>
      </c>
      <c r="H29">
        <v>1.61926937999999</v>
      </c>
      <c r="I29" t="s">
        <v>10</v>
      </c>
      <c r="J29" t="s">
        <v>56</v>
      </c>
      <c r="K29" t="s">
        <v>60</v>
      </c>
      <c r="L29" t="s">
        <v>36</v>
      </c>
      <c r="M29" t="s">
        <v>44</v>
      </c>
      <c r="N29" t="s">
        <v>52</v>
      </c>
    </row>
    <row r="30" spans="1:14" x14ac:dyDescent="0.25">
      <c r="A30">
        <v>0</v>
      </c>
      <c r="B30" t="s">
        <v>7</v>
      </c>
      <c r="C30" t="s">
        <v>12</v>
      </c>
      <c r="D30" t="s">
        <v>19</v>
      </c>
      <c r="E30" t="s">
        <v>36</v>
      </c>
      <c r="F30" t="s">
        <v>44</v>
      </c>
      <c r="G30" t="s">
        <v>52</v>
      </c>
      <c r="H30">
        <v>0.59165652960000004</v>
      </c>
      <c r="I30" t="s">
        <v>6</v>
      </c>
      <c r="J30" t="s">
        <v>57</v>
      </c>
      <c r="K30" t="s">
        <v>60</v>
      </c>
      <c r="L30" t="s">
        <v>36</v>
      </c>
      <c r="M30" t="s">
        <v>44</v>
      </c>
      <c r="N30" t="s">
        <v>52</v>
      </c>
    </row>
    <row r="31" spans="1:14" x14ac:dyDescent="0.25">
      <c r="A31">
        <v>0</v>
      </c>
      <c r="B31" t="s">
        <v>8</v>
      </c>
      <c r="C31" t="s">
        <v>12</v>
      </c>
      <c r="D31" t="s">
        <v>19</v>
      </c>
      <c r="E31" t="s">
        <v>36</v>
      </c>
      <c r="F31" t="s">
        <v>44</v>
      </c>
      <c r="G31" t="s">
        <v>52</v>
      </c>
      <c r="H31">
        <v>8.1307571040000002E-4</v>
      </c>
      <c r="I31" t="s">
        <v>7</v>
      </c>
      <c r="J31" t="s">
        <v>57</v>
      </c>
      <c r="K31" t="s">
        <v>60</v>
      </c>
      <c r="L31" t="s">
        <v>36</v>
      </c>
      <c r="M31" t="s">
        <v>44</v>
      </c>
      <c r="N31" t="s">
        <v>52</v>
      </c>
    </row>
    <row r="32" spans="1:14" x14ac:dyDescent="0.25">
      <c r="A32">
        <v>0</v>
      </c>
      <c r="B32" t="s">
        <v>9</v>
      </c>
      <c r="C32" t="s">
        <v>12</v>
      </c>
      <c r="D32" t="s">
        <v>19</v>
      </c>
      <c r="E32" t="s">
        <v>36</v>
      </c>
      <c r="F32" t="s">
        <v>44</v>
      </c>
      <c r="G32" t="s">
        <v>52</v>
      </c>
      <c r="H32">
        <v>9.1377136800000106E-2</v>
      </c>
      <c r="I32" t="s">
        <v>8</v>
      </c>
      <c r="J32" t="s">
        <v>57</v>
      </c>
      <c r="K32" t="s">
        <v>60</v>
      </c>
      <c r="L32" t="s">
        <v>36</v>
      </c>
      <c r="M32" t="s">
        <v>44</v>
      </c>
      <c r="N32" t="s">
        <v>52</v>
      </c>
    </row>
    <row r="33" spans="1:14" x14ac:dyDescent="0.25">
      <c r="A33">
        <v>0</v>
      </c>
      <c r="B33" t="s">
        <v>10</v>
      </c>
      <c r="C33" t="s">
        <v>12</v>
      </c>
      <c r="D33" t="s">
        <v>19</v>
      </c>
      <c r="E33" t="s">
        <v>36</v>
      </c>
      <c r="F33" t="s">
        <v>44</v>
      </c>
      <c r="G33" t="s">
        <v>52</v>
      </c>
      <c r="H33">
        <v>0.55452152880000005</v>
      </c>
      <c r="I33" t="s">
        <v>9</v>
      </c>
      <c r="J33" t="s">
        <v>57</v>
      </c>
      <c r="K33" t="s">
        <v>60</v>
      </c>
      <c r="L33" t="s">
        <v>36</v>
      </c>
      <c r="M33" t="s">
        <v>44</v>
      </c>
      <c r="N33" t="s">
        <v>52</v>
      </c>
    </row>
    <row r="34" spans="1:14" x14ac:dyDescent="0.25">
      <c r="A34">
        <v>0</v>
      </c>
      <c r="C34" t="s">
        <v>13</v>
      </c>
      <c r="D34" t="s">
        <v>19</v>
      </c>
      <c r="E34" t="s">
        <v>36</v>
      </c>
      <c r="F34" t="s">
        <v>44</v>
      </c>
      <c r="G34" t="s">
        <v>52</v>
      </c>
      <c r="H34">
        <v>9.3880620000000095E-2</v>
      </c>
      <c r="I34" t="s">
        <v>10</v>
      </c>
      <c r="J34" t="s">
        <v>57</v>
      </c>
      <c r="K34" t="s">
        <v>60</v>
      </c>
      <c r="L34" t="s">
        <v>36</v>
      </c>
      <c r="M34" t="s">
        <v>44</v>
      </c>
      <c r="N34" t="s">
        <v>52</v>
      </c>
    </row>
    <row r="35" spans="1:14" x14ac:dyDescent="0.25">
      <c r="A35">
        <v>18.074100000000001</v>
      </c>
      <c r="D35" t="s">
        <v>21</v>
      </c>
      <c r="E35" t="s">
        <v>37</v>
      </c>
      <c r="F35" t="s">
        <v>45</v>
      </c>
      <c r="G35" t="s">
        <v>52</v>
      </c>
      <c r="H35">
        <v>6.92945063999999</v>
      </c>
      <c r="J35" t="s">
        <v>64</v>
      </c>
      <c r="K35" t="s">
        <v>61</v>
      </c>
      <c r="L35" t="s">
        <v>42</v>
      </c>
      <c r="M35" t="s">
        <v>48</v>
      </c>
      <c r="N35" t="s">
        <v>54</v>
      </c>
    </row>
    <row r="36" spans="1:14" x14ac:dyDescent="0.25">
      <c r="D36" t="s">
        <v>22</v>
      </c>
      <c r="E36" t="s">
        <v>41</v>
      </c>
      <c r="F36" t="s">
        <v>45</v>
      </c>
      <c r="G36" t="s">
        <v>53</v>
      </c>
      <c r="H36">
        <v>9.8511579599999894</v>
      </c>
      <c r="I36" t="s">
        <v>6</v>
      </c>
      <c r="J36" t="s">
        <v>56</v>
      </c>
      <c r="K36" t="s">
        <v>61</v>
      </c>
      <c r="L36" t="s">
        <v>42</v>
      </c>
      <c r="M36" t="s">
        <v>48</v>
      </c>
      <c r="N36" t="s">
        <v>54</v>
      </c>
    </row>
    <row r="37" spans="1:14" x14ac:dyDescent="0.25">
      <c r="D37" t="s">
        <v>24</v>
      </c>
      <c r="E37" t="s">
        <v>41</v>
      </c>
      <c r="F37" t="s">
        <v>44</v>
      </c>
      <c r="G37" t="s">
        <v>52</v>
      </c>
      <c r="H37">
        <v>1.35378160399999E-2</v>
      </c>
      <c r="I37" t="s">
        <v>7</v>
      </c>
      <c r="J37" t="s">
        <v>56</v>
      </c>
      <c r="K37" t="s">
        <v>61</v>
      </c>
      <c r="L37" t="s">
        <v>42</v>
      </c>
      <c r="M37" t="s">
        <v>48</v>
      </c>
      <c r="N37" t="s">
        <v>54</v>
      </c>
    </row>
    <row r="38" spans="1:14" x14ac:dyDescent="0.25">
      <c r="D38" t="s">
        <v>25</v>
      </c>
      <c r="E38" t="s">
        <v>40</v>
      </c>
      <c r="F38" t="s">
        <v>44</v>
      </c>
      <c r="G38" t="s">
        <v>52</v>
      </c>
      <c r="H38">
        <v>1.5214411799999901</v>
      </c>
      <c r="I38" t="s">
        <v>8</v>
      </c>
      <c r="J38" t="s">
        <v>56</v>
      </c>
      <c r="K38" t="s">
        <v>61</v>
      </c>
      <c r="L38" t="s">
        <v>42</v>
      </c>
      <c r="M38" t="s">
        <v>48</v>
      </c>
      <c r="N38" t="s">
        <v>54</v>
      </c>
    </row>
    <row r="39" spans="1:14" x14ac:dyDescent="0.25">
      <c r="D39" t="s">
        <v>26</v>
      </c>
      <c r="E39" t="s">
        <v>40</v>
      </c>
      <c r="F39" t="s">
        <v>44</v>
      </c>
      <c r="G39" t="s">
        <v>52</v>
      </c>
      <c r="H39">
        <v>9.2328553799999895</v>
      </c>
      <c r="I39" t="s">
        <v>9</v>
      </c>
      <c r="J39" t="s">
        <v>56</v>
      </c>
      <c r="K39" t="s">
        <v>61</v>
      </c>
      <c r="L39" t="s">
        <v>42</v>
      </c>
      <c r="M39" t="s">
        <v>48</v>
      </c>
      <c r="N39" t="s">
        <v>54</v>
      </c>
    </row>
    <row r="40" spans="1:14" x14ac:dyDescent="0.25">
      <c r="F40" t="s">
        <v>47</v>
      </c>
      <c r="G40" t="s">
        <v>52</v>
      </c>
      <c r="H40">
        <v>1.5631245</v>
      </c>
      <c r="I40" t="s">
        <v>10</v>
      </c>
      <c r="J40" t="s">
        <v>56</v>
      </c>
      <c r="K40" t="s">
        <v>61</v>
      </c>
      <c r="L40" t="s">
        <v>42</v>
      </c>
      <c r="M40" t="s">
        <v>48</v>
      </c>
      <c r="N40" t="s">
        <v>54</v>
      </c>
    </row>
    <row r="41" spans="1:14" x14ac:dyDescent="0.25">
      <c r="B41" t="s">
        <v>6</v>
      </c>
      <c r="C41" t="s">
        <v>11</v>
      </c>
      <c r="D41" t="s">
        <v>27</v>
      </c>
      <c r="E41" t="s">
        <v>43</v>
      </c>
      <c r="F41" t="s">
        <v>49</v>
      </c>
      <c r="G41" t="s">
        <v>55</v>
      </c>
      <c r="H41">
        <v>0.57114204000000002</v>
      </c>
      <c r="I41" t="s">
        <v>6</v>
      </c>
      <c r="J41" t="s">
        <v>57</v>
      </c>
      <c r="K41" t="s">
        <v>61</v>
      </c>
      <c r="L41" t="s">
        <v>42</v>
      </c>
      <c r="M41" t="s">
        <v>48</v>
      </c>
      <c r="N41" t="s">
        <v>54</v>
      </c>
    </row>
    <row r="42" spans="1:14" x14ac:dyDescent="0.25">
      <c r="B42" t="s">
        <v>7</v>
      </c>
      <c r="C42" t="s">
        <v>11</v>
      </c>
      <c r="D42" t="s">
        <v>27</v>
      </c>
      <c r="E42" t="s">
        <v>43</v>
      </c>
      <c r="F42" t="s">
        <v>49</v>
      </c>
      <c r="G42" t="s">
        <v>55</v>
      </c>
      <c r="H42">
        <v>7.8488395999999996E-4</v>
      </c>
      <c r="I42" t="s">
        <v>7</v>
      </c>
      <c r="J42" t="s">
        <v>57</v>
      </c>
      <c r="K42" t="s">
        <v>61</v>
      </c>
      <c r="L42" t="s">
        <v>42</v>
      </c>
      <c r="M42" t="s">
        <v>48</v>
      </c>
      <c r="N42" t="s">
        <v>54</v>
      </c>
    </row>
    <row r="43" spans="1:14" x14ac:dyDescent="0.25">
      <c r="B43" t="s">
        <v>8</v>
      </c>
      <c r="C43" t="s">
        <v>11</v>
      </c>
      <c r="D43" t="s">
        <v>18</v>
      </c>
      <c r="E43" t="s">
        <v>42</v>
      </c>
      <c r="F43" t="s">
        <v>48</v>
      </c>
      <c r="G43" t="s">
        <v>54</v>
      </c>
      <c r="H43">
        <v>8.8208820000000104E-2</v>
      </c>
      <c r="I43" t="s">
        <v>8</v>
      </c>
      <c r="J43" t="s">
        <v>57</v>
      </c>
      <c r="K43" t="s">
        <v>61</v>
      </c>
      <c r="L43" t="s">
        <v>42</v>
      </c>
      <c r="M43" t="s">
        <v>48</v>
      </c>
      <c r="N43" t="s">
        <v>54</v>
      </c>
    </row>
    <row r="44" spans="1:14" x14ac:dyDescent="0.25">
      <c r="B44" t="s">
        <v>9</v>
      </c>
      <c r="C44" t="s">
        <v>11</v>
      </c>
      <c r="D44" t="s">
        <v>18</v>
      </c>
      <c r="E44" t="s">
        <v>42</v>
      </c>
      <c r="F44" t="s">
        <v>48</v>
      </c>
      <c r="G44" t="s">
        <v>54</v>
      </c>
      <c r="H44">
        <v>0.53529462000000005</v>
      </c>
      <c r="I44" t="s">
        <v>9</v>
      </c>
      <c r="J44" t="s">
        <v>57</v>
      </c>
      <c r="K44" t="s">
        <v>61</v>
      </c>
      <c r="L44" t="s">
        <v>42</v>
      </c>
      <c r="M44" t="s">
        <v>48</v>
      </c>
      <c r="N44" t="s">
        <v>54</v>
      </c>
    </row>
    <row r="45" spans="1:14" x14ac:dyDescent="0.25">
      <c r="B45" t="s">
        <v>10</v>
      </c>
      <c r="C45" t="s">
        <v>11</v>
      </c>
      <c r="D45" t="s">
        <v>18</v>
      </c>
      <c r="E45" t="s">
        <v>42</v>
      </c>
      <c r="F45" t="s">
        <v>48</v>
      </c>
      <c r="G45" t="s">
        <v>54</v>
      </c>
      <c r="H45">
        <v>9.0625500000000095E-2</v>
      </c>
      <c r="I45" t="s">
        <v>10</v>
      </c>
      <c r="J45" t="s">
        <v>57</v>
      </c>
      <c r="K45" t="s">
        <v>61</v>
      </c>
      <c r="L45" t="s">
        <v>42</v>
      </c>
      <c r="M45" t="s">
        <v>48</v>
      </c>
      <c r="N45" t="s">
        <v>54</v>
      </c>
    </row>
    <row r="46" spans="1:14" x14ac:dyDescent="0.25">
      <c r="B46" t="s">
        <v>6</v>
      </c>
      <c r="C46" t="s">
        <v>12</v>
      </c>
      <c r="D46" t="s">
        <v>18</v>
      </c>
      <c r="E46" t="s">
        <v>42</v>
      </c>
      <c r="F46" t="s">
        <v>48</v>
      </c>
      <c r="G46" t="s">
        <v>54</v>
      </c>
      <c r="H46">
        <v>0</v>
      </c>
      <c r="J46" t="s">
        <v>64</v>
      </c>
      <c r="K46" t="s">
        <v>62</v>
      </c>
      <c r="L46" t="s">
        <v>36</v>
      </c>
      <c r="M46" t="s">
        <v>44</v>
      </c>
      <c r="N46" t="s">
        <v>52</v>
      </c>
    </row>
    <row r="47" spans="1:14" x14ac:dyDescent="0.25">
      <c r="B47" t="s">
        <v>7</v>
      </c>
      <c r="C47" t="s">
        <v>12</v>
      </c>
      <c r="D47" t="s">
        <v>18</v>
      </c>
      <c r="E47" t="s">
        <v>42</v>
      </c>
      <c r="F47" t="s">
        <v>48</v>
      </c>
      <c r="G47" t="s">
        <v>54</v>
      </c>
      <c r="H47">
        <v>0</v>
      </c>
      <c r="I47" t="s">
        <v>6</v>
      </c>
      <c r="J47" t="s">
        <v>56</v>
      </c>
      <c r="K47" t="s">
        <v>62</v>
      </c>
      <c r="L47" t="s">
        <v>36</v>
      </c>
      <c r="M47" t="s">
        <v>44</v>
      </c>
      <c r="N47" t="s">
        <v>52</v>
      </c>
    </row>
    <row r="48" spans="1:14" x14ac:dyDescent="0.25">
      <c r="B48" t="s">
        <v>8</v>
      </c>
      <c r="C48" t="s">
        <v>12</v>
      </c>
      <c r="D48" t="s">
        <v>18</v>
      </c>
      <c r="E48" t="s">
        <v>42</v>
      </c>
      <c r="F48" t="s">
        <v>48</v>
      </c>
      <c r="G48" t="s">
        <v>54</v>
      </c>
      <c r="H48">
        <v>0</v>
      </c>
      <c r="I48" t="s">
        <v>7</v>
      </c>
      <c r="J48" t="s">
        <v>56</v>
      </c>
      <c r="K48" t="s">
        <v>62</v>
      </c>
      <c r="L48" t="s">
        <v>36</v>
      </c>
      <c r="M48" t="s">
        <v>44</v>
      </c>
      <c r="N48" t="s">
        <v>52</v>
      </c>
    </row>
    <row r="49" spans="1:14" x14ac:dyDescent="0.25">
      <c r="B49" t="s">
        <v>9</v>
      </c>
      <c r="C49" t="s">
        <v>12</v>
      </c>
      <c r="D49" t="s">
        <v>18</v>
      </c>
      <c r="E49" t="s">
        <v>42</v>
      </c>
      <c r="F49" t="s">
        <v>48</v>
      </c>
      <c r="G49" t="s">
        <v>54</v>
      </c>
      <c r="H49">
        <v>0</v>
      </c>
      <c r="I49" t="s">
        <v>8</v>
      </c>
      <c r="J49" t="s">
        <v>56</v>
      </c>
      <c r="K49" t="s">
        <v>62</v>
      </c>
      <c r="L49" t="s">
        <v>36</v>
      </c>
      <c r="M49" t="s">
        <v>44</v>
      </c>
      <c r="N49" t="s">
        <v>52</v>
      </c>
    </row>
    <row r="50" spans="1:14" x14ac:dyDescent="0.25">
      <c r="B50" t="s">
        <v>10</v>
      </c>
      <c r="C50" t="s">
        <v>12</v>
      </c>
      <c r="D50" t="s">
        <v>18</v>
      </c>
      <c r="E50" t="s">
        <v>42</v>
      </c>
      <c r="F50" t="s">
        <v>48</v>
      </c>
      <c r="G50" t="s">
        <v>54</v>
      </c>
      <c r="H50">
        <v>0</v>
      </c>
      <c r="I50" t="s">
        <v>9</v>
      </c>
      <c r="J50" t="s">
        <v>56</v>
      </c>
      <c r="K50" t="s">
        <v>62</v>
      </c>
      <c r="L50" t="s">
        <v>36</v>
      </c>
      <c r="M50" t="s">
        <v>44</v>
      </c>
      <c r="N50" t="s">
        <v>52</v>
      </c>
    </row>
    <row r="51" spans="1:14" x14ac:dyDescent="0.25">
      <c r="C51" t="s">
        <v>13</v>
      </c>
      <c r="D51" t="s">
        <v>18</v>
      </c>
      <c r="E51" t="s">
        <v>42</v>
      </c>
      <c r="F51" t="s">
        <v>48</v>
      </c>
      <c r="G51" t="s">
        <v>54</v>
      </c>
      <c r="H51">
        <v>0</v>
      </c>
      <c r="I51" t="s">
        <v>10</v>
      </c>
      <c r="J51" t="s">
        <v>56</v>
      </c>
      <c r="K51" t="s">
        <v>62</v>
      </c>
      <c r="L51" t="s">
        <v>36</v>
      </c>
      <c r="M51" t="s">
        <v>44</v>
      </c>
      <c r="N51" t="s">
        <v>52</v>
      </c>
    </row>
    <row r="52" spans="1:14" x14ac:dyDescent="0.25">
      <c r="B52" t="s">
        <v>6</v>
      </c>
      <c r="C52" t="s">
        <v>11</v>
      </c>
      <c r="D52" t="s">
        <v>29</v>
      </c>
      <c r="E52" t="s">
        <v>42</v>
      </c>
      <c r="F52" t="s">
        <v>48</v>
      </c>
      <c r="G52" t="s">
        <v>54</v>
      </c>
      <c r="H52">
        <v>0</v>
      </c>
      <c r="I52" t="s">
        <v>6</v>
      </c>
      <c r="J52" t="s">
        <v>57</v>
      </c>
      <c r="K52" t="s">
        <v>62</v>
      </c>
      <c r="L52" t="s">
        <v>36</v>
      </c>
      <c r="M52" t="s">
        <v>44</v>
      </c>
      <c r="N52" t="s">
        <v>52</v>
      </c>
    </row>
    <row r="53" spans="1:14" x14ac:dyDescent="0.25">
      <c r="B53" t="s">
        <v>7</v>
      </c>
      <c r="C53" t="s">
        <v>11</v>
      </c>
      <c r="D53" t="s">
        <v>29</v>
      </c>
      <c r="E53" t="s">
        <v>42</v>
      </c>
      <c r="F53" t="s">
        <v>48</v>
      </c>
      <c r="G53" t="s">
        <v>54</v>
      </c>
      <c r="H53">
        <v>0</v>
      </c>
      <c r="I53" t="s">
        <v>7</v>
      </c>
      <c r="J53" t="s">
        <v>57</v>
      </c>
      <c r="K53" t="s">
        <v>62</v>
      </c>
      <c r="L53" t="s">
        <v>36</v>
      </c>
      <c r="M53" t="s">
        <v>44</v>
      </c>
      <c r="N53" t="s">
        <v>52</v>
      </c>
    </row>
    <row r="54" spans="1:14" x14ac:dyDescent="0.25">
      <c r="B54" t="s">
        <v>8</v>
      </c>
      <c r="C54" t="s">
        <v>11</v>
      </c>
      <c r="D54" t="s">
        <v>28</v>
      </c>
      <c r="E54" t="s">
        <v>42</v>
      </c>
      <c r="F54" t="s">
        <v>48</v>
      </c>
      <c r="G54" t="s">
        <v>54</v>
      </c>
      <c r="H54">
        <v>0</v>
      </c>
      <c r="I54" t="s">
        <v>8</v>
      </c>
      <c r="J54" t="s">
        <v>57</v>
      </c>
      <c r="K54" t="s">
        <v>62</v>
      </c>
      <c r="L54" t="s">
        <v>36</v>
      </c>
      <c r="M54" t="s">
        <v>44</v>
      </c>
      <c r="N54" t="s">
        <v>52</v>
      </c>
    </row>
    <row r="55" spans="1:14" x14ac:dyDescent="0.25">
      <c r="B55" t="s">
        <v>9</v>
      </c>
      <c r="C55" t="s">
        <v>11</v>
      </c>
      <c r="D55" t="s">
        <v>28</v>
      </c>
      <c r="E55" t="s">
        <v>42</v>
      </c>
      <c r="F55" t="s">
        <v>48</v>
      </c>
      <c r="G55" t="s">
        <v>54</v>
      </c>
      <c r="H55">
        <v>0</v>
      </c>
      <c r="I55" t="s">
        <v>9</v>
      </c>
      <c r="J55" t="s">
        <v>57</v>
      </c>
      <c r="K55" t="s">
        <v>62</v>
      </c>
      <c r="L55" t="s">
        <v>36</v>
      </c>
      <c r="M55" t="s">
        <v>44</v>
      </c>
      <c r="N55" t="s">
        <v>52</v>
      </c>
    </row>
    <row r="56" spans="1:14" x14ac:dyDescent="0.25">
      <c r="B56" t="s">
        <v>10</v>
      </c>
      <c r="C56" t="s">
        <v>11</v>
      </c>
      <c r="D56" t="s">
        <v>28</v>
      </c>
      <c r="E56" t="s">
        <v>42</v>
      </c>
      <c r="F56" t="s">
        <v>48</v>
      </c>
      <c r="G56" t="s">
        <v>54</v>
      </c>
      <c r="H56">
        <v>0</v>
      </c>
      <c r="I56" t="s">
        <v>10</v>
      </c>
      <c r="J56" t="s">
        <v>57</v>
      </c>
      <c r="K56" t="s">
        <v>62</v>
      </c>
      <c r="L56" t="s">
        <v>36</v>
      </c>
      <c r="M56" t="s">
        <v>44</v>
      </c>
      <c r="N56" t="s">
        <v>52</v>
      </c>
    </row>
    <row r="57" spans="1:14" x14ac:dyDescent="0.25">
      <c r="B57" t="s">
        <v>6</v>
      </c>
      <c r="C57" t="s">
        <v>12</v>
      </c>
      <c r="D57" t="s">
        <v>28</v>
      </c>
      <c r="E57" t="s">
        <v>42</v>
      </c>
      <c r="F57" t="s">
        <v>48</v>
      </c>
      <c r="G57" t="s">
        <v>54</v>
      </c>
      <c r="H57">
        <v>0</v>
      </c>
      <c r="J57" t="s">
        <v>64</v>
      </c>
      <c r="K57" t="s">
        <v>63</v>
      </c>
      <c r="L57" t="s">
        <v>42</v>
      </c>
      <c r="M57" t="s">
        <v>48</v>
      </c>
      <c r="N57" t="s">
        <v>54</v>
      </c>
    </row>
    <row r="58" spans="1:14" x14ac:dyDescent="0.25">
      <c r="B58" t="s">
        <v>7</v>
      </c>
      <c r="C58" t="s">
        <v>12</v>
      </c>
      <c r="D58" t="s">
        <v>28</v>
      </c>
      <c r="E58" t="s">
        <v>42</v>
      </c>
      <c r="F58" t="s">
        <v>48</v>
      </c>
      <c r="G58" t="s">
        <v>54</v>
      </c>
      <c r="H58">
        <v>0</v>
      </c>
      <c r="I58" t="s">
        <v>6</v>
      </c>
      <c r="J58" t="s">
        <v>56</v>
      </c>
      <c r="K58" t="s">
        <v>63</v>
      </c>
      <c r="L58" t="s">
        <v>42</v>
      </c>
      <c r="M58" t="s">
        <v>48</v>
      </c>
      <c r="N58" t="s">
        <v>54</v>
      </c>
    </row>
    <row r="59" spans="1:14" x14ac:dyDescent="0.25">
      <c r="B59" t="s">
        <v>8</v>
      </c>
      <c r="C59" t="s">
        <v>12</v>
      </c>
      <c r="D59" t="s">
        <v>28</v>
      </c>
      <c r="E59" t="s">
        <v>42</v>
      </c>
      <c r="F59" t="s">
        <v>48</v>
      </c>
      <c r="G59" t="s">
        <v>54</v>
      </c>
      <c r="H59">
        <v>0</v>
      </c>
      <c r="I59" t="s">
        <v>7</v>
      </c>
      <c r="J59" t="s">
        <v>56</v>
      </c>
      <c r="K59" t="s">
        <v>63</v>
      </c>
      <c r="L59" t="s">
        <v>42</v>
      </c>
      <c r="M59" t="s">
        <v>48</v>
      </c>
      <c r="N59" t="s">
        <v>54</v>
      </c>
    </row>
    <row r="60" spans="1:14" x14ac:dyDescent="0.25">
      <c r="B60" t="s">
        <v>9</v>
      </c>
      <c r="C60" t="s">
        <v>12</v>
      </c>
      <c r="D60" t="s">
        <v>28</v>
      </c>
      <c r="E60" t="s">
        <v>42</v>
      </c>
      <c r="F60" t="s">
        <v>48</v>
      </c>
      <c r="G60" t="s">
        <v>54</v>
      </c>
      <c r="H60">
        <v>0</v>
      </c>
      <c r="I60" t="s">
        <v>8</v>
      </c>
      <c r="J60" t="s">
        <v>56</v>
      </c>
      <c r="K60" t="s">
        <v>63</v>
      </c>
      <c r="L60" t="s">
        <v>42</v>
      </c>
      <c r="M60" t="s">
        <v>48</v>
      </c>
      <c r="N60" t="s">
        <v>54</v>
      </c>
    </row>
    <row r="61" spans="1:14" x14ac:dyDescent="0.25">
      <c r="B61" t="s">
        <v>10</v>
      </c>
      <c r="C61" t="s">
        <v>12</v>
      </c>
      <c r="D61" t="s">
        <v>28</v>
      </c>
      <c r="E61" t="s">
        <v>42</v>
      </c>
      <c r="F61" t="s">
        <v>48</v>
      </c>
      <c r="G61" t="s">
        <v>54</v>
      </c>
      <c r="H61">
        <v>0</v>
      </c>
      <c r="I61" t="s">
        <v>9</v>
      </c>
      <c r="J61" t="s">
        <v>56</v>
      </c>
      <c r="K61" t="s">
        <v>63</v>
      </c>
      <c r="L61" t="s">
        <v>42</v>
      </c>
      <c r="M61" t="s">
        <v>48</v>
      </c>
      <c r="N61" t="s">
        <v>54</v>
      </c>
    </row>
    <row r="62" spans="1:14" x14ac:dyDescent="0.25">
      <c r="C62" t="s">
        <v>13</v>
      </c>
      <c r="D62" t="s">
        <v>28</v>
      </c>
      <c r="E62" t="s">
        <v>42</v>
      </c>
      <c r="F62" t="s">
        <v>48</v>
      </c>
      <c r="G62" t="s">
        <v>54</v>
      </c>
      <c r="H62">
        <v>0</v>
      </c>
      <c r="I62" t="s">
        <v>10</v>
      </c>
      <c r="J62" t="s">
        <v>56</v>
      </c>
      <c r="K62" t="s">
        <v>63</v>
      </c>
      <c r="L62" t="s">
        <v>42</v>
      </c>
      <c r="M62" t="s">
        <v>48</v>
      </c>
      <c r="N62" t="s">
        <v>54</v>
      </c>
    </row>
    <row r="63" spans="1:14" x14ac:dyDescent="0.25">
      <c r="A63">
        <v>0</v>
      </c>
      <c r="B63" t="s">
        <v>6</v>
      </c>
      <c r="C63" t="s">
        <v>11</v>
      </c>
      <c r="D63" t="s">
        <v>31</v>
      </c>
      <c r="E63" t="s">
        <v>42</v>
      </c>
      <c r="F63" t="s">
        <v>48</v>
      </c>
      <c r="G63" t="s">
        <v>54</v>
      </c>
      <c r="H63">
        <v>0</v>
      </c>
      <c r="I63" t="s">
        <v>6</v>
      </c>
      <c r="J63" t="s">
        <v>57</v>
      </c>
      <c r="K63" t="s">
        <v>63</v>
      </c>
      <c r="L63" t="s">
        <v>42</v>
      </c>
      <c r="M63" t="s">
        <v>48</v>
      </c>
      <c r="N63" t="s">
        <v>54</v>
      </c>
    </row>
    <row r="64" spans="1:14" x14ac:dyDescent="0.25">
      <c r="A64">
        <v>0</v>
      </c>
      <c r="B64" t="s">
        <v>7</v>
      </c>
      <c r="C64" t="s">
        <v>11</v>
      </c>
      <c r="D64" t="s">
        <v>31</v>
      </c>
      <c r="E64" t="s">
        <v>42</v>
      </c>
      <c r="F64" t="s">
        <v>48</v>
      </c>
      <c r="G64" t="s">
        <v>54</v>
      </c>
      <c r="H64">
        <v>0</v>
      </c>
      <c r="I64" t="s">
        <v>7</v>
      </c>
      <c r="J64" t="s">
        <v>57</v>
      </c>
      <c r="K64" t="s">
        <v>63</v>
      </c>
      <c r="L64" t="s">
        <v>42</v>
      </c>
      <c r="M64" t="s">
        <v>48</v>
      </c>
      <c r="N64" t="s">
        <v>54</v>
      </c>
    </row>
    <row r="65" spans="1:14" x14ac:dyDescent="0.25">
      <c r="A65">
        <v>0</v>
      </c>
      <c r="B65" t="s">
        <v>8</v>
      </c>
      <c r="C65" t="s">
        <v>11</v>
      </c>
      <c r="D65" t="s">
        <v>30</v>
      </c>
      <c r="E65" t="s">
        <v>42</v>
      </c>
      <c r="F65" t="s">
        <v>48</v>
      </c>
      <c r="G65" t="s">
        <v>54</v>
      </c>
      <c r="H65">
        <v>0</v>
      </c>
      <c r="I65" t="s">
        <v>8</v>
      </c>
      <c r="J65" t="s">
        <v>57</v>
      </c>
      <c r="K65" t="s">
        <v>63</v>
      </c>
      <c r="L65" t="s">
        <v>42</v>
      </c>
      <c r="M65" t="s">
        <v>48</v>
      </c>
      <c r="N65" t="s">
        <v>54</v>
      </c>
    </row>
    <row r="66" spans="1:14" x14ac:dyDescent="0.25">
      <c r="A66">
        <v>0</v>
      </c>
      <c r="B66" t="s">
        <v>9</v>
      </c>
      <c r="C66" t="s">
        <v>11</v>
      </c>
      <c r="D66" t="s">
        <v>30</v>
      </c>
      <c r="E66" t="s">
        <v>42</v>
      </c>
      <c r="F66" t="s">
        <v>48</v>
      </c>
      <c r="G66" t="s">
        <v>54</v>
      </c>
      <c r="H66">
        <v>0</v>
      </c>
      <c r="I66" t="s">
        <v>9</v>
      </c>
      <c r="J66" t="s">
        <v>57</v>
      </c>
      <c r="K66" t="s">
        <v>63</v>
      </c>
      <c r="L66" t="s">
        <v>42</v>
      </c>
      <c r="M66" t="s">
        <v>48</v>
      </c>
      <c r="N66" t="s">
        <v>54</v>
      </c>
    </row>
    <row r="67" spans="1:14" x14ac:dyDescent="0.25">
      <c r="A67">
        <v>0</v>
      </c>
      <c r="B67" t="s">
        <v>10</v>
      </c>
      <c r="C67" t="s">
        <v>11</v>
      </c>
      <c r="D67" t="s">
        <v>30</v>
      </c>
      <c r="E67" t="s">
        <v>42</v>
      </c>
      <c r="F67" t="s">
        <v>48</v>
      </c>
      <c r="G67" t="s">
        <v>54</v>
      </c>
      <c r="H67">
        <v>0</v>
      </c>
      <c r="I67" t="s">
        <v>10</v>
      </c>
      <c r="J67" t="s">
        <v>57</v>
      </c>
      <c r="K67" t="s">
        <v>63</v>
      </c>
      <c r="L67" t="s">
        <v>42</v>
      </c>
      <c r="M67" t="s">
        <v>48</v>
      </c>
      <c r="N67" t="s">
        <v>54</v>
      </c>
    </row>
    <row r="68" spans="1:14" x14ac:dyDescent="0.25">
      <c r="A68">
        <v>0</v>
      </c>
      <c r="B68" t="s">
        <v>6</v>
      </c>
      <c r="C68" t="s">
        <v>12</v>
      </c>
      <c r="D68" t="s">
        <v>30</v>
      </c>
      <c r="E68" t="s">
        <v>42</v>
      </c>
      <c r="F68" t="s">
        <v>48</v>
      </c>
      <c r="G68" t="s">
        <v>54</v>
      </c>
      <c r="H68">
        <v>18.074126999999901</v>
      </c>
      <c r="K68" t="s">
        <v>65</v>
      </c>
      <c r="L68" t="s">
        <v>36</v>
      </c>
      <c r="M68" t="s">
        <v>44</v>
      </c>
      <c r="N68" t="s">
        <v>52</v>
      </c>
    </row>
    <row r="69" spans="1:14" x14ac:dyDescent="0.25">
      <c r="A69">
        <v>0</v>
      </c>
      <c r="B69" t="s">
        <v>7</v>
      </c>
      <c r="C69" t="s">
        <v>12</v>
      </c>
      <c r="D69" t="s">
        <v>30</v>
      </c>
      <c r="E69" t="s">
        <v>42</v>
      </c>
      <c r="F69" t="s">
        <v>48</v>
      </c>
      <c r="G69" t="s">
        <v>54</v>
      </c>
      <c r="H69">
        <v>19.657644999999999</v>
      </c>
      <c r="K69" t="s">
        <v>66</v>
      </c>
      <c r="L69" t="s">
        <v>42</v>
      </c>
      <c r="M69" t="s">
        <v>48</v>
      </c>
      <c r="N69" t="s">
        <v>54</v>
      </c>
    </row>
    <row r="70" spans="1:14" x14ac:dyDescent="0.25">
      <c r="A70">
        <v>0</v>
      </c>
      <c r="B70" t="s">
        <v>8</v>
      </c>
      <c r="C70" t="s">
        <v>12</v>
      </c>
      <c r="D70" t="s">
        <v>30</v>
      </c>
      <c r="E70" t="s">
        <v>42</v>
      </c>
      <c r="F70" t="s">
        <v>48</v>
      </c>
      <c r="G70" t="s">
        <v>54</v>
      </c>
      <c r="H70">
        <v>1.07</v>
      </c>
      <c r="K70" t="s">
        <v>67</v>
      </c>
      <c r="L70" t="s">
        <v>40</v>
      </c>
      <c r="M70" t="s">
        <v>44</v>
      </c>
      <c r="N70" t="s">
        <v>52</v>
      </c>
    </row>
    <row r="71" spans="1:14" x14ac:dyDescent="0.25">
      <c r="A71">
        <v>0</v>
      </c>
      <c r="B71" t="s">
        <v>9</v>
      </c>
      <c r="C71" t="s">
        <v>12</v>
      </c>
      <c r="D71" t="s">
        <v>30</v>
      </c>
      <c r="E71" t="s">
        <v>42</v>
      </c>
      <c r="F71" t="s">
        <v>48</v>
      </c>
      <c r="G71" t="s">
        <v>54</v>
      </c>
      <c r="H71">
        <v>0.96841999999999995</v>
      </c>
      <c r="K71" t="s">
        <v>68</v>
      </c>
      <c r="L71" t="s">
        <v>38</v>
      </c>
      <c r="M71" t="s">
        <v>48</v>
      </c>
      <c r="N71" t="s">
        <v>54</v>
      </c>
    </row>
    <row r="72" spans="1:14" x14ac:dyDescent="0.25">
      <c r="A72">
        <v>0</v>
      </c>
      <c r="B72" t="s">
        <v>10</v>
      </c>
      <c r="C72" t="s">
        <v>12</v>
      </c>
      <c r="D72" t="s">
        <v>30</v>
      </c>
      <c r="E72" t="s">
        <v>42</v>
      </c>
      <c r="F72" t="s">
        <v>48</v>
      </c>
      <c r="G72" t="s">
        <v>54</v>
      </c>
      <c r="H72">
        <v>8</v>
      </c>
      <c r="K72" t="s">
        <v>69</v>
      </c>
      <c r="L72" t="s">
        <v>40</v>
      </c>
      <c r="M72" t="s">
        <v>44</v>
      </c>
      <c r="N72" t="s">
        <v>52</v>
      </c>
    </row>
    <row r="73" spans="1:14" x14ac:dyDescent="0.25">
      <c r="A73">
        <v>0</v>
      </c>
      <c r="C73" t="s">
        <v>13</v>
      </c>
      <c r="D73" t="s">
        <v>30</v>
      </c>
      <c r="E73" t="s">
        <v>42</v>
      </c>
      <c r="F73" t="s">
        <v>48</v>
      </c>
      <c r="G73" t="s">
        <v>54</v>
      </c>
      <c r="H73">
        <v>2</v>
      </c>
      <c r="K73" t="s">
        <v>70</v>
      </c>
      <c r="L73" t="s">
        <v>38</v>
      </c>
      <c r="M73" t="s">
        <v>48</v>
      </c>
      <c r="N73" t="s">
        <v>54</v>
      </c>
    </row>
    <row r="74" spans="1:14" x14ac:dyDescent="0.25">
      <c r="A74">
        <v>19.657</v>
      </c>
      <c r="D74" t="s">
        <v>32</v>
      </c>
      <c r="E74" t="s">
        <v>42</v>
      </c>
      <c r="F74" t="s">
        <v>48</v>
      </c>
      <c r="G74" t="s">
        <v>54</v>
      </c>
      <c r="H74">
        <v>7.87</v>
      </c>
      <c r="K74" t="s">
        <v>71</v>
      </c>
      <c r="L74" t="s">
        <v>40</v>
      </c>
      <c r="M74" t="s">
        <v>44</v>
      </c>
      <c r="N74" t="s">
        <v>52</v>
      </c>
    </row>
    <row r="75" spans="1:14" x14ac:dyDescent="0.25">
      <c r="D75" t="s">
        <v>33</v>
      </c>
      <c r="E75" t="s">
        <v>39</v>
      </c>
      <c r="F75" t="s">
        <v>48</v>
      </c>
      <c r="G75" t="s">
        <v>54</v>
      </c>
      <c r="H75">
        <v>7.19</v>
      </c>
      <c r="K75" t="s">
        <v>72</v>
      </c>
      <c r="L75" t="s">
        <v>38</v>
      </c>
      <c r="M75" t="s">
        <v>48</v>
      </c>
      <c r="N75" t="s">
        <v>54</v>
      </c>
    </row>
    <row r="76" spans="1:14" x14ac:dyDescent="0.25">
      <c r="D76" t="s">
        <v>23</v>
      </c>
      <c r="E76" t="s">
        <v>39</v>
      </c>
      <c r="F76" t="s">
        <v>48</v>
      </c>
      <c r="G76" t="s">
        <v>54</v>
      </c>
      <c r="H76">
        <v>0</v>
      </c>
      <c r="K76" t="s">
        <v>73</v>
      </c>
      <c r="L76" t="s">
        <v>40</v>
      </c>
      <c r="M76" t="s">
        <v>44</v>
      </c>
      <c r="N76" t="s">
        <v>52</v>
      </c>
    </row>
    <row r="77" spans="1:14" x14ac:dyDescent="0.25">
      <c r="D77" t="s">
        <v>34</v>
      </c>
      <c r="E77" t="s">
        <v>38</v>
      </c>
      <c r="F77" t="s">
        <v>48</v>
      </c>
      <c r="G77" t="s">
        <v>54</v>
      </c>
      <c r="H77">
        <v>0</v>
      </c>
      <c r="K77" t="s">
        <v>74</v>
      </c>
      <c r="L77" t="s">
        <v>38</v>
      </c>
      <c r="M77" t="s">
        <v>48</v>
      </c>
      <c r="N77" t="s">
        <v>54</v>
      </c>
    </row>
    <row r="78" spans="1:14" x14ac:dyDescent="0.25">
      <c r="D78" t="s">
        <v>35</v>
      </c>
      <c r="E78" t="s">
        <v>38</v>
      </c>
      <c r="F78" t="s">
        <v>48</v>
      </c>
      <c r="G78" t="s">
        <v>54</v>
      </c>
      <c r="H78">
        <v>148.05000000000001</v>
      </c>
      <c r="M78" t="s">
        <v>46</v>
      </c>
      <c r="N78" t="s">
        <v>54</v>
      </c>
    </row>
    <row r="79" spans="1:14" x14ac:dyDescent="0.25">
      <c r="F79" t="s">
        <v>51</v>
      </c>
      <c r="G79" t="s">
        <v>54</v>
      </c>
      <c r="H79">
        <v>143.44999999999999</v>
      </c>
      <c r="M79" t="s">
        <v>50</v>
      </c>
      <c r="N79" t="s">
        <v>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2020-09-03T12:49:55Z</dcterms:modified>
</cp:coreProperties>
</file>