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urtisLui/Documents/Documents/SFU /4th Year/SUMMER 2020/CMPT 310/aima-python/"/>
    </mc:Choice>
  </mc:AlternateContent>
  <xr:revisionPtr revIDLastSave="0" documentId="13_ncr:1_{93ADEC0A-66AB-924E-83EE-687AB24EE816}" xr6:coauthVersionLast="45" xr6:coauthVersionMax="45" xr10:uidLastSave="{00000000-0000-0000-0000-000000000000}"/>
  <bookViews>
    <workbookView xWindow="12820" yWindow="0" windowWidth="25580" windowHeight="21600" xr2:uid="{1288A5A1-1CE0-7045-B338-BAE7755F7C25}"/>
  </bookViews>
  <sheets>
    <sheet name="Results" sheetId="1" r:id="rId1"/>
    <sheet name="Friendship Graph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1" l="1"/>
  <c r="L49" i="1" l="1"/>
  <c r="K49" i="1"/>
  <c r="J49" i="1"/>
  <c r="I49" i="1"/>
  <c r="L48" i="1"/>
  <c r="K48" i="1"/>
  <c r="J48" i="1"/>
  <c r="I48" i="1"/>
  <c r="L47" i="1"/>
  <c r="K47" i="1"/>
  <c r="J47" i="1"/>
  <c r="I47" i="1"/>
  <c r="L46" i="1"/>
  <c r="K46" i="1"/>
  <c r="J46" i="1"/>
  <c r="I46" i="1"/>
  <c r="L45" i="1"/>
  <c r="K45" i="1"/>
  <c r="J45" i="1"/>
  <c r="I45" i="1"/>
  <c r="L41" i="1"/>
  <c r="K41" i="1"/>
  <c r="J41" i="1"/>
  <c r="I41" i="1"/>
  <c r="L40" i="1"/>
  <c r="K40" i="1"/>
  <c r="J40" i="1"/>
  <c r="I40" i="1"/>
  <c r="L39" i="1"/>
  <c r="K39" i="1"/>
  <c r="J39" i="1"/>
  <c r="I39" i="1"/>
  <c r="L38" i="1"/>
  <c r="K38" i="1"/>
  <c r="J38" i="1"/>
  <c r="I38" i="1"/>
  <c r="L37" i="1"/>
  <c r="K37" i="1"/>
  <c r="J37" i="1"/>
  <c r="I37" i="1"/>
  <c r="L33" i="1"/>
  <c r="J33" i="1"/>
  <c r="I33" i="1"/>
  <c r="L32" i="1"/>
  <c r="K32" i="1"/>
  <c r="J32" i="1"/>
  <c r="I32" i="1"/>
  <c r="L31" i="1"/>
  <c r="K31" i="1"/>
  <c r="J31" i="1"/>
  <c r="I31" i="1"/>
  <c r="L30" i="1"/>
  <c r="K30" i="1"/>
  <c r="J30" i="1"/>
  <c r="I30" i="1"/>
  <c r="L29" i="1"/>
  <c r="K29" i="1"/>
  <c r="J29" i="1"/>
  <c r="I29" i="1"/>
  <c r="L25" i="1"/>
  <c r="K25" i="1"/>
  <c r="J25" i="1"/>
  <c r="I25" i="1"/>
  <c r="L24" i="1"/>
  <c r="K24" i="1"/>
  <c r="J24" i="1"/>
  <c r="I24" i="1"/>
  <c r="L23" i="1"/>
  <c r="K23" i="1"/>
  <c r="J23" i="1"/>
  <c r="I23" i="1"/>
  <c r="L22" i="1"/>
  <c r="K22" i="1"/>
  <c r="J22" i="1"/>
  <c r="I22" i="1"/>
  <c r="L21" i="1"/>
  <c r="K21" i="1"/>
  <c r="J21" i="1"/>
  <c r="I21" i="1"/>
  <c r="I15" i="1"/>
  <c r="J15" i="1"/>
  <c r="K15" i="1"/>
  <c r="L15" i="1"/>
  <c r="I16" i="1"/>
  <c r="J16" i="1"/>
  <c r="K16" i="1"/>
  <c r="L16" i="1"/>
  <c r="I17" i="1"/>
  <c r="J17" i="1"/>
  <c r="K17" i="1"/>
  <c r="L17" i="1"/>
  <c r="L14" i="1"/>
  <c r="K14" i="1"/>
  <c r="J14" i="1"/>
  <c r="I14" i="1"/>
  <c r="L13" i="1"/>
  <c r="K13" i="1"/>
  <c r="J13" i="1"/>
  <c r="I13" i="1"/>
  <c r="L6" i="1"/>
  <c r="L7" i="1"/>
  <c r="L8" i="1"/>
  <c r="L9" i="1"/>
  <c r="L5" i="1"/>
  <c r="K6" i="1"/>
  <c r="K7" i="1"/>
  <c r="K8" i="1"/>
  <c r="K9" i="1"/>
  <c r="K5" i="1"/>
  <c r="J6" i="1"/>
  <c r="J7" i="1"/>
  <c r="J8" i="1"/>
  <c r="J9" i="1"/>
  <c r="J5" i="1"/>
  <c r="I6" i="1"/>
  <c r="I7" i="1"/>
  <c r="I8" i="1"/>
  <c r="I9" i="1"/>
  <c r="I5" i="1"/>
</calcChain>
</file>

<file path=xl/sharedStrings.xml><?xml version="1.0" encoding="utf-8"?>
<sst xmlns="http://schemas.openxmlformats.org/spreadsheetml/2006/main" count="185" uniqueCount="82">
  <si>
    <t>rand_graph(0.1, 31)</t>
  </si>
  <si>
    <t>Trial</t>
  </si>
  <si>
    <t>Running Time (seconds)</t>
  </si>
  <si>
    <t>Num CSP Var. Unassigned</t>
  </si>
  <si>
    <t>Num CSP Var. Assigned</t>
  </si>
  <si>
    <t>Minimum</t>
  </si>
  <si>
    <t>Maximum</t>
  </si>
  <si>
    <t>Average</t>
  </si>
  <si>
    <t>Median</t>
  </si>
  <si>
    <t>Min. Num of Teams</t>
  </si>
  <si>
    <t>Total Num Constraints</t>
  </si>
  <si>
    <t>rand_graph(0.2, 31)</t>
  </si>
  <si>
    <t>rand_graph(0.3, 31)</t>
  </si>
  <si>
    <t>rand_graph(0.4, 31)</t>
  </si>
  <si>
    <t>rand_graph(0.5, 31)</t>
  </si>
  <si>
    <t>rand_graph(0.6, 31)</t>
  </si>
  <si>
    <t>Question 3: Exact - Ran with Backtracking Search</t>
  </si>
  <si>
    <t>Backtracking Search with the following variations:
- Minimum-remaining-values heuristic
- least-constraining-values heuristic
- forward checking</t>
  </si>
  <si>
    <t>Result Discussion</t>
  </si>
  <si>
    <t>Initial Graph</t>
  </si>
  <si>
    <t>{0: [21, 24], 1: [3, 7, 11, 17, 29], 2: [4, 7, 10, 20, 21], 3: [1, 25, 27], 4: [2, 29], 5: [28], 6: [8, 9, 17, 22], 7: [1, 2, 19, 22], 8: [6, 19], 9: [6, 30], 10: [2, 12, 17], 11: [1], 12: [10, 20, 25], 13: [17, 30], 14: [16, 28], 15: [16, 23], 16: [14, 15, 29], 17: [1, 6, 10, 13, 23], 18: [22, 28], 19: [7, 8, 23], 20: [2, 12], 21: [0, 2, 23], 22: [6, 7, 18], 23: [15, 17, 19, 21], 24: [0], 25: [3, 12], 26: [], 27: [3, 29], 28: [5, 14, 18], 29: [1, 4, 16, 27], 30: [9, 13]}</t>
  </si>
  <si>
    <r>
      <t xml:space="preserve">From the graphs above, we can see that the number of CSP variables assigned and unassigned are strongly correlated. When the number of assigned variables increases, the number of unassigned variables increases. This verifies that our backtracking search is working correctly because when backtracking it will unassign variables, thus increasing the number of times we need to assign variables in order to reach the final solution.
We can also see that the number of variables assigned and unassigned is proportional to the running time of the algorithm. This means that the longer backtracking search is running, the more CSP variables are being assigned and unassigned.
</t>
    </r>
    <r>
      <rPr>
        <b/>
        <sz val="12"/>
        <color theme="1"/>
        <rFont val="Calibri"/>
        <family val="2"/>
        <scheme val="minor"/>
      </rPr>
      <t>Note: There is an additional sheet (Friendship Graphs) that contains the initial friendship graphs for the above results</t>
    </r>
  </si>
  <si>
    <t>{0: [9, 16, 20], 1: [2, 19, 22, 23, 28], 2: [1, 22], 3: [11, 16, 26], 4: [9, 10, 14, 27], 5: [7, 8, 13], 6: [16, 29], 7: [5, 9, 13, 21, 24, 25], 8: [5, 28], 9: [0, 4, 7, 22, 27], 10: [4, 13, 20], 11: [3, 12, 29], 12: [11], 13: [5, 7, 10, 17], 14: [4, 24], 15: [26], 16: [0, 3, 6], 17: [13, 23, 26], 18: [], 19: [1, 21, 27], 20: [0, 10, 27], 21: [7, 19, 25], 22: [1, 2, 9, 28], 23: [1, 17, 26, 29], 24: [7, 14], 25: [7, 21], 26: [3, 15, 17, 23, 27], 27: [4, 9, 19, 20, 26], 28: [1, 8, 22], 29: [6, 11, 23], 30: []}</t>
  </si>
  <si>
    <t>{0: [4, 5, 7, 17, 24, 27], 1: [14, 20, 24, 26, 29], 2: [5, 9, 12, 13, 14, 15, 16, 17], 3: [11, 12, 13, 27, 28], 4: [0, 9, 14, 17, 24], 5: [0, 2, 9, 12, 18, 21, 23], 6: [7, 22], 7: [0, 6, 10, 12, 26, 27, 30], 8: [12, 13, 18, 19, 20, 21, 28], 9: [2, 4, 5, 12, 17, 18, 21, 28, 30], 10: [7, 20, 22], 11: [3, 22], 12: [2, 3, 5, 7, 8, 9, 14, 19, 26, 27], 13: [2, 3, 8, 14, 20, 21, 24, 25, 27], 14: [1, 2, 4, 12, 13, 19, 22, 25, 26], 15: [2, 21, 23, 24, 27], 16: [2, 19, 25, 27, 30], 17: [0, 2, 4, 9, 25], 18: [5, 8, 9, 19, 21, 22, 23, 25], 19: [8, 12, 14, 16, 18, 27], 20: [1, 8, 10, 13, 24], 21: [5, 8, 9, 13, 15, 18, 25, 27], 22: [6, 10, 11, 14, 18, 24, 28], 23: [5, 15, 18, 26, 27, 29, 30], 24: [0, 1, 4, 13, 15, 20, 22], 25: [13, 14, 16, 17, 18, 21], 26: [1, 7, 12, 14, 23], 27: [0, 3, 7, 12, 13, 15, 16, 19, 21, 23], 28: [3, 8, 9, 22, 30], 29: [1, 23], 30: [7, 9, 16, 23, 28]}</t>
  </si>
  <si>
    <t>{0: [3, 9, 15, 16, 20, 21, 22, 24, 28], 1: [3, 5, 16, 17, 18, 19, 24, 28], 2: [4, 5, 7, 12, 13, 15, 23, 24, 27], 3: [0, 1, 6, 7, 11, 18, 21, 22, 23, 25, 27, 28], 4: [2, 9, 10, 11, 12, 22, 26, 27, 28], 5: [1, 2, 14, 16, 20, 22, 24, 25], 6: [3, 9, 15, 22, 23, 25], 7: [2, 3, 11, 14, 23, 27, 28, 29], 8: [17, 21, 22, 28, 30], 9: [0, 4, 6, 10, 11, 12, 14, 15, 18, 19, 21, 26, 29, 30], 10: [4, 9, 15, 16, 17, 18, 19, 25, 28, 29], 11: [3, 4, 7, 9, 14, 16, 20, 27, 28], 12: [2, 4, 9, 14, 16, 24, 30], 13: [2, 15, 17, 21, 23, 29], 14: [5, 7, 9, 11, 12, 19, 20, 21, 28, 29], 15: [0, 2, 6, 9, 10, 13, 19, 20, 22, 28, 30], 16: [0, 1, 5, 10, 11, 12, 22, 29], 17: [1, 8, 10, 13, 20, 22, 23, 28], 18: [1, 3, 9, 10, 20, 21, 24, 25, 26, 28, 29, 30], 19: [1, 9, 10, 14, 15, 23, 24, 27, 28], 20: [0, 5, 11, 14, 15, 17, 18, 23, 30], 21: [0, 3, 8, 9, 13, 14, 18, 29], 22: [0, 3, 4, 5, 6, 8, 15, 16, 17, 24, 27], 23: [2, 3, 6, 7, 13, 17, 19, 20, 24], 24: [0, 1, 2, 5, 12, 18, 19, 22, 23, 26, 28, 29], 25: [3, 5, 6, 10, 18, 26, 29], 26: [4, 9, 18, 24, 25], 27: [2, 3, 4, 7, 11, 19, 22, 28], 28: [0, 1, 3, 4, 7, 8, 10, 11, 14, 15, 17, 18, 19, 24, 27], 29: [7, 9, 10, 13, 14, 16, 18, 21, 24, 25, 30], 30: [8, 9, 12, 15, 18, 20, 29]}</t>
  </si>
  <si>
    <t>{0: [1, 3, 5, 6, 7, 9, 11, 12, 15, 16, 17, 18, 20, 21, 23, 30], 1: [0, 3, 4, 6, 7, 8, 9, 11, 12, 15, 16, 19, 26, 29, 30], 2: [6, 7, 9, 13, 14, 15, 18, 19, 24, 26, 27], 3: [0, 1, 6, 7, 8, 13, 15, 16, 17, 21, 22], 4: [1, 5, 6, 9, 11, 13, 15, 16, 18, 19, 20, 22, 26, 27, 28, 29, 30], 5: [0, 4, 6, 8, 11, 12, 13, 14, 15, 18, 19, 21, 24, 25, 27, 29], 6: [0, 1, 2, 3, 4, 5, 10, 12, 15, 17, 18, 26, 29, 30], 7: [0, 1, 2, 3, 11, 14, 17, 18, 20, 21, 22, 24, 26, 27, 29], 8: [1, 3, 5, 11, 13, 14, 17, 18, 19, 25, 26, 29], 9: [0, 1, 2, 4, 10, 13, 19, 20, 22, 23, 26], 10: [6, 9, 12, 14, 16, 17, 22, 27, 29], 11: [0, 1, 4, 5, 7, 8, 15, 17, 19, 21, 22, 23, 25, 26, 28, 29], 12: [0, 1, 5, 6, 10, 14, 16, 20, 21, 23, 24, 26, 28, 30], 13: [2, 3, 4, 5, 8, 9, 14, 18, 19, 20, 22, 26, 27], 14: [2, 5, 7, 8, 10, 12, 13, 16, 18, 19, 20, 23, 24, 28, 30], 15: [0, 1, 2, 3, 4, 5, 6, 11, 16, 22, 24, 25, 26, 29], 16: [0, 1, 3, 4, 10, 12, 14, 15, 17, 19, 20, 21, 22, 25, 26, 29], 17: [0, 3, 6, 7, 8, 10, 11, 16, 21, 22, 26, 30], 18: [0, 2, 4, 5, 6, 7, 8, 13, 14, 19, 21, 22, 24, 29], 19: [1, 2, 4, 5, 8, 9, 11, 13, 14, 16, 18, 24, 25, 26, 27], 20: [0, 4, 7, 9, 12, 13, 14, 16, 24, 26, 28], 21: [0, 3, 5, 7, 11, 12, 16, 17, 18, 22, 25], 22: [3, 4, 7, 9, 10, 11, 13, 15, 16, 17, 18, 21, 25, 27, 28, 30], 23: [0, 9, 11, 12, 14, 24, 25, 26, 30], 24: [2, 5, 7, 12, 14, 15, 18, 19, 20, 23, 25, 26, 29], 25: [5, 8, 11, 15, 16, 19, 21, 22, 23, 24, 26, 27, 29], 26: [1, 2, 4, 6, 7, 8, 9, 11, 12, 13, 15, 16, 17, 19, 20, 23, 24, 25, 28, 29, 30], 27: [2, 4, 5, 7, 10, 13, 19, 22, 25, 28], 28: [4, 11, 12, 14, 20, 22, 26, 27, 29], 29: [1, 4, 5, 6, 7, 8, 10, 11, 15, 16, 18, 24, 25, 26, 28, 30], 30: [0, 1, 4, 6, 12, 14, 17, 22, 23, 26, 29]}</t>
  </si>
  <si>
    <t>{0: [3, 4, 5, 6, 7, 14, 15, 16, 21, 23, 24, 26, 27, 28], 1: [2, 3, 4, 5, 7, 11, 12, 13, 15, 16, 21, 22, 24, 27], 2: [1, 6, 8, 11, 13, 15, 16, 18, 21, 23, 27, 28, 29, 30], 3: [0, 1, 5, 9, 10, 11, 15, 19, 22, 24, 25, 27, 28, 30], 4: [0, 1, 8, 9, 13, 14, 16, 19, 22, 23, 24, 25, 26], 5: [0, 1, 3, 7, 8, 10, 11, 12, 13, 17, 21, 23, 25, 26, 28, 29], 6: [0, 2, 10, 11, 12, 14, 15, 17, 18, 21, 22, 25, 27, 29, 30], 7: [0, 1, 5, 10, 12, 14, 15, 16, 17, 19, 20, 22, 25, 26, 27, 29, 30], 8: [2, 4, 5, 9, 13, 15, 17, 19, 21, 22, 23, 26, 30], 9: [3, 4, 8, 10, 11, 13, 14, 15, 18, 19, 23, 24, 25, 27, 29, 30], 10: [3, 5, 6, 7, 9, 12, 13, 14, 15, 18, 19, 20, 21, 23, 24, 26, 28], 11: [1, 2, 3, 5, 6, 9, 15, 16, 17, 21, 22, 25, 26, 27, 29], 12: [1, 5, 6, 7, 10, 13, 14, 16, 22, 24, 25, 27, 28], 13: [1, 2, 4, 5, 8, 9, 10, 12, 15, 16, 19, 23, 26], 14: [0, 4, 6, 7, 9, 10, 12, 15, 16, 17, 21, 22, 28, 30], 15: [0, 1, 2, 3, 6, 7, 8, 9, 10, 11, 13, 14, 17, 19, 20, 22, 23, 24, 27, 28, 29, 30], 16: [0, 1, 2, 4, 7, 11, 12, 13, 14, 17, 19, 20, 22, 23, 24, 26, 28, 30], 17: [5, 6, 7, 8, 11, 14, 15, 16, 18, 19, 20, 21, 26, 27, 30], 18: [2, 6, 9, 10, 17, 19, 20, 22, 25, 26, 28, 30], 19: [3, 4, 7, 8, 9, 10, 13, 15, 16, 17, 18, 20, 21, 24, 25, 26, 29], 20: [7, 10, 15, 16, 17, 18, 19, 23, 24, 26, 27], 21: [0, 1, 2, 5, 6, 8, 10, 11, 14, 17, 19, 22, 23, 24, 26, 27, 29, 30], 22: [1, 3, 4, 6, 7, 8, 11, 12, 14, 15, 16, 18, 21, 23, 24, 25, 26, 27], 23: [0, 2, 4, 5, 8, 9, 10, 13, 15, 16, 20, 21, 22, 24, 26, 28, 29], 24: [0, 1, 3, 4, 9, 10, 12, 15, 16, 19, 20, 21, 22, 23, 26, 27, 28, 30], 25: [3, 4, 5, 6, 7, 9, 11, 12, 18, 19, 22, 27, 28], 26: [0, 4, 5, 7, 8, 10, 11, 13, 16, 17, 18, 19, 20, 21, 22, 23, 24, 27, 28], 27: [0, 1, 2, 3, 6, 7, 9, 11, 12, 15, 17, 20, 21, 22, 24, 25, 26, 29], 28: [0, 2, 3, 5, 10, 12, 14, 15, 16, 18, 23, 24, 25, 26, 29, 30], 29: [2, 5, 6, 7, 9, 11, 15, 19, 21, 23, 27, 28, 30], 30: [2, 3, 6, 7, 8, 9, 14, 15, 16, 17, 18, 21, 24, 28, 29]}</t>
  </si>
  <si>
    <t>{0: [1, 2, 3, 5, 6, 7, 9, 10, 11, 14, 15, 16, 17, 18, 22, 23, 24, 25, 27, 29, 30], 1: [0, 6, 7, 8, 9, 10, 14, 15, 17, 20, 22, 23, 24, 25, 26, 27, 28, 30], 2: [0, 3, 4, 5, 6, 8, 10, 13, 14, 15, 17, 18, 20, 23, 25, 27], 3: [0, 2, 8, 9, 11, 12, 13, 20, 21, 22, 23, 25, 26], 4: [2, 9, 10, 11, 14, 16, 17, 18, 19, 21, 22, 24, 25, 26, 27, 29], 5: [0, 2, 6, 9, 10, 12, 13, 17, 19, 23, 24, 25, 27, 28, 30], 6: [0, 1, 2, 5, 9, 10, 15, 16, 17, 19, 20, 21, 22, 23, 24, 25, 28, 29, 30], 7: [0, 1, 8, 9, 10, 13, 14, 15, 16, 17, 19, 21, 22, 23, 25, 26, 27, 30], 8: [1, 2, 3, 7, 9, 10, 11, 14, 16, 17, 18, 19, 20, 22, 23, 25, 28], 9: [0, 1, 3, 4, 5, 6, 7, 8, 14, 16, 18, 19, 20, 21, 22, 25, 26, 27, 28], 10: [0, 1, 2, 4, 5, 6, 7, 8, 12, 13, 14, 17, 20, 21, 22, 25, 27, 29], 11: [0, 3, 4, 8, 12, 21, 22, 23, 25, 27, 29, 30], 12: [3, 5, 10, 11, 13, 14, 16, 17, 19, 20, 21, 22, 24, 26, 27, 29, 30], 13: [2, 3, 5, 7, 10, 12, 14, 15, 16, 17, 19, 20, 21, 23, 24, 27, 28, 30], 14: [0, 1, 2, 4, 7, 8, 9, 10, 12, 13, 15, 16, 17, 18, 20, 21, 22, 24, 26, 27, 29, 30], 15: [0, 1, 2, 6, 7, 13, 14, 16, 17, 18, 19, 20, 21, 22, 23, 27, 28], 16: [0, 4, 6, 7, 8, 9, 12, 13, 14, 15, 19, 20, 21, 22, 24, 26, 27, 28], 17: [0, 1, 2, 4, 5, 6, 7, 8, 10, 12, 13, 14, 15, 18, 19, 20, 22, 24, 25, 27, 28, 29, 30], 18: [0, 2, 4, 8, 9, 14, 15, 17, 19, 22, 23, 24, 26, 29], 19: [4, 5, 6, 7, 8, 9, 12, 13, 15, 16, 17, 18, 20, 21, 22, 23, 24, 25, 27], 20: [1, 2, 3, 6, 8, 9, 10, 12, 13, 14, 15, 16, 17, 19, 21, 24, 25, 27], 21: [3, 4, 6, 7, 9, 10, 11, 12, 13, 14, 15, 16, 19, 20, 22, 23, 24, 25, 26, 27, 29, 30], 22: [0, 1, 3, 4, 6, 7, 8, 9, 10, 11, 12, 14, 15, 16, 17, 18, 19, 21, 25, 26, 27, 28, 29], 23: [0, 1, 2, 3, 5, 6, 7, 8, 11, 13, 15, 18, 19, 21, 24, 25, 26, 27, 29, 30], 24: [0, 1, 4, 5, 6, 12, 13, 14, 16, 17, 18, 19, 20, 21, 23, 29], 25: [0, 1, 2, 3, 4, 5, 6, 7, 8, 9, 10, 11, 17, 19, 20, 21, 22, 23, 26, 28, 30], 26: [1, 3, 4, 7, 9, 12, 14, 16, 18, 21, 22, 23, 25, 27, 30], 27: [0, 1, 2, 4, 5, 7, 9, 10, 11, 12, 13, 14, 15, 16, 17, 19, 20, 21, 22, 23, 26, 30], 28: [1, 5, 6, 8, 9, 13, 15, 16, 17, 22, 25, 29], 29: [0, 4, 6, 10, 11, 12, 14, 17, 18, 21, 22, 23, 24, 28], 30: [0, 1, 5, 6, 7, 11, 12, 13, 14, 17, 21, 23, 25, 26, 27]}</t>
  </si>
  <si>
    <t>{11: 0, 29: 1, 12: 1, 6: 0, 23: 0, 3: 1, 16: 2, 26: 2, 17: 1, 27: 0, 13: 0, 5: 1, 7: 2, 9: 1, 0: 0, 4: 2, 10: 1, 20: 2, 1: 1, 19: 2, 28: 0, 22: 2, 2: 0, 8: 2, 14: 0, 24: 1, 25: 0, 21: 1, 15: 0, 30: 0, 18: 0}</t>
  </si>
  <si>
    <t>{3: 0, 11: 1, 27: 1, 12: 2, 19: 0, 8: 1, 14: 1, 2: 0, 15: 2, 26: 0, 23: 3, 5: 1, 9: 3, 28: 2, 21: 0, 7: 3, 18: 2, 25: 3, 13: 2, 16: 2, 1: 2, 4: 0, 0: 2, 17: 1, 20: 0, 29: 0, 24: 1, 30: 0, 22: 0, 6: 1, 10: 1}</t>
  </si>
  <si>
    <t>{13: 0, 17: 1, 23: 2, 20: 0, 2: 1, 24: 0, 28: 2, 1: 3, 15: 4, 19: 1, 0: 1, 3: 0, 18: 4, 6: 1, 21: 2, 9: 0, 10: 3, 29: 1, 4: 4, 27: 3, 7: 4, 25: 2, 14: 3, 11: 1, 12: 2, 22: 2, 30: 3, 5: 4, 16: 0, 26: 1, 8: 0}</t>
  </si>
  <si>
    <t>{4: 0, 13: 1, 9: 2, 26: 3, 19: 4, 2: 0, 1: 1, 16: 2, 20: 4, 14: 3, 5: 2, 18: 5, 29: 4, 6: 6, 15: 5, 11: 6, 7: 2, 8: 0, 25: 1, 24: 6, 22: 3, 3: 4, 21: 0, 0: 3, 12: 5, 30: 2, 28: 1, 23: 0, 10: 0, 27: 5, 17: 1}</t>
  </si>
  <si>
    <t>Solution</t>
  </si>
  <si>
    <t>{24: 0, 23: 1, 10: 2, 28: 3, 15: 4, 9: 3, 20: 3, 3: 5, 19: 1, 0: 6, 26: 4, 5: 0, 7: 5, 16: 2, 4: 5, 17: 6, 30: 1, 13: 6, 8: 2, 11: 1, 27: 2, 29: 6, 14: 0, 1: 3, 22: 6, 21: 5, 25: 4, 6: 3, 12: 1, 2: 0, 18: 5}</t>
  </si>
  <si>
    <t>{20: 0, 24: 1, 17: 2, 1: 3, 6: 4, 15: 1, 14: 4, 27: 5, 19: 3, 13: 6, 12: 7, 21: 2, 16: 8, 10: 1, 5: 8, 2: 3, 22: 0, 7: 7, 23: 0, 30: 1, 26: 6, 0: 6, 25: 5, 4: 7, 8: 6, 9: 1, 28: 7, 18: 5, 29: 3, 11: 4, 3: 8}</t>
  </si>
  <si>
    <t>{0: [1, 14, 18, 20, 23], 1: [0, 3, 4, 10, 12, 19, 25], 2: [23], 3: [1, 8, 9, 29], 4: [1, 10], 5: [17, 18, 22], 6: [11], 7: [27], 8: [3, 15, 28], 9: [3, 10, 17, 24], 10: [1, 4, 9, 12, 13, 23, 29], 11: [6, 21, 29], 12: [1, 10], 13: [10, 14, 29], 14: [0, 13, 28], 15: [8, 23, 28], 16: [27], 17: [5, 9, 23], 18: [0, 5, 27], 19: [1, 27], 20: [0, 23], 21: [11, 23], 22: [5, 26], 23: [0, 2, 10, 15, 17, 20, 21, 28], 24: [9, 26], 25: [1, 26], 26: [22, 24, 25, 30], 27: [7, 16, 18, 19], 28: [8, 14, 15, 23, 29, 30], 29: [3, 10, 11, 13, 28], 30: [26, 28]}</t>
  </si>
  <si>
    <t xml:space="preserve">{0: [1, 5, 12, 17, 19, 23], 1: [0, 4, 8, 13, 14, 20, 23], 2: [3, 5, 7, 11, 13, 14, 25, 26, 27], 3: [2, 5, 8, 9, 22, 28], 4: [1, 9], 5: [0, 2, 3, 6, 7, 25, 28], 6: [5, 25, 29, 30], 7: [2, 5, 14, 21, 25, 28], 8: [1, 3, 14, 18, 21, 22, 24, 30], 9: [3, 4, 11, 12, 13, 23, 26], 10: [14, 19], 11: [2, 9, 21, 23, 24, 27, 28], 12: [0, 9, 17, 20, 21, 22, 23, 25, 26, 28], 13: [1, 2, 9, 14, 16, 17, 22], 14: [1, 2, 7, 8, 10, 13, 18, 20, 26, 28], 15: [21, 23, 29], 16: [13, 18, 25], 17: [0, 12, 13, 19, 26, 28], 18: [8, 14, 16, 20, 21], 19: [0, 10, 17, 24], 20: [1, 12, 14, 18, 23], 21: [7, 8, 11, 12, 15, 18, 23, 24, 28], 22: [3, 8, 12, 13, 24, 26], 23: [0, 1, 9, 11, 12, 15, 20, 21, 27], 24: [8, 11, 19, 21, 22, 25, 27, 29], 25: [2, 5, 6, 7, 12, 16, 24, 30], </t>
  </si>
  <si>
    <t>{9: 0, 13: 1, 16: 0, 2: 0, 14: 2, 7: 1, 18: 1, 26: 1, 1: 0, 20: 3, 8: 3, 12: 2, 21: 0, 28: 3, 23: 1, 5: 2, 0: 3, 17: 0, 25: 3, 3: 1, 22: 0, 11: 2, 27: 3, 24: 1, 19: 2, 15: 2, 6: 0, 29: 3, 30: 2, 4: 1, 10: 0}</t>
  </si>
  <si>
    <t>{21: 0, 23: 1, 0: 0, 20: 2, 14: 1, 1: 1, 13: 0, 10: 2, 12: 0, 4: 0, 29: 1, 11: 2, 6: 0, 18: 1, 3: 0, 9: 1, 8: 1, 19: 0, 27: 2, 24: 0, 25: 0, 7: 0, 16: 0, 17: 0, 5: 2, 26: 1, 22: 0, 2: 0, 28: 0, 15: 2, 30: 2}</t>
  </si>
  <si>
    <t>{0: [7, 14, 24, 28], 1: [4, 5, 6, 8, 10, 13, 16, 19, 25], 2: [3, 5, 6, 8, 16, 26, 27, 28, 29], 3: [2, 7, 9, 15, 21, 25, 29], 4: [1, 5, 7, 8, 15, 18, 26, 27], 5: [1, 2, 4, 7, 8, 9, 13, 23, 24], 6: [1, 2, 12, 16, 18, 22, 29], 7: [0, 3, 4, 5, 9, 10, 14, 18, 22, 24, 26, 27, 28, 30], 8: [1, 2, 4, 5, 17, 20, 25, 26, 30], 9: [3, 5, 7, 10, 14, 15, 26, 30], 10: [1, 7, 9, 13, 15, 17, 21, 26, 28], 11: [14, 17, 18, 19, 21, 24], 12: [6, 17, 18, 23, 28], 13: [1, 5, 10, 14, 15, 16, 18, 19, 22, 26], 14: [0, 7, 9, 11, 13, 21, 22, 24], 15: [3, 4, 9, 10, 13, 16, 22, 24, 26, 27, 30], 16: [1, 2, 6, 13, 15, 18, 21, 23, 26, 27, 30], 17: [8, 10, 11, 12, 19, 23, 24, 25], 18: [4, 6, 7, 11, 12, 13, 16, 23, 26, 28, 30], 19: [1, 11, 13, 17, 23, 24, 25, 27, 28], 20: [8, 25], 21: [3, 10, 11, 14, 16, 23, 28], 22: [6, 7, 13, 14, 15, 27, 29], 23: [5, 12, 16, 17, 18, 19, 21, 24, 26, 29], 24: [0, 5, 7, 11, 14, 15, 17, 19, 23, 25, 29, 30], 25: [1, 3, 8, 17, 19, 20, 24, 28], 26: [2, 4, 7, 8, 9, 10, 13, 15, 16, 18, 23, 27], 27: [2, 4, 7, 15, 16, 19, 22, 26], 28: [0, 2, 7, 10, 12, 18, 19, 21, 25], 29: [2, 3, 6, 22, 23, 24], 30: [7, 8, 9, 15, 16, 18, 24]}</t>
  </si>
  <si>
    <t>{24: 0, 23: 1, 19: 2, 17: 3, 25: 1, 11: 1, 14: 2, 21: 0, 28: 3, 7: 1, 0: 4, 10: 2, 22: 0, 27: 4, 16: 2, 26: 0, 2: 1, 18: 4, 30: 3, 6: 3, 9: 4, 15: 1, 13: 3, 5: 2, 8: 4, 1: 0, 4: 3, 29: 2, 3: 3, 12: 2, 20: 0}</t>
  </si>
  <si>
    <t>{0: [1, 2, 3, 4, 7, 8, 10, 11, 15, 18, 20, 23, 24, 25, 27, 28], 1: [0, 5, 7, 9, 11, 15, 16, 18, 21, 22, 29], 2: [0, 4, 6, 7, 8, 10, 12, 13, 18, 19, 23, 27], 3: [0, 5, 6, 10, 13, 14, 19, 25, 26, 27, 28, 30], 4: [0, 2, 5, 6, 8, 10, 11, 13, 16, 18, 23, 26, 28, 29, 30], 5: [1, 3, 4, 8, 11, 13, 17, 23, 25, 28, 30], 6: [2, 3, 4, 11, 14, 15, 18, 20, 22, 24, 25, 28], 7: [0, 1, 2, 8, 9, 11, 20, 25, 29], 8: [0, 2, 4, 5, 7, 9, 12, 15, 16, 18, 24, 29], 9: [1, 7, 8, 10, 11, 13, 14, 19, 21, 23, 26, 27, 30], 10: [0, 2, 3, 4, 9, 12, 15, 19, 21, 22, 23, 27, 28, 29], 11: [0, 1, 4, 5, 6, 7, 9, 13, 19, 20, 23, 24, 25, 26, 28, 29, 30], 12: [2, 8, 10, 20, 21, 22, 23, 24, 27, 29, 30], 13: [2, 3, 4, 5, 9, 11, 17, 20, 21, 22, 25, 26, 27], 14: [3, 6, 9, 16, 24, 26, 29, 30], 15: [0, 1, 6, 8, 10, 16, 17, 18, 20, 24, 27, 28, 29], 16: [1, 4, 8, 14, 15, 18, 22, 23, 25, 27, 29, 30], 17: [5, 13, 15, 20, 22, 25], 18: [0, 1, 2, 4, 6, 8, 15, 16, 19, 22, 24, 26, 27], 19: [2, 3, 9, 10, 11, 18, 20, 22], 20: [0, 6, 7, 11, 12, 13, 15, 17, 19, 21, 26, 27, 28, 30], 21: [1, 9, 10, 12, 13, 20, 22, 24, 25, 27, 30], 22: [1, 6, 10, 12, 13, 16, 17, 18, 19, 21, 24, 25, 28], 23: [0, 2, 4, 5, 9, 10, 11, 12, 16, 24, 27, 28], 24: [0, 6, 8, 11, 12, 14, 15, 18, 21, 22, 23, 25, 30], 25: [0, 3, 5, 6, 7, 11, 13, 16, 17, 21, 22, 24, 26, 28, 30], 26: [3, 4, 9, 11, 13, 14, 18, 20, 25, 27], 27: [0, 2, 3, 9, 10, 12, 13, 15, 16, 18, 20, 21, 23, 26], 28: [0, 3, 4, 5, 6, 10, 11, 15, 20, 22, 23, 25], 29: [1, 4, 7, 8, 10, 11, 12, 14, 15, 16], 30: [3, 4, 5, 9, 11, 12, 14, 16, 20, 21, 24, 25]}</t>
  </si>
  <si>
    <t>{16: 0, 23: 1, 27: 2, 10: 0, 9: 3, 2: 4, 12: 5, 8: 2, 4: 3, 0: 5, 18: 1, 7: 0, 19: 5, 28: 2, 11: 4, 29: 1, 1: 2, 6: 5, 25: 3, 22: 4, 21: 1, 20: 3, 24: 0, 30: 2, 15: 4, 14: 4, 3: 1, 26: 5, 13: 0, 5: 5, 17: 2}</t>
  </si>
  <si>
    <t>{0: [2, 3, 4, 5, 6, 13, 15, 16, 17, 18, 23, 27, 28, 29, 30], 1: [4, 6, 9, 11, 14, 15, 16, 18, 21, 22, 23, 24, 25, 26, 28, 29], 2: [0, 4, 5, 6, 7, 8, 9, 11, 12, 13, 14, 15, 18, 21, 23, 27, 29], 3: [0, 5, 6, 7, 8, 10, 11, 12, 13, 18, 19, 23, 24, 25, 28, 30], 4: [0, 1, 2, 6, 9, 10, 13, 15, 16, 17, 18, 20, 21, 23, 25, 28, 29], 5: [0, 2, 3, 7, 8, 9, 10, 11, 12, 16, 17, 18, 19, 20, 21, 22, 23, 24, 26, 27, 29], 6: [0, 1, 2, 3, 4, 8, 11, 18, 20, 23], 7: [2, 3, 5, 10, 11, 15, 20, 21, 23, 26, 29], 8: [2, 3, 5, 6, 14, 15, 17, 18, 20, 21, 22, 25, 27, 29], 9: [1, 2, 4, 5, 10, 11, 12, 14, 16, 17, 20, 21, 22, 24, 25, 26, 28], 10: [3, 4, 5, 7, 9, 11, 16, 20, 22, 24, 25, 26], 11: [1, 2, 3, 5, 6, 7, 9, 10, 12, 13, 14, 18, 19, 23, 26, 29, 30], 12: [2, 3, 5, 9, 11, 14, 16, 17, 18, 21, 23, 25, 27, 28, 29, 30], 13: [0, 2, 3, 4, 11, 14, 15, 16, 17, 19, 23, 27, 28, 29], 14: [1, 2, 8, 9, 11, 12, 13, 15, 24, 25, 27, 29], 15: [0, 1, 2, 4, 7, 8, 13, 14, 19, 20, 22, 23, 25, 28, 30], 16: [0, 1, 4, 5, 9, 10, 12, 13, 17, 20, 21, 29], 17: [0, 4, 5, 8, 9, 12, 13, 16, 19, 20, 22, 25, 27], 18: [0, 1, 2, 3, 4, 5, 6, 8, 11, 12, 19, 21, 22, 23, 24, 27, 30], 19: [3, 5, 11, 13, 15, 17, 18, 22, 23, 25, 27, 28, 29, 30], 20: [4, 5, 6, 7, 8, 9, 10, 15, 16, 17, 21, 22, 24, 26, 27, 29, 30], 21: [1, 2, 4, 5, 7, 8, 9, 12, 16, 18, 20, 22, 23, 24, 26, 28], 22: [1, 5, 8, 9, 10, 15, 17, 18, 19, 20, 21, 23, 24, 25, 26, 28, 29], 23: [0, 1, 2, 3, 4, 5, 6, 7, 11, 12, 13, 15, 18, 19, 21, 22, 25, 30], 24: [1, 3, 5, 9, 10, 14, 18, 20, 21, 22, 25, 28], 25: [1, 3, 4, 8, 9, 10, 12, 14, 15, 17, 19, 22, 23, 24, 26, 28, 29], 26: [1, 5, 7, 9, 10, 11, 20, 21, 22, 25, 29], 27: [0, 2, 5, 8, 12, 13, 14, 17, 18, 19, 20, 29], 28: [0, 1, 3, 4, 9, 12, 13, 15, 19, 21, 22, 24, 25], 29: [0, 1, 2, 4, 5, 7, 8, 11, 12, 13, 14, 16, 19, 20, 22, 25, 26, 27], 30: [0, 3, 11, 12, 15, 18, 19, 20, 23]}</t>
  </si>
  <si>
    <t>{3: 0, 11: 1, 23: 2, 18: 3, 6: 4, 5: 4, 12: 5, 19: 5, 2: 0, 21: 1, 22: 6, 4: 5, 1: 0, 9: 3, 10: 2, 26: 5, 16: 6, 0: 1, 20: 0, 17: 2, 27: 6, 8: 5, 24: 5, 28: 2, 29: 3, 13: 4, 7: 6, 14: 2, 15: 3, 30: 4, 25: 1}</t>
  </si>
  <si>
    <t>{0: [2, 3, 5, 8, 9, 15, 18, 20, 21, 23, 24, 25, 26, 29, 30], 1: [2, 8, 10, 12, 13, 14, 18, 20, 21, 22, 23, 25, 26, 29, 30], 2: [0, 1, 3, 4, 5, 7, 9, 11, 13, 14, 15, 17, 18, 19, 20, 21, 22, 24, 25, 26, 27, 28, 29], 3: [0, 2, 4, 5, 6, 7, 8, 9, 10, 11, 13, 15, 17, 18, 19, 20, 21, 22, 23, 25, 26, 30], 4: [2, 3, 5, 6, 7, 8, 9, 12, 13, 15, 16, 17, 18, 19, 20, 21, 22, 24, 25, 26, 30], 5: [0, 2, 3, 4, 6, 7, 8, 10, 11, 12, 14, 15, 16, 21, 22, 23, 25, 26, 29, 30], 6: [3, 4, 5, 7, 8, 9, 12, 14, 15, 16, 18, 22, 23, 24, 25, 26, 28, 29], 7: [2, 3, 4, 5, 6, 8, 9, 10, 11, 13, 14, 16, 19, 20, 21, 23, 24, 26, 27, 30], 8: [0, 1, 3, 4, 5, 6, 7, 10, 12, 17, 20, 21, 25, 26, 27, 29, 30], 9: [0, 2, 3, 4, 6, 7, 10, 12, 14, 16, 19, 20, 21, 22, 25, 26, 27, 28, 29], 10: [1, 3, 5, 7, 8, 9, 11, 12, 19, 20, 21, 22, 23, 24, 25, 27, 30], 11: [2, 3, 5, 7, 10, 12, 13, 17, 19, 20, 21, 22, 23, 25, 26, 29, 30], 12: [1, 4, 5, 6, 8, 9, 10, 11, 13, 14, 15, 17, 18, 19, 22, 23, 24, 25, 26, 28, 30], 13: [1, 2, 3, 4, 7, 11, 12, 14, 15, 16, 17, 18, 21, 22, 24, 25, 26, 27, 28, 29, 30], 14: [1, 2, 5, 6, 7, 9, 12, 13, 15, 19, 20, 21, 22, 24, 25, 26, 27, 29, 30], 15: [0, 2, 3, 4, 5, 6, 12, 13, 14, 16, 17, 18, 19, 20, 21, 23, 24, 27, 30], 16: [4, 5, 6, 7, 9, 13, 15, 17, 18, 23, 24, 25, 27, 29], 17: [2, 3, 4, 8, 11, 12, 13, 15, 16, 18, 19, 22, 27, 30], 18: [0, 1, 2, 3, 4, 6, 12, 13, 15, 16, 17, 19, 20, 21, 23, 24, 25, 30], 19: [2, 3, 4, 7, 9, 10, 11, 12, 14, 15, 17, 18, 20, 21, 23, 24, 25, 26, 27, 28, 29], 20: [0, 1, 2, 3, 4, 7, 8, 9, 10, 11, 14, 15, 18, 19, 24, 27, 29], 21: [0, 1, 2, 3, 4, 5, 7, 8, 9, 10, 11, 13, 14, 15, 18, 19, 24, 25, 26, 29], 22: [1, 2, 3, 4, 5, 6, 9, 10, 11, 12, 13, 14, 17, 23, 25, 26, 28, 29], 23: [0, 1, 3, 5, 6, 7, 10, 11, 12, 15, 16, 18, 19, 22, 25, 27, 28, 29, 30], 24: [0, 2, 4, 6, 7, 10, 12, 13, 14, 15, 16, 18, 19, 20, 21, 25, 28, 30], 25: [0, 1, 2, 3, 4, 5, 6, 8, 9, 10, 11, 12, 13, 14, 16, 18, 19, 21, 22, 23, 24, 26, 27, 28, 29, 30], 26: [0, 1, 2, 3, 4, 5, 6, 7, 8, 9, 11, 12, 13, 14, 19, 21, 22, 25, 28, 29, 30], 27: [2, 7, 8, 9, 10, 13, 14, 15, 16, 17, 19, 20, 23, 25, 28, 30], 28: [2, 6, 9, 12, 13, 19, 22, 23, 24, 25, 26, 27, 29, 30], 29: [0, 1, 2, 5, 6, 8, 9, 11, 13, 14, 16, 19, 20, 21, 22, 23, 25, 26, 28, 30], 30: [0, 1, 3, 4, 5, 7, 8, 10, 11, 12, 13, 14, 15, 17, 18, 23, 24, 25, 26, 27, 28, 29]}</t>
  </si>
  <si>
    <t>{6: 0, 12: 1, 14: 2, 26: 3, 22: 4, 5: 5, 25: 6, 9: 5, 28: 2, 23: 7, 29: 1, 11: 2, 3: 1, 2: 7, 4: 2, 13: 0, 1: 5, 21: 4, 18: 3, 16: 4, 30: 4, 24: 5, 8: 7, 7: 6, 19: 0, 10: 3, 20: 4, 15: 6, 17: 5, 27: 1, 0: 0}</t>
  </si>
  <si>
    <t>{0: [20, 26], 1: [27], 2: [9, 21], 3: [19], 4: [12, 17, 22, 23, 24], 5: [7, 15], 6: [8, 26], 7: [5, 17], 8: [6, 10, 15, 27], 9: [2, 13, 18], 10: [8], 11: [17], 12: [4], 13: [9, 19, 28], 14: [28], 15: [5, 8], 16: [19, 26, 28], 17: [4, 7, 11, 27], 18: [9], 19: [3, 13, 16, 22, 26], 20: [0, 21], 21: [2, 20, 27, 29], 22: [4, 19], 23: [4], 24: [4], 25: [], 26: [0, 6, 16, 19], 27: [1, 8, 17, 21], 28: [13, 14, 16, 29], 29: [21, 28], 30: []}</t>
  </si>
  <si>
    <t>{25: 0, 18: 0, 9: 1, 2: 0, 13: 0, 21: 1, 20: 0, 29: 0, 28: 1, 16: 0, 14: 0, 19: 1, 26: 2, 0: 1, 27: 0, 3: 0, 6: 0, 17: 1, 22: 0, 4: 2, 23: 0, 8: 1, 24: 0, 7: 0, 5: 1, 15: 0, 12: 0, 10: 0, 1: 1, 11: 0, 30: 0}</t>
  </si>
  <si>
    <t>{0: [1, 6, 7, 19, 20, 27], 1: [0, 2, 5, 9, 17, 19, 26, 28, 30], 2: [1, 22], 3: [], 4: [7, 12, 13, 16, 18, 25, 29], 5: [1, 19, 22, 29], 6: [0, 12, 20, 21, 27, 28, 30], 7: [0, 4, 13, 19, 20, 26, 30], 8: [13, 19, 22, 28], 9: [1, 12, 29], 10: [13, 24, 26, 29, 30], 11: [20, 21, 23, 26, 28], 12: [4, 6, 9, 16, 17, 28, 29, 30], 13: [4, 7, 8, 10, 15, 16, 24, 28, 30], 14: [18, 25, 27], 15: [13, 16, 19, 24, 27, 28], 16: [4, 12, 13, 15], 17: [1, 12, 28, 29, 30], 18: [4, 14, 26], 19: [0, 1, 5, 7, 8, 15, 25], 20: [0, 6, 7, 11, 23], 21: [6, 11, 25, 29], 22: [2, 5, 8, 28], 23: [11, 20, 26], 24: [10, 13, 15, 29, 30], 25: [4, 14, 19, 21, 29], 26: [1, 7, 10, 11, 18, 23], 27: [0, 6, 14, 15], 28: [1, 6, 8, 11, 12, 13, 15, 17, 22, 30], 29: [4, 5, 9, 10, 12, 17, 21, 24, 25], 30: [1, 6, 7, 10, 12, 13, 17, 24, 28]}</t>
  </si>
  <si>
    <t>{12: 0, 16: 1, 4: 2, 29: 1, 25: 0, 17: 3, 9: 2, 21: 2, 13: 0, 28: 2, 30: 1, 15: 3, 6: 3, 1: 0, 24: 2, 7: 3, 10: 3, 5: 2, 19: 1, 8: 3, 0: 2, 27: 0, 20: 0, 11: 1, 26: 2, 23: 3, 22: 0, 14: 1, 18: 0, 2: 2, 3: 0}</t>
  </si>
  <si>
    <t>{0: [6, 7, 19, 21, 22, 23, 28], 1: [3, 9, 13, 14, 17, 18, 20, 23, 28, 29], 2: [8, 9, 11, 13, 14, 16, 24, 27], 3: [1, 6, 7, 12, 13, 14, 19, 23, 25], 4: [6, 13, 14, 18, 19, 25, 30], 5: [9, 11, 12, 13, 15, 25, 27, 28, 30], 6: [0, 3, 4, 7, 9, 11, 13, 25, 26], 7: [0, 3, 6, 18, 19, 25, 27, 30], 8: [2, 22, 25, 28, 29], 9: [1, 2, 5, 6, 11, 13, 20, 21, 29, 30], 10: [12, 15, 16, 19, 22, 25, 28, 29, 30], 11: [2, 5, 6, 9, 17, 26], 12: [3, 5, 10, 13, 17, 18, 26, 27], 13: [1, 2, 3, 4, 5, 6, 9, 12, 14, 19, 20], 14: [1, 2, 3, 4, 13, 18, 20, 24, 30], 15: [5, 10, 18, 20, 25, 27], 16: [2, 10, 20, 21, 22, 23, 26, 28, 29], 17: [1, 11, 12, 24, 25, 28, 30], 18: [1, 4, 7, 12, 14, 15, 19, 22, 25, 30], 19: [0, 3, 4, 7, 10, 13, 18, 21, 23, 27, 28, 29, 30], 20: [1, 9, 13, 14, 15, 16, 24, 26, 27, 30], 21: [0, 9, 16, 19, 23], 22: [0, 8, 10, 16, 18, 23, 28, 30], 23: [0, 1, 3, 16, 19, 21, 22, 30], 24: [2, 14, 17, 20, 27], 25: [3, 4, 5, 6, 7, 8, 10, 15, 17, 18, 26, 27, 28, 30], 26: [6, 11, 12, 16, 20, 25, 27, 30], 27: [2, 5, 7, 12, 15, 19, 20, 24, 25, 26, 28], 28: [0, 1, 5, 8, 10, 16, 17, 19, 22, 25, 27, 30], 29: [1, 8, 9, 10, 16, 19], 30: [4, 5, 7, 9, 10, 14, 17, 18, 19, 20, 22, 23, 25, 26, 28]}</t>
  </si>
  <si>
    <t>{1: 0, 29: 1, 9: 2, 13: 1, 20: 3, 14: 2, 3: 3, 6: 0, 4: 3, 18: 1, 30: 0, 19: 2, 7: 4, 25: 2, 27: 0, 15: 4, 5: 3, 10: 3, 12: 2, 0: 1, 28: 4, 23: 4, 22: 2, 16: 0, 21: 3, 26: 1, 11: 4, 2: 3, 8: 0, 17: 1, 24: 4}</t>
  </si>
  <si>
    <t>{0: [2, 3, 4, 8, 10, 11, 12, 13, 17, 19, 25, 26, 29], 1: [2, 5, 8, 12, 15, 19, 20, 22, 23, 24, 29, 30], 2: [0, 1, 4, 7, 12, 15, 16, 17, 19, 22], 3: [0, 4, 8, 9, 14, 15, 18, 22, 23, 25, 27], 4: [0, 2, 3, 6, 8, 9, 10, 15, 19, 20, 21, 28, 29], 5: [1, 6, 14, 18, 19, 21, 22, 24, 29], 6: [4, 5, 7, 8, 9, 13, 15, 19, 20, 24, 25], 7: [2, 6, 11, 12, 14, 15, 17, 19, 20, 21, 26, 27, 28, 29], 8: [0, 1, 3, 4, 6, 12, 13, 14, 17, 21, 22, 25, 27], 9: [3, 4, 6, 10, 12, 17, 20, 24, 27, 29, 30], 10: [0, 4, 9, 12, 16, 21, 26], 11: [0, 7, 13, 14, 15, 19, 21, 25, 26], 12: [0, 1, 2, 7, 8, 9, 10, 15, 16, 17, 21, 26, 27], 13: [0, 6, 8, 11, 21, 22, 28, 29, 30], 14: [3, 5, 7, 8, 11, 15, 18, 19, 21, 22, 24, 26, 27], 15: [1, 2, 3, 4, 6, 7, 11, 12, 14, 16, 20, 25, 28], 16: [2, 10, 12, 15, 25, 27, 28, 30], 17: [0, 2, 7, 8, 9, 12, 19, 20, 23, 26, 27, 30], 18: [3, 5, 14, 19, 20, 22, 23, 26, 27, 28, 30], 19: [0, 1, 2, 4, 5, 6, 7, 11, 14, 17, 18, 20, 23, 25, 28, 30], 20: [1, 4, 6, 7, 9, 15, 17, 18, 19, 21, 24, 27], 21: [4, 5, 7, 8, 10, 11, 12, 13, 14, 20, 22, 25], 22: [1, 2, 3, 5, 8, 13, 14, 18, 21, 25, 26, 28, 29, 30], 23: [1, 3, 17, 18, 19], 24: [1, 5, 6, 9, 14, 20, 28, 29], 25: [0, 3, 6, 8, 11, 15, 16, 19, 21, 22, 29], 26: [0, 7, 10, 11, 12, 14, 17, 18, 22, 27], 27: [3, 7, 8, 9, 12, 14, 16, 17, 18, 20, 26], 28: [4, 7, 13, 15, 16, 18, 19, 22, 24, 29], 29: [0, 1, 4, 5, 7, 9, 13, 22, 24, 25, 28], 30: [1, 9, 13, 16, 17, 18, 19, 22]}</t>
  </si>
  <si>
    <t>{8: 0, 25: 1, 22: 2, 21: 3, 3: 3, 14: 1, 13: 1, 0: 2, 5: 0, 18: 4, 19: 3, 30: 0, 27: 2, 28: 0, 7: 4, 6: 2, 15: 5, 12: 1, 17: 5, 2: 0, 1: 4, 9: 4, 11: 0, 26: 3, 4: 1, 20: 0, 10: 0, 24: 3, 29: 5, 16: 3, 23: 0}</t>
  </si>
  <si>
    <t>{0: [1, 3, 4, 5, 6, 8, 9, 14, 15, 17, 19, 23, 25, 26, 27, 28, 29, 30], 1: [0, 2, 4, 8, 9, 14, 15, 16, 17, 18, 19, 22, 23, 24, 26, 28, 30], 2: [1, 4, 7, 8, 12, 13, 14, 15, 16, 17, 20, 23, 28, 30], 3: [0, 4, 5, 6, 8, 10, 11, 15, 17, 18, 19, 20, 21, 22, 23, 24, 26, 27, 29], 4: [0, 1, 2, 3, 7, 10, 15, 16, 18, 21, 24, 25, 26, 27], 5: [0, 3, 6, 9, 12, 14, 16, 18, 19, 21, 22, 23, 24, 25, 26, 28, 30], 6: [0, 3, 5, 8, 11, 13, 14, 17, 18, 20, 21, 22, 25, 26, 27, 28, 30], 7: [2, 4, 8, 9, 11, 15, 16, 17, 19, 20, 22, 23, 24, 26, 27, 28, 30], 8: [0, 1, 2, 3, 6, 7, 15, 16, 20, 22, 27, 29, 30], 9: [0, 1, 5, 7, 10, 11, 13, 16, 19, 20, 23, 26, 27, 28, 30], 10: [3, 4, 9, 12, 13, 14, 17, 20, 22, 23, 25, 26, 27, 28], 11: [3, 6, 7, 9, 12, 18, 19, 21, 22, 25, 26], 12: [2, 5, 10, 11, 14, 16, 18, 19, 24, 25, 26, 27, 28], 13: [2, 6, 9, 10, 14, 20, 21, 22, 28, 30], 14: [0, 1, 2, 5, 6, 10, 12, 13, 15, 18, 19, 21, 23, 24, 28, 30], 15: [0, 1, 2, 3, 4, 7, 8, 14, 18, 23, 30], 16: [1, 2, 4, 5, 7, 8, 9, 12, 19, 21, 23, 25, 27, 28, 30], 17: [0, 1, 2, 3, 6, 7, 10, 20, 22, 23, 24, 25, 27, 29, 30], 18: [1, 3, 4, 5, 6, 11, 12, 14, 15, 19, 26, 27, 28, 30], 19: [0, 1, 3, 5, 7, 9, 11, 12, 14, 16, 18, 20, 21, 22, 26, 29, 30], 20: [2, 3, 6, 7, 8, 9, 10, 13, 17, 19, 25, 26, 30], 21: [3, 4, 5, 6, 11, 13, 14, 16, 19, 22, 24, 25, 26, 28, 29, 30], 22: [1, 3, 5, 6, 7, 8, 10, 11, 13, 17, 19, 21, 24, 26, 27, 28], 23: [0, 1, 2, 3, 5, 7, 9, 10, 14, 15, 16, 17, 24, 25, 26, 27, 28, 29], 24: [1, 3, 4, 5, 7, 12, 14, 17, 21, 22, 23, 27, 29, 30], 25: [0, 4, 5, 6, 10, 11, 12, 16, 17, 20, 21, 23, 26, 28, 29, 30], 26: [0, 1, 3, 4, 5, 6, 7, 9, 10, 11, 12, 18, 19, 20, 21, 22, 23, 25, 28, 29], 27: [0, 3, 4, 6, 7, 8, 9, 10, 12, 16, 17, 18, 22, 23, 24, 28], 28: [0, 1, 2, 5, 6, 7, 9, 10, 12, 13, 14, 16, 18, 21, 22, 23, 25, 26, 27], 29: [0, 3, 8, 17, 19, 21, 23, 24, 25, 26], 30: [0, 1, 2, 5, 6, 7, 8, 9, 13, 14, 15, 16, 17, 18, 19, 20, 21, 24, 25]}</t>
  </si>
  <si>
    <t>{22: 0, 28: 1, 5: 2, 21: 3, 6: 4, 26: 5, 25: 0, 0: 3, 23: 6, 3: 1, 14: 0, 24: 4, 29: 2, 1: 2, 17: 5, 27: 2, 4: 6, 7: 3, 18: 3, 2: 4, 15: 5, 12: 6, 8: 6, 11: 2, 20: 2, 16: 5, 30: 1, 19: 4, 9: 0, 10: 3, 13: 5}</t>
  </si>
  <si>
    <t>{0: [1, 3, 5, 6, 7, 8, 9, 10, 11, 13, 16, 17, 19, 20, 21, 22, 23, 25, 30], 1: [0, 2, 3, 5, 6, 8, 9, 11, 13, 15, 16, 17, 20, 21, 22, 23, 24, 25, 26, 29, 30], 2: [1, 4, 6, 7, 8, 15, 16, 17, 18, 19, 21, 22, 24, 26, 27, 30], 3: [0, 1, 7, 8, 9, 10, 12, 13, 15, 16, 18, 20, 21, 25, 26, 27, 28, 29], 4: [2, 5, 7, 10, 12, 14, 15, 18, 19, 20, 23, 25, 30], 5: [0, 1, 4, 6, 7, 10, 11, 12, 14, 16, 17, 18, 19, 20, 23, 24, 25, 26, 27, 28, 29, 30], 6: [0, 1, 2, 5, 7, 8, 9, 10, 11, 12, 13, 15, 17, 20, 22, 26, 27, 28, 29, 30], 7: [0, 2, 3, 4, 5, 6, 9, 10, 14, 15, 16, 19, 22, 23, 25, 27, 28, 29], 8: [0, 1, 2, 3, 6, 9, 10, 12, 15, 16, 17, 18, 20, 22, 23, 24, 26, 27, 28, 30], 9: [0, 1, 3, 6, 7, 8, 11, 13, 14, 15, 16, 19, 22, 23, 25, 26, 27, 28, 29], 10: [0, 3, 4, 5, 6, 7, 8, 12, 13, 18, 19, 20, 22, 23, 24, 25, 27, 29, 30], 11: [0, 1, 5, 6, 9, 15, 16, 17, 19, 22, 23, 24, 25, 26, 28, 29, 30], 12: [3, 4, 5, 6, 8, 10, 13, 14, 15, 16, 17, 19, 21, 22, 23, 24, 25, 26, 27, 30], 13: [0, 1, 3, 6, 9, 10, 12, 14, 15, 17, 18, 20, 21, 22, 23, 25, 26, 27, 28, 29], 14: [4, 5, 7, 9, 12, 13, 15, 17, 19, 20, 21, 22, 25, 26, 27, 28, 30], 15: [1, 2, 3, 4, 6, 7, 8, 9, 11, 12, 13, 14, 16, 18, 20, 21, 24, 25, 26, 28, 29, 30], 16: [0, 1, 2, 3, 5, 7, 8, 9, 11, 12, 15, 17, 19, 21, 23, 25, 28, 29, 30], 17: [0, 1, 2, 5, 6, 8, 11, 12, 13, 14, 16, 18, 20, 21, 24, 27, 28, 29, 30], 18: [2, 3, 4, 5, 8, 10, 13, 15, 17, 19, 20, 21, 24, 26, 27, 29, 30], 19: [0, 2, 4, 5, 7, 9, 10, 11, 12, 14, 16, 18, 20, 21, 22, 24, 25, 27, 29], 20: [0, 1, 3, 4, 5, 6, 8, 10, 13, 14, 15, 17, 18, 19, 21, 24, 30], 21: [0, 1, 2, 3, 12, 13, 14, 15, 16, 17, 18, 19, 20, 23, 24, 27, 29], 22: [0, 1, 2, 6, 7, 8, 9, 10, 11, 12, 13, 14, 19, 25, 26, 27, 28, 29, 30], 23: [0, 1, 4, 5, 7, 8, 9, 10, 11, 12, 13, 16, 21, 25, 26, 27, 28, 29], 24: [1, 2, 5, 8, 10, 11, 12, 15, 17, 18, 19, 20, 21, 26, 27, 29], 25: [0, 1, 3, 4, 5, 7, 9, 10, 11, 12, 13, 14, 15, 16, 19, 22, 23, 27, 28, 30], 26: [1, 2, 3, 5, 6, 8, 9, 11, 12, 13, 14, 15, 18, 22, 23, 24], 27: [2, 3, 5, 6, 7, 8, 9, 10, 12, 13, 14, 17, 18, 19, 21, 22, 23, 24, 25, 28, 30], 28: [3, 5, 6, 7, 8, 9, 11, 13, 14, 15, 16, 17, 22, 23, 25, 27, 30], 29: [1, 3, 5, 6, 7, 9, 10, 11, 13, 15, 16, 17, 18, 19, 21, 22, 23, 24, 30], 30: [0, 1, 2, 4, 5, 6, 8, 10, 11, 12, 14, 15, 16, 17, 18, 20, 22, 25, 27, 28, 29]}</t>
  </si>
  <si>
    <t>{15: 0, 4: 1, 18: 2, 2: 3, 30: 4, 20: 3, 5: 0, 10: 5, 8: 1, 27: 6, 6: 2, 0: 6, 3: 4, 7: 7, 22: 0, 19: 4, 24: 7, 1: 5, 17: 8, 16: 2, 12: 3, 25: 8, 23: 4, 9: 3, 28: 5, 14: 2, 11: 1, 21: 1, 13: 7, 29: 6, 26: 6}</t>
  </si>
  <si>
    <t>{0: [12, 14, 16], 1: [17, 19, 23], 2: [8, 13, 17, 18], 3: [9, 14, 20, 23, 29], 4: [], 5: [14], 6: [7, 30], 7: [6, 22, 23, 28], 8: [2, 10, 23], 9: [3, 17], 10: [8, 26, 30], 11: [22, 27], 12: [0], 13: [2], 14: [0, 3, 5, 20, 23, 26], 15: [16, 19, 20, 26, 27, 28, 30], 16: [0, 15], 17: [1, 2, 9], 18: [2, 20, 26], 19: [1, 15, 23, 26, 27, 30], 20: [3, 14, 15, 18, 25], 21: [], 22: [7, 11], 23: [1, 3, 7, 8, 14, 19, 26], 24: [26], 25: [20, 30], 26: [10, 14, 15, 18, 19, 23, 24], 27: [11, 15, 19], 28: [7, 15], 29: [3], 30: [6, 10, 15, 19, 25]}</t>
  </si>
  <si>
    <t>{0: 0, 14: 1, 20: 0, 3: 2, 23: 0, 26: 2, 19: 1, 15: 3, 27: 0, 18: 1, 1: 2, 16: 1, 30: 0, 10: 1, 8: 2, 2: 0, 17: 1, 9: 0, 13: 1, 12: 1, 24: 0, 5: 0, 11: 1, 7: 1, 28: 0, 6: 2, 25: 1, 22: 0, 29: 0, 4: 0, 21: 0}</t>
  </si>
  <si>
    <t>{0: [3, 8, 11, 12, 13, 30], 1: [8, 10, 11, 21, 30], 2: [3, 5, 8, 11, 19, 26, 27, 28, 29], 3: [0, 2, 4, 5, 7, 15, 18, 22], 4: [3, 5, 16, 17, 18, 21, 23], 5: [2, 3, 4, 6, 9, 12, 18, 27], 6: [5, 13, 17, 20, 26], 7: [3, 8, 10, 23, 25], 8: [0, 1, 2, 7, 12, 17, 24, 27], 9: [5, 12, 17, 21, 26, 29], 10: [1, 7, 15, 28], 11: [0, 1, 2], 12: [0, 5, 8, 9, 14, 17, 19, 21, 22, 23, 29], 13: [0, 6, 16], 14: [12, 17, 21, 25, 27, 30], 15: [3, 10, 18, 24, 26], 16: [4, 13, 17, 28], 17: [4, 6, 8, 9, 12, 14, 16, 19, 22, 30], 18: [3, 4, 5, 15], 19: [2, 12, 17, 23, 24, 25, 27, 30], 20: [6, 23, 24, 28, 29], 21: [1, 4, 9, 12, 14, 22, 26, 27], 22: [3, 12, 17, 21, 24, 30], 23: [4, 7, 12, 19, 20, 25, 26], 24: [8, 15, 19, 20, 22], 25: [7, 14, 19, 23, 28], 26: [2, 6, 9, 15, 21, 23], 27: [2, 5, 8, 14, 19, 21], 28: [2, 10, 16, 20, 25], 29: [2, 9, 12, 20], 30: [0, 1, 14, 17, 19, 22]}</t>
  </si>
  <si>
    <t>{28: 0, 25: 1, 14: 0, 16: 1, 17: 2, 30: 1, 12: 1, 9: 0, 19: 0, 4: 0, 23: 2, 20: 1, 7: 0, 8: 3, 24: 2, 29: 3, 1: 0, 26: 3, 21: 2, 27: 1, 6: 0, 2: 2, 5: 3, 3: 1, 15: 0, 18: 2, 13: 2, 0: 0, 22: 0, 11: 3, 10: 1}</t>
  </si>
  <si>
    <t>{0: [4, 8, 9, 14, 15, 17, 18, 21, 28], 1: [5, 11, 12, 14, 23, 27, 28, 29, 30], 2: [5, 7, 14, 17, 22, 23, 24, 28, 30], 3: [7, 21, 30], 4: [0, 5, 15, 25], 5: [1, 2, 4, 10, 12, 13, 17, 20, 21, 25, 26, 30], 6: [10, 18, 20, 22, 26, 29, 30], 7: [2, 3, 8, 12, 15, 20, 22, 25], 8: [0, 7, 11, 18, 20, 26, 27], 9: [0, 11, 14, 17, 20, 22, 27, 28, 30], 10: [5, 6, 13, 14, 16, 20, 27, 29], 11: [1, 8, 9, 14, 15, 16, 18, 21, 22, 26, 27], 12: [1, 5, 7, 14, 19, 20, 22, 24], 13: [5, 10, 15, 20, 28], 14: [0, 1, 2, 9, 10, 11, 12, 15, 17, 19, 21], 15: [0, 4, 7, 11, 13, 14, 17, 18, 22, 27, 29], 16: [10, 11, 22, 25, 26, 28], 17: [0, 2, 5, 9, 14, 15, 25, 27, 30], 18: [0, 6, 8, 11, 15, 20, 21, 24, 28], 19: [12, 14, 20, 22], 20: [5, 6, 7, 8, 9, 10, 12, 13, 18, 19, 21, 22, 23, 27], 21: [0, 3, 5, 11, 14, 18, 20, 23, 26, 28, 29], 22: [2, 6, 7, 9, 11, 12, 15, 16, 19, 20], 23: [1, 2, 20, 21, 24, 27, 28], 24: [2, 12, 18, 23, 26, 27, 30], 25: [4, 5, 7, 16, 17, 28, 30], 26: [5, 6, 8, 11, 16, 21, 24, 28], 27: [1, 8, 9, 10, 11, 15, 17, 20, 23, 24, 30], 28: [0, 1, 2, 9, 13, 16, 18, 21, 23, 25, 26], 29: [1, 6, 10, 15, 21, 30], 30: [1, 2, 3, 5, 6, 9, 17, 24, 25, 27, 29]}</t>
  </si>
  <si>
    <t>{4: 0, 0: 1, 15: 2, 14: 0, 17: 3, 9: 2, 25: 1, 5: 2, 2: 1, 30: 0, 27: 1, 1: 3, 11: 4, 21: 3, 18: 0, 28: 4, 20: 4, 12: 1, 10: 3, 22: 0, 7: 3, 16: 2, 8: 2, 23: 0, 13: 0, 19: 2, 6: 1, 29: 4, 26: 0, 3: 1, 24: 2}</t>
  </si>
  <si>
    <t>{0: [1, 2, 3, 5, 15, 16, 17, 19, 21, 26], 1: [0, 4, 5, 13, 16, 19, 20, 21, 24, 26, 28, 29], 2: [0, 3, 4, 7, 9, 15, 17, 21, 22, 25, 26, 27, 30], 3: [0, 2, 9, 11, 15, 16, 17, 18, 21, 22, 25, 28, 30], 4: [1, 2, 5, 6, 8, 10, 13, 16, 18, 20, 30], 5: [0, 1, 4, 7, 8, 10, 11, 18, 22, 24, 25, 26, 28, 29, 30], 6: [4, 9, 11, 15, 18, 20, 23, 25, 28, 30], 7: [2, 5, 12, 15, 16, 19, 22, 23, 26, 28, 29], 8: [4, 5, 9, 15, 16, 19, 20, 21, 22, 23, 24, 26, 30], 9: [2, 3, 6, 8, 15, 17, 23, 24, 27, 28], 10: [4, 5, 11, 12, 13, 15, 17, 19, 21, 26, 28, 29, 30], 11: [3, 5, 6, 10, 14, 19, 23, 25, 28], 12: [7, 10, 16, 17, 23, 25, 26, 27], 13: [1, 4, 10, 17, 26, 29], 14: [11, 16, 18, 19, 21, 22, 23, 25, 27], 15: [0, 2, 3, 6, 7, 8, 9, 10, 20, 21, 22, 27, 29], 16: [0, 1, 3, 4, 7, 8, 12, 14, 18, 21, 24, 27], 17: [0, 2, 3, 9, 10, 12, 13, 18, 20, 21, 23, 25, 26, 27, 28, 29, 30], 18: [3, 4, 5, 6, 14, 16, 17, 24, 26, 27, 28], 19: [0, 1, 7, 8, 10, 11, 14, 24, 26, 27], 20: [1, 4, 6, 8, 15, 17, 22, 23, 25, 29], 21: [0, 1, 2, 3, 8, 10, 14, 15, 16, 17, 22, 24, 26, 27], 22: [2, 3, 5, 7, 8, 14, 15, 20, 21, 23, 24, 25, 28], 23: [6, 7, 8, 9, 11, 12, 14, 17, 20, 22, 26, 27, 30], 24: [1, 5, 8, 9, 16, 18, 19, 21, 22, 27, 28, 29], 25: [2, 3, 5, 6, 11, 12, 14, 17, 20, 22, 27, 28, 29], 26: [0, 1, 2, 5, 7, 8, 10, 12, 13, 17, 18, 19, 21, 23, 27, 28], 27: [2, 9, 12, 14, 15, 16, 17, 18, 19, 21, 23, 24, 25, 26], 28: [1, 3, 5, 6, 7, 9, 10, 11, 17, 18, 22, 24, 25, 26, 30], 29: [1, 5, 7, 10, 13, 15, 17, 20, 24, 25, 30], 30: [2, 3, 4, 5, 6, 8, 10, 17, 23, 28, 29]}</t>
  </si>
  <si>
    <t>{27: 0, 18: 1, 26: 2, 17: 3, 23: 1, 12: 4, 28: 0, 7: 5, 2: 4, 3: 5, 9: 2, 21: 1, 30: 2, 10: 5, 15: 3, 22: 2, 25: 1, 0: 0, 16: 2, 5: 4, 29: 0, 4: 3, 1: 5, 20: 4, 6: 5, 24: 3, 13: 4, 8: 0, 19: 1, 11: 2, 14: 4}</t>
  </si>
  <si>
    <t>{0: [2, 4, 8, 9, 10, 11, 12, 13, 15, 16, 17, 20, 22, 23, 24, 25, 26, 28, 30], 1: [2, 3, 4, 7, 11, 13, 14, 17, 19, 20, 23, 28], 2: [0, 1, 5, 6, 7, 8, 9, 10, 12, 14, 15, 16, 17, 19, 20, 21, 22, 24, 29, 30], 3: [1, 4, 5, 7, 8, 10, 12, 13, 14, 15, 20, 23, 26, 27, 29, 30], 4: [0, 1, 3, 5, 9, 10, 18, 20, 22, 24, 25, 27, 28], 5: [2, 3, 4, 7, 12, 13, 14, 15, 21, 22, 24, 25, 29], 6: [2, 7, 8, 9, 10, 14, 15, 16, 17, 18, 19, 24, 25, 27, 29], 7: [1, 2, 3, 5, 6, 12, 14, 15, 16, 17, 18, 19, 20, 22, 23, 26, 27, 28, 29], 8: [0, 2, 3, 6, 11, 12, 19, 23, 25, 26, 29, 30], 9: [0, 2, 4, 6, 10, 11, 17, 18, 20, 21, 23, 24, 26, 28, 29], 10: [0, 2, 3, 4, 6, 9, 14, 15, 16, 17, 18, 19, 22, 23, 25, 26, 27, 28], 11: [0, 1, 8, 9, 12, 13, 14, 15, 16, 17, 25, 26, 28, 30], 12: [0, 2, 3, 5, 7, 8, 11, 13, 14, 15, 16, 21, 22, 24, 25, 27, 28, 29, 30], 13: [0, 1, 3, 5, 11, 12, 18, 19, 21, 22, 23, 26, 29], 14: [1, 2, 3, 5, 6, 7, 10, 11, 12, 15, 16, 20, 21, 22, 25, 26], 15: [0, 2, 3, 5, 6, 7, 10, 11, 12, 14, 16, 19, 20, 21, 23, 29, 30], 16: [0, 2, 6, 7, 10, 11, 12, 14, 15, 18, 19, 20, 22, 24, 25, 27, 28, 29, 30], 17: [0, 1, 2, 6, 7, 9, 10, 11, 18, 19, 21, 22, 27, 29, 30], 18: [4, 6, 7, 9, 10, 13, 16, 17, 19, 21, 23, 26, 27, 30], 19: [1, 2, 6, 7, 8, 10, 13, 15, 16, 17, 18, 23, 24, 25, 28], 20: [0, 1, 2, 3, 4, 7, 9, 14, 15, 16, 21, 22, 25, 27, 28, 30], 21: [2, 5, 9, 12, 13, 14, 15, 17, 18, 20, 25, 27, 28], 22: [0, 2, 4, 5, 7, 10, 12, 13, 14, 16, 17, 20, 25, 29, 30], 23: [0, 1, 3, 7, 8, 9, 10, 13, 15, 18, 19, 25, 26, 30], 24: [0, 2, 4, 5, 6, 9, 12, 16, 19, 27, 28, 29], 25: [0, 4, 5, 6, 8, 10, 11, 12, 14, 16, 19, 20, 21, 22, 23, 26, 28, 29], 26: [0, 3, 7, 8, 9, 10, 11, 13, 14, 18, 23, 25, 27, 28, 29, 30], 27: [3, 4, 6, 7, 10, 12, 16, 17, 18, 20, 21, 24, 26, 28, 30], 28: [0, 1, 4, 7, 9, 10, 11, 12, 16, 19, 20, 21, 24, 25, 26, 27, 30], 29: [2, 3, 5, 6, 7, 8, 9, 12, 13, 15, 16, 17, 22, 24, 25, 26, 30], 30: [0, 2, 3, 8, 11, 12, 15, 16, 17, 18, 20, 22, 23, 26, 27, 28, 29]}</t>
  </si>
  <si>
    <t>{10: 0, 0: 1, 23: 2, 25: 3, 26: 4, 9: 3, 18: 5, 28: 6, 16: 4, 19: 1, 7: 3, 6: 2, 27: 1, 30: 3, 15: 5, 2: 6, 17: 4, 14: 1, 3: 6, 22: 5, 24: 5, 4: 2, 20: 0, 21: 2, 12: 0, 11: 2, 29: 1, 1: 5, 5: 4, 8: 5, 13: 3}</t>
  </si>
  <si>
    <t>{0: [1, 4, 6, 12, 13, 14, 15, 17, 18, 19, 21, 23, 25, 26, 28, 29, 30], 1: [0, 2, 3, 4, 5, 9, 15, 16, 17, 19, 20, 23, 25, 26, 27, 28, 30], 2: [1, 5, 9, 10, 11, 12, 13, 14, 15, 16, 17, 18, 20, 23, 25, 26, 27, 28, 30], 3: [1, 4, 5, 6, 8, 10, 12, 13, 14, 15, 16, 17, 20, 21, 22, 23, 25, 26, 27, 30], 4: [0, 1, 3, 5, 7, 8, 9, 10, 11, 12, 15, 17, 18, 19, 20, 23, 24, 26, 27, 28, 29], 5: [1, 2, 3, 4, 8, 10, 11, 13, 14, 15, 20, 21, 22, 24, 25, 26, 27, 29], 6: [0, 3, 7, 8, 9, 11, 12, 13, 15, 16, 17, 18, 19, 21, 23, 26, 27, 28, 29], 7: [4, 6, 8, 9, 10, 16, 20, 21, 22, 23, 24, 25, 27, 28, 30], 8: [3, 4, 5, 6, 7, 9, 11, 12, 13, 16, 17, 18, 19, 20, 21, 23, 25, 28, 30], 9: [1, 2, 4, 6, 7, 8, 11, 14, 19, 20, 22, 23, 25, 26, 27, 29, 30], 10: [2, 3, 4, 5, 7, 13, 14, 15, 16, 17, 18, 19, 20, 21, 23, 25, 26, 29, 30], 11: [2, 4, 5, 6, 8, 9, 12, 13, 14, 15, 17, 18, 19, 20, 21, 25, 26, 27, 30], 12: [0, 2, 3, 4, 6, 8, 11, 14, 16, 18, 22, 24, 25, 26, 27, 28, 29, 30], 13: [0, 2, 3, 5, 6, 8, 10, 11, 14, 18, 20, 21, 22, 25], 14: [0, 2, 3, 5, 9, 10, 11, 12, 13, 15, 18, 20, 22, 24, 27, 29, 30], 15: [0, 1, 2, 3, 4, 5, 6, 10, 11, 14, 16, 18, 19, 23, 24, 25, 26, 30], 16: [1, 2, 3, 6, 7, 8, 10, 12, 15, 18, 20, 21, 22, 23, 27, 28, 29, 30], 17: [0, 1, 2, 3, 4, 6, 8, 10, 11, 18, 19, 22, 23, 24, 26, 28, 29], 18: [0, 2, 4, 6, 8, 10, 11, 12, 13, 14, 15, 16, 17, 19, 20, 21, 22, 24, 26, 27, 28, 29, 30], 19: [0, 1, 4, 6, 8, 9, 10, 11, 15, 17, 18, 21, 23, 25, 27], 20: [1, 2, 3, 4, 5, 7, 8, 9, 10, 11, 13, 14, 16, 18, 21, 23, 27, 29], 21: [0, 3, 5, 6, 7, 8, 10, 11, 13, 16, 18, 19, 20, 23, 24, 25, 27, 29, 30], 22: [3, 5, 7, 9, 12, 13, 14, 16, 17, 18, 23, 25, 26, 28, 29, 30], 23: [0, 1, 2, 3, 4, 6, 7, 8, 9, 10, 15, 16, 17, 19, 20, 21, 22, 26, 28, 29, 30], 24: [4, 5, 7, 12, 14, 15, 17, 18, 21, 25, 27], 25: [0, 1, 2, 3, 5, 7, 8, 9, 10, 11, 12, 13, 15, 19, 21, 22, 24, 28, 29], 26: [0, 1, 2, 3, 4, 5, 6, 9, 10, 11, 12, 15, 17, 18, 22, 23, 27, 28, 29, 30], 27: [1, 2, 3, 4, 5, 6, 7, 9, 11, 12, 14, 16, 18, 19, 20, 21, 24, 26, 28, 30], 28: [0, 1, 2, 4, 6, 7, 8, 12, 16, 17, 18, 22, 23, 25, 26, 27, 29], 29: [0, 4, 5, 6, 9, 10, 12, 14, 16, 17, 18, 20, 21, 22, 23, 25, 26, 28, 30], 30: [0, 1, 2, 3, 7, 8, 9, 10, 11, 12, 14, 15, 16, 18, 21, 22, 23, 26, 27, 29]}</t>
  </si>
  <si>
    <t>{6: 0, 17: 1, 8: 2, 18: 3, 11: 4, 19: 5, 21: 1, 13: 5, 27: 2, 20: 6, 2: 7, 14: 0, 5: 3, 26: 5, 30: 6, 12: 1, 3: 7, 4: 0, 1: 4, 28: 6, 23: 3, 9: 1, 16: 5, 25: 0, 7: 7, 0: 2, 15: 1, 29: 7, 22: 2, 10: 2, 24: 4}</t>
  </si>
  <si>
    <t>{29: 0, 27: 1, 3: 0, 25: 1, 16: 1, 4: 1, 1: 1, 17: 0, 11: 0, 12: 0, 14: 0, 20: 1, 13: 1, 15: 0, 23: 1, 2: 0, 21: 2, 7: 2, 19: 0, 8: 1, 6: 2, 0: 0, 30: 0, 9: 1, 22: 0, 28: 1, 18: 2, 5: 0, 10: 1, 24: 1, 26: 0}</t>
  </si>
  <si>
    <t>{0: [6, 12, 13, 19, 26, 28], 1: [4, 6, 17, 28], 2: [3, 6, 9, 16, 22, 29], 3: [2, 8, 12, 25, 28, 30], 4: [1, 14, 17, 20, 27], 5: [13, 17, 28, 29], 6: [0, 1, 2, 8, 10, 12, 15, 16, 24, 25, 30], 7: [11, 12, 21, 24, 30], 8: [3, 6, 10, 11, 24, 25, 26, 28], 9: [2, 16, 17, 24, 25, 28], 10: [6, 8, 22, 24], 11: [7, 8, 19, 22], 12: [0, 3, 6, 7, 15, 16, 19, 22, 23, 25, 26, 28, 29], 13: [0, 5, 17, 18, 19, 22, 24], 14: [4, 18, 20, 21, 22, 25, 26, 28, 30], 15: [6, 12, 16, 25, 30], 16: [2, 6, 9, 12, 15, 23], 17: [1, 4, 5, 9, 13, 22, 25, 26], 18: [13, 14, 24], 19: [0, 11, 12, 13, 20, 21, 25], 20: [4, 14, 19, 21, 26, 28], 21: [7, 14, 19, 20, 26, 27, 28], 22: [2, 10, 11, 12, 13, 14, 17, 23], 23: [12, 16, 22, 24, 25], 24: [6, 7, 8, 9, 10, 13, 18, 23, 25], 25: [3, 6, 8, 9, 12, 14, 15, 17, 19, 23, 24], 26: [0, 8, 12, 14, 17, 20, 21, 30], 27: [4, 21, 29], 28: [0, 1, 3, 5, 8, 9, 12, 14, 20, 21, 29], 29: [2, 5, 12, 27, 28], 30: [3, 6, 7, 14, 15, 26]}</t>
  </si>
  <si>
    <t>{19: 0, 25: 1, 12: 2, 15: 0, 6: 3, 16: 1, 0: 1, 3: 3, 28: 0, 8: 2, 24: 0, 10: 1, 23: 3, 22: 0, 2: 2, 9: 3, 17: 2, 1: 1, 13: 3, 5: 1, 29: 3, 26: 0, 7: 1, 30: 2, 11: 3, 14: 3, 21: 2, 20: 1, 4: 0, 27: 1, 18: 1}</t>
  </si>
  <si>
    <t>{0: [5, 7, 11, 13, 14, 24, 26], 1: [2, 9, 19, 23, 24, 29], 2: [1, 3, 12, 20, 21, 23, 29], 3: [2, 19, 20, 25, 27], 4: [8, 10, 14, 17, 18, 19, 24, 30], 5: [0, 7, 8, 9, 12, 13, 18, 21, 23, 26, 27, 29, 30], 6: [10, 11, 14, 17, 21, 27, 29], 7: [0, 5, 9, 11, 14, 17, 21, 26, 27, 28], 8: [4, 5, 18, 22, 25, 28, 29, 30], 9: [1, 5, 7, 11, 16, 18, 24, 25, 28, 30], 10: [4, 6, 13, 16, 23, 25, 27, 30], 11: [0, 6, 7, 9, 13, 16, 17, 19, 25, 26, 29], 12: [2, 5, 14, 17, 20, 22, 23, 27], 13: [0, 5, 10, 11, 17, 29], 14: [0, 4, 6, 7, 12, 16, 24, 25, 26, 28, 29], 15: [18, 21, 25, 28], 16: [9, 10, 11, 14, 20, 21, 25, 30], 17: [4, 6, 7, 11, 12, 13, 26], 18: [4, 5, 8, 9, 15, 20, 21, 22, 24, 25], 19: [1, 3, 4, 11, 22, 24, 28, 29], 20: [2, 3, 12, 16, 18, 23, 24, 28, 30], 21: [2, 5, 6, 7, 15, 16, 18, 25, 30], 22: [8, 12, 18, 19, 29], 23: [1, 2, 5, 10, 12, 20], 24: [0, 1, 4, 9, 14, 18, 19, 20, 25, 29, 30], 25: [3, 8, 9, 10, 11, 14, 15, 16, 18, 21, 24], 26: [0, 5, 7, 11, 14, 17, 30], 27: [3, 5, 6, 7, 10, 12, 29, 30], 28: [7, 8, 9, 14, 15, 19, 20], 29: [1, 2, 5, 6, 8, 11, 13, 14, 19, 22, 24, 27, 30], 30: [4, 5, 8, 9, 10, 16, 20, 21, 24, 26, 27, 29]}</t>
  </si>
  <si>
    <t>{22: 0, 18: 1, 8: 2, 5: 0, 21: 2, 25: 0, 15: 3, 16: 1, 30: 3, 9: 2, 24: 4, 29: 1, 4: 0, 27: 2, 10: 4, 19: 2, 13: 2, 6: 0, 20: 0, 1: 0, 28: 1, 14: 3, 0: 1, 7: 4, 11: 3, 17: 1, 12: 4, 2: 3, 26: 2, 23: 1, 3: 1}</t>
  </si>
  <si>
    <t>{0: [2, 8, 10, 11, 18, 20, 25, 30], 1: [2, 4, 7, 8, 9, 11, 15, 18, 23, 24, 27, 28], 2: [0, 1, 6, 8, 13, 14, 17, 18, 19, 23, 29], 3: [5, 8, 9, 12, 13, 14, 18, 20, 21, 26, 30], 4: [1, 5, 9, 14, 17, 19, 20, 28], 5: [3, 4, 6, 7, 9, 10, 12, 13, 15, 16, 17, 22, 23, 27, 30], 6: [2, 5, 7, 8, 12, 14, 21, 22, 26, 28], 7: [1, 5, 6, 9, 10, 11, 12, 13, 14, 15, 16, 20, 23, 27, 28, 30], 8: [0, 1, 2, 3, 6, 10, 12, 15, 18, 20, 21, 22, 23, 25, 26, 27], 9: [1, 3, 4, 5, 7, 10, 15, 16, 20, 21, 22, 24, 28, 30], 10: [0, 5, 7, 8, 9, 11, 12, 13, 15, 17, 18, 20, 21, 23, 27], 11: [0, 1, 7, 10, 13, 14, 17, 18, 19, 22, 23, 24, 25, 26], 12: [3, 5, 6, 7, 8, 10, 15, 20, 21, 23, 24, 25, 26, 27, 28], 13: [2, 3, 5, 7, 10, 11, 14, 16, 17, 21, 27, 29], 14: [2, 3, 4, 6, 7, 11, 13, 17, 18, 19, 21, 22, 24, 25, 28, 29, 30], 15: [1, 5, 7, 8, 9, 10, 12, 18, 19, 24, 29], 16: [5, 7, 9, 13, 24, 26, 30], 17: [2, 4, 5, 10, 11, 13, 14, 18, 19, 21, 22, 24, 28, 29, 30], 18: [0, 1, 2, 3, 8, 10, 11, 14, 15, 17, 20, 22, 30], 19: [2, 4, 11, 14, 15, 17, 20, 26, 30], 20: [0, 3, 4, 7, 8, 9, 10, 12, 18, 19, 24, 29], 21: [3, 6, 8, 9, 10, 12, 13, 14, 17, 22, 27], 22: [5, 6, 8, 9, 11, 14, 17, 18, 21, 23, 26, 27], 23: [1, 2, 5, 7, 8, 10, 11, 12, 22, 26, 27], 24: [1, 9, 11, 12, 14, 15, 16, 17, 20, 25], 25: [0, 8, 11, 12, 14, 24, 26, 27, 29], 26: [3, 6, 8, 11, 12, 16, 19, 22, 23, 25, 30], 27: [1, 5, 7, 8, 10, 12, 13, 21, 22, 23, 25, 30], 28: [1, 4, 6, 7, 9, 12, 14, 17, 29], 29: [2, 13, 14, 15, 17, 20, 25, 28], 30: [0, 3, 5, 7, 9, 14, 16, 17, 18, 19, 26, 27]}</t>
  </si>
  <si>
    <t>{16: 0, 24: 1, 9: 2, 7: 1, 30: 3, 5: 4, 27: 0, 10: 3, 13: 2, 12: 2, 23: 5, 8: 4, 1: 3, 26: 1, 22: 3, 25: 3, 15: 0, 2: 0, 6: 5, 17: 5, 21: 1, 14: 4, 19: 2, 11: 0, 28: 0, 4: 1, 29: 1, 18: 2, 0: 5, 20: 0, 3: 5}</t>
  </si>
  <si>
    <t>{0: [5, 7, 8, 9, 10, 11, 12, 13, 14, 16, 17, 20, 21, 25, 26, 28, 30], 1: [2, 3, 4, 5, 6, 7, 8, 12, 13, 16, 19, 21, 22, 23, 24, 26, 27, 29, 30], 2: [1, 3, 4, 8, 10, 14, 16, 17, 18, 20, 21, 23, 26, 28, 29, 30], 3: [1, 2, 10, 14, 16, 17, 18, 19, 22, 23, 25, 27, 28, 29, 30], 4: [1, 2, 5, 9, 10, 12, 13, 16, 18, 19, 20, 21, 26, 29, 30], 5: [0, 1, 4, 6, 8, 13, 15, 17, 18, 19, 20, 22, 24, 25, 27, 28], 6: [1, 5, 8, 9, 10, 12, 13, 14, 15, 17, 20, 23, 24, 25, 27, 30], 7: [0, 1, 8, 11, 12, 14, 18, 20, 21, 22, 23, 24, 28, 29, 30], 8: [0, 1, 2, 5, 6, 7, 9, 13, 17, 18, 19, 21, 23, 25, 26, 30], 9: [0, 4, 6, 8, 11, 15, 16, 17, 18, 20, 23, 24, 25, 28], 10: [0, 2, 3, 4, 6, 12, 14, 15, 16, 17, 26, 30], 11: [0, 7, 9, 12, 15, 16, 17, 18, 20, 21, 22, 24, 26, 30], 12: [0, 1, 4, 6, 7, 10, 11, 13, 14, 15, 17, 20, 22, 25, 26, 28, 29], 13: [0, 1, 4, 5, 6, 8, 12, 15, 18, 19, 25, 26, 27, 28], 14: [0, 2, 3, 6, 7, 10, 12, 17, 19, 22, 25, 26, 28, 30], 15: [5, 6, 9, 10, 11, 12, 13, 17, 19, 20, 28], 16: [0, 1, 2, 3, 4, 9, 10, 11, 19, 20, 21, 22, 23, 24, 25, 26, 27, 29], 17: [0, 2, 3, 5, 6, 8, 9, 10, 11, 12, 14, 15, 19, 20, 21, 23, 24, 25, 26, 27, 28], 18: [2, 3, 4, 5, 7, 8, 9, 11, 13, 20, 21, 22, 23, 24, 25, 29, 30], 19: [1, 3, 4, 5, 8, 13, 14, 15, 16, 17, 20, 22, 23, 24, 26, 28], 20: [0, 2, 4, 5, 6, 7, 9, 11, 12, 15, 16, 17, 18, 19, 24, 26, 29, 30], 21: [0, 1, 2, 4, 7, 8, 11, 16, 17, 18, 22, 24, 27, 29, 30], 22: [1, 3, 5, 7, 11, 12, 14, 16, 18, 19, 21, 23, 24], 23: [1, 2, 3, 6, 7, 8, 9, 16, 17, 18, 19, 22, 24, 26], 24: [1, 5, 6, 7, 9, 11, 16, 17, 18, 19, 20, 21, 22, 23, 27, 28, 29], 25: [0, 3, 5, 6, 8, 9, 12, 13, 14, 16, 17, 18, 26, 27], 26: [0, 1, 2, 4, 8, 10, 11, 12, 13, 14, 16, 17, 19, 20, 23, 25, 28, 29, 30], 27: [1, 3, 5, 6, 13, 16, 17, 21, 24, 25, 29], 28: [0, 2, 3, 5, 7, 9, 12, 13, 14, 15, 17, 19, 24, 26], 29: [1, 2, 3, 4, 7, 12, 16, 18, 20, 21, 24, 26, 27], 30: [0, 1, 2, 3, 4, 6, 7, 8, 10, 11, 14, 18, 20, 21, 26]}</t>
  </si>
  <si>
    <t>{0: 0, 12: 1, 13: 2, 26: 3, 28: 4, 14: 2, 17: 5, 10: 4, 25: 4, 8: 1, 30: 5, 4: 0, 19: 6, 1: 4, 5: 3, 2: 6, 18: 7, 15: 0, 20: 2, 29: 5, 11: 4, 23: 0, 24: 1, 22: 5, 16: 7, 9: 3, 27: 0, 6: 6, 3: 1, 21: 2, 7: 3}</t>
  </si>
  <si>
    <t>{0: [1, 2, 4, 5, 6, 7, 9, 11, 12, 13, 14, 15, 18, 21, 23, 24, 25, 27, 28], 1: [0, 2, 3, 5, 6, 7, 9, 11, 12, 13, 14, 15, 18, 20, 21, 22, 24, 25, 28, 29, 30], 2: [0, 1, 3, 6, 8, 9, 10, 13, 14, 15, 16, 17, 18, 23, 28, 29, 30], 3: [1, 2, 4, 6, 9, 10, 11, 12, 13, 14, 15, 16, 17, 18, 19, 23, 24, 25, 26, 27, 28, 30], 4: [0, 3, 5, 6, 9, 11, 12, 16, 18, 19, 20, 25, 27, 28, 29, 30], 5: [0, 1, 4, 8, 12, 13, 15, 17, 18, 20, 21, 22, 23, 26, 28, 29, 30], 6: [0, 1, 2, 3, 4, 7, 8, 9, 10, 11, 12, 13, 16, 19, 20, 25, 27, 28, 29], 7: [0, 1, 6, 8, 9, 10, 11, 13, 14, 16, 18, 19, 20, 21, 22, 23, 28, 29, 30], 8: [2, 5, 6, 7, 10, 11, 12, 14, 15, 16, 18, 19, 21, 22, 25, 27, 28, 29, 30], 9: [0, 1, 2, 3, 4, 6, 7, 10, 12, 13, 14, 15, 16, 17, 21, 22, 23, 24, 26, 29, 30], 10: [2, 3, 6, 7, 8, 9, 14, 16, 17, 18, 20, 22, 23, 25, 26, 27, 30], 11: [0, 1, 3, 4, 6, 7, 8, 12, 13, 18, 19, 20, 23, 26, 28, 30], 12: [0, 1, 3, 4, 5, 6, 8, 9, 11, 13, 14, 15, 16, 18, 19, 21, 24, 25, 26, 27, 30], 13: [0, 1, 2, 3, 5, 6, 7, 9, 11, 12, 15, 17, 18, 19, 22, 23, 24, 26, 27, 29], 14: [0, 1, 2, 3, 7, 8, 9, 10, 12, 15, 16, 19, 20, 22, 26, 27, 28], 15: [0, 1, 2, 3, 5, 8, 9, 12, 13, 14, 17, 18, 19, 21, 26, 27, 29], 16: [2, 3, 4, 6, 7, 8, 9, 10, 12, 14, 18, 19, 20, 22, 24, 25, 27, 28, 29], 17: [2, 3, 5, 9, 10, 13, 15, 23, 24, 26, 28, 29, 30], 18: [0, 1, 2, 3, 4, 5, 7, 8, 10, 11, 12, 13, 15, 16, 19, 20, 21, 23, 26, 27, 29], 19: [3, 4, 6, 7, 8, 11, 12, 13, 14, 15, 16, 18, 20, 21, 23, 25, 26, 27, 28, 29, 30], 20: [1, 4, 5, 6, 7, 10, 11, 14, 16, 18, 19, 21, 22, 23, 25, 30], 21: [0, 1, 5, 7, 8, 9, 12, 15, 18, 19, 20, 22, 23, 24, 26, 28, 29, 30], 22: [1, 5, 7, 8, 9, 10, 13, 14, 16, 20, 21, 23, 25, 28, 29, 30], 23: [0, 2, 3, 5, 7, 9, 10, 11, 13, 17, 18, 19, 20, 21, 22, 25, 26, 27, 28, 29, 30], 24: [0, 1, 3, 9, 12, 13, 16, 17, 21, 28, 30], 25: [0, 1, 3, 4, 6, 8, 10, 12, 16, 19, 20, 22, 23, 26, 28, 29], 26: [3, 5, 9, 10, 11, 12, 13, 14, 15, 17, 18, 19, 21, 23, 25, 27], 27: [0, 3, 4, 6, 8, 10, 12, 13, 14, 15, 16, 18, 19, 23, 26, 29, 30], 28: [0, 1, 2, 3, 4, 5, 6, 7, 8, 11, 14, 16, 17, 19, 21, 22, 23, 24, 25, 30], 29: [1, 2, 4, 5, 6, 7, 8, 9, 13, 15, 16, 17, 18, 19, 21, 22, 23, 25, 27], 30: [1, 2, 3, 4, 5, 7, 8, 9, 10, 11, 12, 17, 19, 20, 21, 22, 23, 24, 27, 28]}</t>
  </si>
  <si>
    <t>{1: 0, 6: 1, 25: 2, 28: 3, 3: 4, 11: 2, 12: 3, 13: 5, 18: 1, 0: 4, 7: 6, 19: 0, 23: 7, 26: 6, 27: 2, 5: 2, 21: 5, 30: 1, 9: 2, 15: 7, 2: 6, 22: 4, 8: 8, 29: 3, 16: 5, 14: 1, 20: 3, 10: 0, 17: 8, 24: 6, 4: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</si>
</sst>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4"/>
      <color theme="1"/>
      <name val="Calibri"/>
      <family val="2"/>
      <scheme val="minor"/>
    </font>
    <font>
      <b/>
      <sz val="18"/>
      <color theme="1"/>
      <name val="Calibri"/>
      <family val="2"/>
      <scheme val="minor"/>
    </font>
    <font>
      <sz val="12"/>
      <color rgb="FF000000"/>
      <name val="Calibri"/>
      <family val="2"/>
      <scheme val="minor"/>
    </font>
    <font>
      <b/>
      <sz val="12"/>
      <color rgb="FF000000"/>
      <name val="Calibri"/>
      <family val="2"/>
      <scheme val="minor"/>
    </font>
    <font>
      <sz val="18"/>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0">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style="medium">
        <color indexed="64"/>
      </right>
      <top style="medium">
        <color auto="1"/>
      </top>
      <bottom/>
      <diagonal/>
    </border>
    <border>
      <left style="medium">
        <color indexed="64"/>
      </left>
      <right style="medium">
        <color indexed="64"/>
      </right>
      <top/>
      <bottom/>
      <diagonal/>
    </border>
    <border>
      <left style="medium">
        <color auto="1"/>
      </left>
      <right style="medium">
        <color auto="1"/>
      </right>
      <top style="thin">
        <color auto="1"/>
      </top>
      <bottom style="medium">
        <color auto="1"/>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0" fontId="0" fillId="0" borderId="2" xfId="0" applyFont="1" applyBorder="1" applyAlignment="1">
      <alignment horizontal="center"/>
    </xf>
    <xf numFmtId="0" fontId="1" fillId="0" borderId="3" xfId="0" applyFont="1" applyBorder="1" applyAlignment="1">
      <alignment horizontal="center" vertic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xf>
    <xf numFmtId="0" fontId="0" fillId="0" borderId="0" xfId="0" applyAlignment="1">
      <alignment horizontal="left" vertical="center" wrapText="1" indent="42"/>
    </xf>
    <xf numFmtId="0" fontId="3" fillId="0" borderId="0" xfId="0" applyFont="1" applyAlignment="1">
      <alignment horizontal="center" vertical="center"/>
    </xf>
    <xf numFmtId="0" fontId="2" fillId="0" borderId="4" xfId="0" applyFont="1" applyBorder="1" applyAlignment="1">
      <alignment horizontal="center"/>
    </xf>
    <xf numFmtId="0" fontId="0" fillId="0" borderId="0" xfId="0" applyFill="1" applyAlignment="1">
      <alignment horizontal="center"/>
    </xf>
    <xf numFmtId="0" fontId="0" fillId="2" borderId="0" xfId="0" applyFill="1" applyAlignment="1">
      <alignment horizontal="center"/>
    </xf>
    <xf numFmtId="0" fontId="0" fillId="2" borderId="0" xfId="0" applyFill="1" applyAlignment="1"/>
    <xf numFmtId="0" fontId="0" fillId="0" borderId="0" xfId="0" applyAlignment="1">
      <alignment vertical="center" wrapText="1"/>
    </xf>
    <xf numFmtId="0" fontId="2" fillId="0" borderId="0" xfId="0" applyFont="1" applyAlignment="1"/>
    <xf numFmtId="0" fontId="2" fillId="2" borderId="0" xfId="0" applyFont="1" applyFill="1" applyAlignment="1"/>
    <xf numFmtId="0" fontId="0" fillId="2" borderId="0" xfId="0" applyFill="1" applyAlignment="1">
      <alignment vertical="center" wrapText="1"/>
    </xf>
    <xf numFmtId="0" fontId="3" fillId="0" borderId="0" xfId="0" applyFont="1" applyAlignment="1">
      <alignment vertical="center"/>
    </xf>
    <xf numFmtId="0" fontId="2" fillId="0" borderId="0" xfId="0" applyFont="1" applyBorder="1" applyAlignment="1"/>
    <xf numFmtId="0" fontId="7" fillId="0" borderId="0" xfId="0" applyFont="1" applyAlignment="1">
      <alignment horizontal="center" vertical="center"/>
    </xf>
    <xf numFmtId="0" fontId="6" fillId="0" borderId="4" xfId="0" applyFont="1" applyFill="1" applyBorder="1" applyAlignment="1">
      <alignment horizontal="center" vertical="center"/>
    </xf>
    <xf numFmtId="0" fontId="0" fillId="0" borderId="6" xfId="0" applyBorder="1" applyAlignment="1">
      <alignment horizontal="center" vertical="center"/>
    </xf>
    <xf numFmtId="0" fontId="1" fillId="0" borderId="9" xfId="0" applyFont="1" applyBorder="1" applyAlignment="1">
      <alignment horizontal="center" vertical="center"/>
    </xf>
    <xf numFmtId="0" fontId="5" fillId="0" borderId="5" xfId="0" applyFont="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vertical="center"/>
    </xf>
    <xf numFmtId="0" fontId="3" fillId="0" borderId="4" xfId="0" applyFont="1" applyBorder="1" applyAlignment="1">
      <alignment horizontal="center" vertical="center"/>
    </xf>
    <xf numFmtId="0" fontId="1" fillId="0" borderId="5" xfId="0" applyFont="1" applyBorder="1" applyAlignment="1">
      <alignment horizontal="center" vertical="center"/>
    </xf>
    <xf numFmtId="0" fontId="0" fillId="2" borderId="0" xfId="0" applyFill="1" applyBorder="1" applyAlignment="1">
      <alignment vertical="center"/>
    </xf>
    <xf numFmtId="0" fontId="0" fillId="2" borderId="0" xfId="0" applyFill="1" applyAlignment="1">
      <alignment vertical="center"/>
    </xf>
    <xf numFmtId="0" fontId="3" fillId="0" borderId="4" xfId="0" applyFont="1" applyFill="1" applyBorder="1" applyAlignment="1">
      <alignment horizontal="center" vertical="center"/>
    </xf>
    <xf numFmtId="0" fontId="0" fillId="0"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Results!$A$15</c:f>
              <c:strCache>
                <c:ptCount val="1"/>
                <c:pt idx="0">
                  <c:v>Num CSP Var. Assigned</c:v>
                </c:pt>
              </c:strCache>
            </c:strRef>
          </c:tx>
          <c:spPr>
            <a:ln w="28575" cap="rnd">
              <a:solidFill>
                <a:schemeClr val="accent1"/>
              </a:solidFill>
              <a:round/>
            </a:ln>
            <a:effectLst/>
          </c:spPr>
          <c:marker>
            <c:symbol val="none"/>
          </c:marker>
          <c:val>
            <c:numRef>
              <c:f>Results!$B$15:$F$15</c:f>
              <c:numCache>
                <c:formatCode>General</c:formatCode>
                <c:ptCount val="5"/>
                <c:pt idx="0">
                  <c:v>90</c:v>
                </c:pt>
                <c:pt idx="1">
                  <c:v>64</c:v>
                </c:pt>
                <c:pt idx="2">
                  <c:v>113</c:v>
                </c:pt>
                <c:pt idx="3">
                  <c:v>200</c:v>
                </c:pt>
                <c:pt idx="4">
                  <c:v>101</c:v>
                </c:pt>
              </c:numCache>
            </c:numRef>
          </c:val>
          <c:smooth val="0"/>
          <c:extLst>
            <c:ext xmlns:c16="http://schemas.microsoft.com/office/drawing/2014/chart" uri="{C3380CC4-5D6E-409C-BE32-E72D297353CC}">
              <c16:uniqueId val="{00000000-212B-D347-B5FE-4F53097101FE}"/>
            </c:ext>
          </c:extLst>
        </c:ser>
        <c:ser>
          <c:idx val="1"/>
          <c:order val="1"/>
          <c:tx>
            <c:strRef>
              <c:f>Results!$A$16</c:f>
              <c:strCache>
                <c:ptCount val="1"/>
                <c:pt idx="0">
                  <c:v>Num CSP Var. Unassigned</c:v>
                </c:pt>
              </c:strCache>
            </c:strRef>
          </c:tx>
          <c:spPr>
            <a:ln w="28575" cap="rnd">
              <a:solidFill>
                <a:schemeClr val="accent2"/>
              </a:solidFill>
              <a:round/>
            </a:ln>
            <a:effectLst/>
          </c:spPr>
          <c:marker>
            <c:symbol val="none"/>
          </c:marker>
          <c:val>
            <c:numRef>
              <c:f>Results!$B$16:$F$16</c:f>
              <c:numCache>
                <c:formatCode>General</c:formatCode>
                <c:ptCount val="5"/>
                <c:pt idx="0">
                  <c:v>50</c:v>
                </c:pt>
                <c:pt idx="1">
                  <c:v>28</c:v>
                </c:pt>
                <c:pt idx="2">
                  <c:v>66</c:v>
                </c:pt>
                <c:pt idx="3">
                  <c:v>139</c:v>
                </c:pt>
                <c:pt idx="4">
                  <c:v>58</c:v>
                </c:pt>
              </c:numCache>
            </c:numRef>
          </c:val>
          <c:smooth val="0"/>
          <c:extLst>
            <c:ext xmlns:c16="http://schemas.microsoft.com/office/drawing/2014/chart" uri="{C3380CC4-5D6E-409C-BE32-E72D297353CC}">
              <c16:uniqueId val="{00000001-212B-D347-B5FE-4F53097101FE}"/>
            </c:ext>
          </c:extLst>
        </c:ser>
        <c:dLbls>
          <c:showLegendKey val="0"/>
          <c:showVal val="0"/>
          <c:showCatName val="0"/>
          <c:showSerName val="0"/>
          <c:showPercent val="0"/>
          <c:showBubbleSize val="0"/>
        </c:dLbls>
        <c:smooth val="0"/>
        <c:axId val="1984172256"/>
        <c:axId val="1984664640"/>
      </c:lineChart>
      <c:catAx>
        <c:axId val="19841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4640"/>
        <c:crosses val="autoZero"/>
        <c:auto val="1"/>
        <c:lblAlgn val="ctr"/>
        <c:lblOffset val="100"/>
        <c:noMultiLvlLbl val="0"/>
      </c:catAx>
      <c:valAx>
        <c:axId val="198466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72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rand_graph(0.3,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Results!$A$23</c:f>
              <c:strCache>
                <c:ptCount val="1"/>
                <c:pt idx="0">
                  <c:v>Num CSP Var. Assigned</c:v>
                </c:pt>
              </c:strCache>
            </c:strRef>
          </c:tx>
          <c:spPr>
            <a:ln w="28575" cap="rnd">
              <a:solidFill>
                <a:schemeClr val="accent1"/>
              </a:solidFill>
              <a:round/>
            </a:ln>
            <a:effectLst/>
          </c:spPr>
          <c:marker>
            <c:symbol val="none"/>
          </c:marker>
          <c:val>
            <c:numRef>
              <c:f>Results!$B$23:$F$23</c:f>
              <c:numCache>
                <c:formatCode>General</c:formatCode>
                <c:ptCount val="5"/>
                <c:pt idx="0">
                  <c:v>1042</c:v>
                </c:pt>
                <c:pt idx="1">
                  <c:v>1129</c:v>
                </c:pt>
                <c:pt idx="2">
                  <c:v>898</c:v>
                </c:pt>
                <c:pt idx="3">
                  <c:v>1710</c:v>
                </c:pt>
                <c:pt idx="4">
                  <c:v>1361</c:v>
                </c:pt>
              </c:numCache>
            </c:numRef>
          </c:val>
          <c:smooth val="0"/>
          <c:extLst>
            <c:ext xmlns:c16="http://schemas.microsoft.com/office/drawing/2014/chart" uri="{C3380CC4-5D6E-409C-BE32-E72D297353CC}">
              <c16:uniqueId val="{00000000-6B6B-894F-B29C-5E18E88FDA8C}"/>
            </c:ext>
          </c:extLst>
        </c:ser>
        <c:ser>
          <c:idx val="1"/>
          <c:order val="1"/>
          <c:tx>
            <c:strRef>
              <c:f>Results!$A$24</c:f>
              <c:strCache>
                <c:ptCount val="1"/>
                <c:pt idx="0">
                  <c:v>Num CSP Var. Unassigned</c:v>
                </c:pt>
              </c:strCache>
            </c:strRef>
          </c:tx>
          <c:spPr>
            <a:ln w="28575" cap="rnd">
              <a:solidFill>
                <a:schemeClr val="accent2"/>
              </a:solidFill>
              <a:round/>
            </a:ln>
            <a:effectLst/>
          </c:spPr>
          <c:marker>
            <c:symbol val="none"/>
          </c:marker>
          <c:val>
            <c:numRef>
              <c:f>Results!$B$24:$F$24</c:f>
              <c:numCache>
                <c:formatCode>General</c:formatCode>
                <c:ptCount val="5"/>
                <c:pt idx="0">
                  <c:v>846</c:v>
                </c:pt>
                <c:pt idx="1">
                  <c:v>902</c:v>
                </c:pt>
                <c:pt idx="2">
                  <c:v>743</c:v>
                </c:pt>
                <c:pt idx="3">
                  <c:v>1440</c:v>
                </c:pt>
                <c:pt idx="4">
                  <c:v>1157</c:v>
                </c:pt>
              </c:numCache>
            </c:numRef>
          </c:val>
          <c:smooth val="0"/>
          <c:extLst>
            <c:ext xmlns:c16="http://schemas.microsoft.com/office/drawing/2014/chart" uri="{C3380CC4-5D6E-409C-BE32-E72D297353CC}">
              <c16:uniqueId val="{00000001-6B6B-894F-B29C-5E18E88FDA8C}"/>
            </c:ext>
          </c:extLst>
        </c:ser>
        <c:dLbls>
          <c:showLegendKey val="0"/>
          <c:showVal val="0"/>
          <c:showCatName val="0"/>
          <c:showSerName val="0"/>
          <c:showPercent val="0"/>
          <c:showBubbleSize val="0"/>
        </c:dLbls>
        <c:smooth val="0"/>
        <c:axId val="1987163424"/>
        <c:axId val="1981821104"/>
      </c:lineChart>
      <c:catAx>
        <c:axId val="19871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21104"/>
        <c:crosses val="autoZero"/>
        <c:auto val="1"/>
        <c:lblAlgn val="ctr"/>
        <c:lblOffset val="100"/>
        <c:noMultiLvlLbl val="0"/>
      </c:catAx>
      <c:valAx>
        <c:axId val="198182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16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rand_graph(0.4,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64722222222222"/>
          <c:y val="0.28319444444444447"/>
          <c:w val="0.83130555555555552"/>
          <c:h val="0.43779965004374455"/>
        </c:manualLayout>
      </c:layout>
      <c:lineChart>
        <c:grouping val="standard"/>
        <c:varyColors val="0"/>
        <c:ser>
          <c:idx val="0"/>
          <c:order val="0"/>
          <c:tx>
            <c:strRef>
              <c:f>Results!$A$31</c:f>
              <c:strCache>
                <c:ptCount val="1"/>
                <c:pt idx="0">
                  <c:v>Num CSP Var. Assigned</c:v>
                </c:pt>
              </c:strCache>
            </c:strRef>
          </c:tx>
          <c:spPr>
            <a:ln w="28575" cap="rnd">
              <a:solidFill>
                <a:schemeClr val="accent1"/>
              </a:solidFill>
              <a:round/>
            </a:ln>
            <a:effectLst/>
          </c:spPr>
          <c:marker>
            <c:symbol val="none"/>
          </c:marker>
          <c:val>
            <c:numRef>
              <c:f>Results!$B$31:$F$31</c:f>
              <c:numCache>
                <c:formatCode>General</c:formatCode>
                <c:ptCount val="5"/>
                <c:pt idx="0">
                  <c:v>253457</c:v>
                </c:pt>
                <c:pt idx="1">
                  <c:v>5681</c:v>
                </c:pt>
                <c:pt idx="2">
                  <c:v>12285</c:v>
                </c:pt>
                <c:pt idx="3">
                  <c:v>5424</c:v>
                </c:pt>
                <c:pt idx="4">
                  <c:v>1038</c:v>
                </c:pt>
              </c:numCache>
            </c:numRef>
          </c:val>
          <c:smooth val="0"/>
          <c:extLst>
            <c:ext xmlns:c16="http://schemas.microsoft.com/office/drawing/2014/chart" uri="{C3380CC4-5D6E-409C-BE32-E72D297353CC}">
              <c16:uniqueId val="{00000000-430D-AE4B-89D6-0558CC0DDB80}"/>
            </c:ext>
          </c:extLst>
        </c:ser>
        <c:ser>
          <c:idx val="1"/>
          <c:order val="1"/>
          <c:tx>
            <c:strRef>
              <c:f>Results!$A$32</c:f>
              <c:strCache>
                <c:ptCount val="1"/>
                <c:pt idx="0">
                  <c:v>Num CSP Var. Unassigned</c:v>
                </c:pt>
              </c:strCache>
            </c:strRef>
          </c:tx>
          <c:spPr>
            <a:ln w="28575" cap="rnd">
              <a:solidFill>
                <a:schemeClr val="accent2"/>
              </a:solidFill>
              <a:round/>
            </a:ln>
            <a:effectLst/>
          </c:spPr>
          <c:marker>
            <c:symbol val="none"/>
          </c:marker>
          <c:val>
            <c:numRef>
              <c:f>Results!$B$32:$F$32</c:f>
              <c:numCache>
                <c:formatCode>General</c:formatCode>
                <c:ptCount val="5"/>
                <c:pt idx="0">
                  <c:v>211700</c:v>
                </c:pt>
                <c:pt idx="1">
                  <c:v>4634</c:v>
                </c:pt>
                <c:pt idx="2">
                  <c:v>10510</c:v>
                </c:pt>
                <c:pt idx="3">
                  <c:v>5330</c:v>
                </c:pt>
                <c:pt idx="4">
                  <c:v>764</c:v>
                </c:pt>
              </c:numCache>
            </c:numRef>
          </c:val>
          <c:smooth val="0"/>
          <c:extLst>
            <c:ext xmlns:c16="http://schemas.microsoft.com/office/drawing/2014/chart" uri="{C3380CC4-5D6E-409C-BE32-E72D297353CC}">
              <c16:uniqueId val="{00000001-430D-AE4B-89D6-0558CC0DDB80}"/>
            </c:ext>
          </c:extLst>
        </c:ser>
        <c:dLbls>
          <c:showLegendKey val="0"/>
          <c:showVal val="0"/>
          <c:showCatName val="0"/>
          <c:showSerName val="0"/>
          <c:showPercent val="0"/>
          <c:showBubbleSize val="0"/>
        </c:dLbls>
        <c:smooth val="0"/>
        <c:axId val="2006420880"/>
        <c:axId val="1955123856"/>
      </c:lineChart>
      <c:catAx>
        <c:axId val="20064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Trail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23856"/>
        <c:crosses val="autoZero"/>
        <c:auto val="1"/>
        <c:lblAlgn val="ctr"/>
        <c:lblOffset val="100"/>
        <c:noMultiLvlLbl val="0"/>
      </c:catAx>
      <c:valAx>
        <c:axId val="1955123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CSP Actions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420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rand_graph(0.5,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Results!$A$39</c:f>
              <c:strCache>
                <c:ptCount val="1"/>
                <c:pt idx="0">
                  <c:v>Num CSP Var. Assigned</c:v>
                </c:pt>
              </c:strCache>
            </c:strRef>
          </c:tx>
          <c:spPr>
            <a:ln w="28575" cap="rnd">
              <a:solidFill>
                <a:schemeClr val="accent1"/>
              </a:solidFill>
              <a:round/>
            </a:ln>
            <a:effectLst/>
          </c:spPr>
          <c:marker>
            <c:symbol val="none"/>
          </c:marker>
          <c:val>
            <c:numRef>
              <c:f>Results!$B$39:$F$39</c:f>
              <c:numCache>
                <c:formatCode>General</c:formatCode>
                <c:ptCount val="5"/>
                <c:pt idx="0">
                  <c:v>36881</c:v>
                </c:pt>
                <c:pt idx="1">
                  <c:v>18587</c:v>
                </c:pt>
                <c:pt idx="2">
                  <c:v>14479</c:v>
                </c:pt>
                <c:pt idx="3">
                  <c:v>51857</c:v>
                </c:pt>
                <c:pt idx="4">
                  <c:v>6986520</c:v>
                </c:pt>
              </c:numCache>
            </c:numRef>
          </c:val>
          <c:smooth val="0"/>
          <c:extLst>
            <c:ext xmlns:c16="http://schemas.microsoft.com/office/drawing/2014/chart" uri="{C3380CC4-5D6E-409C-BE32-E72D297353CC}">
              <c16:uniqueId val="{00000000-DF5D-8245-A455-76D266B37899}"/>
            </c:ext>
          </c:extLst>
        </c:ser>
        <c:ser>
          <c:idx val="1"/>
          <c:order val="1"/>
          <c:tx>
            <c:strRef>
              <c:f>Results!$A$40</c:f>
              <c:strCache>
                <c:ptCount val="1"/>
                <c:pt idx="0">
                  <c:v>Num CSP Var. Unassigned</c:v>
                </c:pt>
              </c:strCache>
            </c:strRef>
          </c:tx>
          <c:spPr>
            <a:ln w="28575" cap="rnd">
              <a:solidFill>
                <a:schemeClr val="accent2"/>
              </a:solidFill>
              <a:round/>
            </a:ln>
            <a:effectLst/>
          </c:spPr>
          <c:marker>
            <c:symbol val="none"/>
          </c:marker>
          <c:val>
            <c:numRef>
              <c:f>Results!$B$40:$F$40</c:f>
              <c:numCache>
                <c:formatCode>General</c:formatCode>
                <c:ptCount val="5"/>
                <c:pt idx="0">
                  <c:v>30201</c:v>
                </c:pt>
                <c:pt idx="1">
                  <c:v>15164</c:v>
                </c:pt>
                <c:pt idx="2">
                  <c:v>12440</c:v>
                </c:pt>
                <c:pt idx="3">
                  <c:v>42114</c:v>
                </c:pt>
                <c:pt idx="4">
                  <c:v>5926680</c:v>
                </c:pt>
              </c:numCache>
            </c:numRef>
          </c:val>
          <c:smooth val="0"/>
          <c:extLst>
            <c:ext xmlns:c16="http://schemas.microsoft.com/office/drawing/2014/chart" uri="{C3380CC4-5D6E-409C-BE32-E72D297353CC}">
              <c16:uniqueId val="{00000001-DF5D-8245-A455-76D266B37899}"/>
            </c:ext>
          </c:extLst>
        </c:ser>
        <c:dLbls>
          <c:showLegendKey val="0"/>
          <c:showVal val="0"/>
          <c:showCatName val="0"/>
          <c:showSerName val="0"/>
          <c:showPercent val="0"/>
          <c:showBubbleSize val="0"/>
        </c:dLbls>
        <c:smooth val="0"/>
        <c:axId val="1981660336"/>
        <c:axId val="1980446976"/>
      </c:lineChart>
      <c:catAx>
        <c:axId val="198166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46976"/>
        <c:crosses val="autoZero"/>
        <c:auto val="1"/>
        <c:lblAlgn val="ctr"/>
        <c:lblOffset val="100"/>
        <c:noMultiLvlLbl val="0"/>
      </c:catAx>
      <c:valAx>
        <c:axId val="198044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6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rand_graph(0.2, 31) Affect of Num. CSP Assigned and Unassigned</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8355781105616473"/>
          <c:y val="0.27271889400921662"/>
          <c:w val="0.7803927029661607"/>
          <c:h val="0.44028375485322402"/>
        </c:manualLayout>
      </c:layout>
      <c:lineChart>
        <c:grouping val="standard"/>
        <c:varyColors val="0"/>
        <c:ser>
          <c:idx val="0"/>
          <c:order val="0"/>
          <c:tx>
            <c:strRef>
              <c:f>Results!$A$47</c:f>
              <c:strCache>
                <c:ptCount val="1"/>
                <c:pt idx="0">
                  <c:v>Num CSP Var. Assigned</c:v>
                </c:pt>
              </c:strCache>
            </c:strRef>
          </c:tx>
          <c:spPr>
            <a:ln w="28575" cap="rnd">
              <a:solidFill>
                <a:schemeClr val="accent1"/>
              </a:solidFill>
              <a:round/>
            </a:ln>
            <a:effectLst/>
          </c:spPr>
          <c:marker>
            <c:symbol val="none"/>
          </c:marker>
          <c:val>
            <c:numRef>
              <c:f>Results!$B$47:$F$47</c:f>
              <c:numCache>
                <c:formatCode>General</c:formatCode>
                <c:ptCount val="5"/>
                <c:pt idx="0">
                  <c:v>3842630</c:v>
                </c:pt>
                <c:pt idx="1">
                  <c:v>73949</c:v>
                </c:pt>
                <c:pt idx="2">
                  <c:v>24224240</c:v>
                </c:pt>
                <c:pt idx="3">
                  <c:v>490451</c:v>
                </c:pt>
                <c:pt idx="4">
                  <c:v>15665371</c:v>
                </c:pt>
              </c:numCache>
            </c:numRef>
          </c:val>
          <c:smooth val="0"/>
          <c:extLst>
            <c:ext xmlns:c16="http://schemas.microsoft.com/office/drawing/2014/chart" uri="{C3380CC4-5D6E-409C-BE32-E72D297353CC}">
              <c16:uniqueId val="{00000000-7619-6243-A416-9518DCDB9BFE}"/>
            </c:ext>
          </c:extLst>
        </c:ser>
        <c:ser>
          <c:idx val="1"/>
          <c:order val="1"/>
          <c:tx>
            <c:strRef>
              <c:f>Results!$A$48</c:f>
              <c:strCache>
                <c:ptCount val="1"/>
                <c:pt idx="0">
                  <c:v>Num CSP Var. Unassigned</c:v>
                </c:pt>
              </c:strCache>
            </c:strRef>
          </c:tx>
          <c:spPr>
            <a:ln w="28575" cap="rnd">
              <a:solidFill>
                <a:schemeClr val="accent2"/>
              </a:solidFill>
              <a:round/>
            </a:ln>
            <a:effectLst/>
          </c:spPr>
          <c:marker>
            <c:symbol val="none"/>
          </c:marker>
          <c:val>
            <c:numRef>
              <c:f>Results!$B$48:$F$48</c:f>
              <c:numCache>
                <c:formatCode>General</c:formatCode>
                <c:ptCount val="5"/>
                <c:pt idx="0">
                  <c:v>3270313</c:v>
                </c:pt>
                <c:pt idx="1">
                  <c:v>55951</c:v>
                </c:pt>
                <c:pt idx="2">
                  <c:v>19529759</c:v>
                </c:pt>
                <c:pt idx="3">
                  <c:v>406326</c:v>
                </c:pt>
                <c:pt idx="4">
                  <c:v>13218189</c:v>
                </c:pt>
              </c:numCache>
            </c:numRef>
          </c:val>
          <c:smooth val="0"/>
          <c:extLst>
            <c:ext xmlns:c16="http://schemas.microsoft.com/office/drawing/2014/chart" uri="{C3380CC4-5D6E-409C-BE32-E72D297353CC}">
              <c16:uniqueId val="{00000001-7619-6243-A416-9518DCDB9BFE}"/>
            </c:ext>
          </c:extLst>
        </c:ser>
        <c:dLbls>
          <c:showLegendKey val="0"/>
          <c:showVal val="0"/>
          <c:showCatName val="0"/>
          <c:showSerName val="0"/>
          <c:showPercent val="0"/>
          <c:showBubbleSize val="0"/>
        </c:dLbls>
        <c:smooth val="0"/>
        <c:axId val="1983682352"/>
        <c:axId val="2007318480"/>
      </c:lineChart>
      <c:catAx>
        <c:axId val="198368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18480"/>
        <c:crosses val="autoZero"/>
        <c:auto val="1"/>
        <c:lblAlgn val="ctr"/>
        <c:lblOffset val="100"/>
        <c:noMultiLvlLbl val="0"/>
      </c:catAx>
      <c:valAx>
        <c:axId val="200731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CSP Actions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8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181707</xdr:rowOff>
    </xdr:from>
    <xdr:to>
      <xdr:col>3</xdr:col>
      <xdr:colOff>898769</xdr:colOff>
      <xdr:row>63</xdr:row>
      <xdr:rowOff>52753</xdr:rowOff>
    </xdr:to>
    <xdr:graphicFrame macro="">
      <xdr:nvGraphicFramePr>
        <xdr:cNvPr id="15" name="Chart 14">
          <a:extLst>
            <a:ext uri="{FF2B5EF4-FFF2-40B4-BE49-F238E27FC236}">
              <a16:creationId xmlns:a16="http://schemas.microsoft.com/office/drawing/2014/main" id="{605E05BD-E700-814D-A304-39A6CCEC4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898769</xdr:colOff>
      <xdr:row>49</xdr:row>
      <xdr:rowOff>181708</xdr:rowOff>
    </xdr:from>
    <xdr:to>
      <xdr:col>8</xdr:col>
      <xdr:colOff>322385</xdr:colOff>
      <xdr:row>63</xdr:row>
      <xdr:rowOff>52754</xdr:rowOff>
    </xdr:to>
    <xdr:graphicFrame macro="">
      <xdr:nvGraphicFramePr>
        <xdr:cNvPr id="17" name="Chart 16">
          <a:extLst>
            <a:ext uri="{FF2B5EF4-FFF2-40B4-BE49-F238E27FC236}">
              <a16:creationId xmlns:a16="http://schemas.microsoft.com/office/drawing/2014/main" id="{C4296A14-961F-E145-91A6-97CCA1487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332154</xdr:colOff>
      <xdr:row>49</xdr:row>
      <xdr:rowOff>194408</xdr:rowOff>
    </xdr:from>
    <xdr:to>
      <xdr:col>13</xdr:col>
      <xdr:colOff>361461</xdr:colOff>
      <xdr:row>63</xdr:row>
      <xdr:rowOff>65454</xdr:rowOff>
    </xdr:to>
    <xdr:graphicFrame macro="">
      <xdr:nvGraphicFramePr>
        <xdr:cNvPr id="18" name="Chart 17">
          <a:extLst>
            <a:ext uri="{FF2B5EF4-FFF2-40B4-BE49-F238E27FC236}">
              <a16:creationId xmlns:a16="http://schemas.microsoft.com/office/drawing/2014/main" id="{6093B26B-7422-9C47-A4E0-EC2DF4B9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63</xdr:row>
      <xdr:rowOff>44939</xdr:rowOff>
    </xdr:from>
    <xdr:to>
      <xdr:col>3</xdr:col>
      <xdr:colOff>898769</xdr:colOff>
      <xdr:row>76</xdr:row>
      <xdr:rowOff>121139</xdr:rowOff>
    </xdr:to>
    <xdr:graphicFrame macro="">
      <xdr:nvGraphicFramePr>
        <xdr:cNvPr id="19" name="Chart 18">
          <a:extLst>
            <a:ext uri="{FF2B5EF4-FFF2-40B4-BE49-F238E27FC236}">
              <a16:creationId xmlns:a16="http://schemas.microsoft.com/office/drawing/2014/main" id="{AC4A667B-038A-9140-8F64-ADD12831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908538</xdr:colOff>
      <xdr:row>63</xdr:row>
      <xdr:rowOff>25399</xdr:rowOff>
    </xdr:from>
    <xdr:to>
      <xdr:col>8</xdr:col>
      <xdr:colOff>332154</xdr:colOff>
      <xdr:row>76</xdr:row>
      <xdr:rowOff>101599</xdr:rowOff>
    </xdr:to>
    <xdr:graphicFrame macro="">
      <xdr:nvGraphicFramePr>
        <xdr:cNvPr id="20" name="Chart 19">
          <a:extLst>
            <a:ext uri="{FF2B5EF4-FFF2-40B4-BE49-F238E27FC236}">
              <a16:creationId xmlns:a16="http://schemas.microsoft.com/office/drawing/2014/main" id="{B4D0B1E6-D44B-B641-A242-8412ACE2E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A1D8-37C5-FA4D-BDD1-DACA3CAE6D4E}">
  <dimension ref="A1:Y81"/>
  <sheetViews>
    <sheetView tabSelected="1" topLeftCell="A8" zoomScaleNormal="100" workbookViewId="0">
      <selection activeCell="O39" sqref="O39"/>
    </sheetView>
  </sheetViews>
  <sheetFormatPr baseColWidth="10" defaultRowHeight="16" x14ac:dyDescent="0.2"/>
  <cols>
    <col min="1" max="1" width="22.83203125" style="1" bestFit="1" customWidth="1"/>
    <col min="2" max="6" width="12.1640625" style="1" bestFit="1" customWidth="1"/>
    <col min="7" max="7" width="8.33203125" style="1" customWidth="1"/>
    <col min="8" max="8" width="22.83203125" style="1" bestFit="1" customWidth="1"/>
    <col min="9" max="12" width="12.1640625" style="1" bestFit="1" customWidth="1"/>
    <col min="13" max="13" width="3.1640625" style="19" customWidth="1"/>
    <col min="14" max="14" width="11.33203125" style="1" bestFit="1" customWidth="1"/>
    <col min="15" max="15" width="11.1640625" style="1" customWidth="1"/>
    <col min="16" max="16384" width="10.83203125" style="1"/>
  </cols>
  <sheetData>
    <row r="1" spans="1:25" s="8" customFormat="1" ht="24" x14ac:dyDescent="0.2">
      <c r="A1" s="16" t="s">
        <v>16</v>
      </c>
      <c r="B1" s="16"/>
      <c r="C1" s="16"/>
      <c r="D1" s="16"/>
      <c r="E1" s="16"/>
      <c r="F1" s="16"/>
      <c r="G1" s="16"/>
      <c r="H1" s="16"/>
      <c r="I1" s="16"/>
      <c r="J1" s="16"/>
      <c r="K1" s="16"/>
      <c r="L1" s="16"/>
      <c r="M1" s="19"/>
    </row>
    <row r="2" spans="1:25" ht="59" customHeight="1" x14ac:dyDescent="0.2">
      <c r="A2" s="15" t="s">
        <v>17</v>
      </c>
      <c r="B2" s="15"/>
      <c r="C2" s="15"/>
      <c r="D2" s="15"/>
      <c r="E2" s="15"/>
      <c r="F2" s="15"/>
      <c r="G2" s="15"/>
      <c r="H2" s="15"/>
      <c r="I2" s="15"/>
      <c r="J2" s="15"/>
      <c r="K2" s="15"/>
      <c r="L2" s="15"/>
    </row>
    <row r="3" spans="1:25" ht="19" x14ac:dyDescent="0.25">
      <c r="A3" s="17" t="s">
        <v>0</v>
      </c>
      <c r="B3" s="17"/>
      <c r="C3" s="17"/>
      <c r="D3" s="17"/>
      <c r="E3" s="17"/>
      <c r="F3" s="17"/>
      <c r="G3" s="17"/>
      <c r="H3" s="17"/>
      <c r="I3" s="17"/>
      <c r="J3" s="17"/>
      <c r="K3" s="17"/>
      <c r="L3" s="17"/>
      <c r="P3" s="26"/>
      <c r="Q3" s="26"/>
      <c r="R3" s="26"/>
      <c r="S3" s="26"/>
      <c r="T3" s="26"/>
      <c r="U3" s="26"/>
      <c r="V3" s="26"/>
      <c r="W3" s="26"/>
      <c r="X3" s="26"/>
      <c r="Y3" s="26"/>
    </row>
    <row r="4" spans="1:25" ht="17" thickBot="1" x14ac:dyDescent="0.25">
      <c r="A4" s="3" t="s">
        <v>1</v>
      </c>
      <c r="B4" s="4">
        <v>1</v>
      </c>
      <c r="C4" s="4">
        <v>2</v>
      </c>
      <c r="D4" s="4">
        <v>3</v>
      </c>
      <c r="E4" s="4">
        <v>4</v>
      </c>
      <c r="F4" s="4">
        <v>5</v>
      </c>
      <c r="H4" s="6"/>
      <c r="I4" s="4" t="s">
        <v>5</v>
      </c>
      <c r="J4" s="4" t="s">
        <v>6</v>
      </c>
      <c r="K4" s="4" t="s">
        <v>7</v>
      </c>
      <c r="L4" s="4" t="s">
        <v>8</v>
      </c>
    </row>
    <row r="5" spans="1:25" x14ac:dyDescent="0.2">
      <c r="A5" s="5" t="s">
        <v>9</v>
      </c>
      <c r="B5" s="1">
        <v>3</v>
      </c>
      <c r="C5" s="9">
        <v>3</v>
      </c>
      <c r="D5" s="1">
        <v>3</v>
      </c>
      <c r="E5" s="1">
        <v>4</v>
      </c>
      <c r="F5" s="1">
        <v>3</v>
      </c>
      <c r="H5" s="5" t="s">
        <v>9</v>
      </c>
      <c r="I5" s="1">
        <f>MIN(B5:F5)</f>
        <v>3</v>
      </c>
      <c r="J5" s="1">
        <f>MAX(B5:F5)</f>
        <v>4</v>
      </c>
      <c r="K5" s="1">
        <f>AVERAGE(B5:F5)</f>
        <v>3.2</v>
      </c>
      <c r="L5" s="1">
        <f>MEDIAN(B5:F5)</f>
        <v>3</v>
      </c>
      <c r="P5" s="9"/>
      <c r="Q5" s="9"/>
      <c r="R5" s="9"/>
      <c r="S5" s="9"/>
      <c r="T5" s="9"/>
      <c r="U5" s="9"/>
      <c r="V5" s="9"/>
      <c r="W5" s="9"/>
      <c r="X5" s="9"/>
      <c r="Y5" s="9"/>
    </row>
    <row r="6" spans="1:25" x14ac:dyDescent="0.2">
      <c r="A6" s="5" t="s">
        <v>2</v>
      </c>
      <c r="B6" s="9">
        <v>6.2620639801025304E-3</v>
      </c>
      <c r="C6" s="9">
        <v>4.4400691986083898E-3</v>
      </c>
      <c r="D6" s="9">
        <v>5.0990581512451102E-3</v>
      </c>
      <c r="E6" s="9">
        <v>2.64787673950195E-2</v>
      </c>
      <c r="F6" s="9">
        <v>7.0538520812988203E-3</v>
      </c>
      <c r="H6" s="5" t="s">
        <v>2</v>
      </c>
      <c r="I6" s="1">
        <f t="shared" ref="I6:I9" si="0">MIN(B6:F6)</f>
        <v>4.4400691986083898E-3</v>
      </c>
      <c r="J6" s="1">
        <f t="shared" ref="J6:J9" si="1">MAX(B6:F6)</f>
        <v>2.64787673950195E-2</v>
      </c>
      <c r="K6" s="1">
        <f t="shared" ref="K6:K9" si="2">AVERAGE(B6:F6)</f>
        <v>9.86676216125487E-3</v>
      </c>
      <c r="L6" s="1">
        <f t="shared" ref="L6:L9" si="3">MEDIAN(B6:F6)</f>
        <v>6.2620639801025304E-3</v>
      </c>
    </row>
    <row r="7" spans="1:25" x14ac:dyDescent="0.2">
      <c r="A7" s="5" t="s">
        <v>4</v>
      </c>
      <c r="B7" s="1">
        <v>49</v>
      </c>
      <c r="C7" s="1">
        <v>42</v>
      </c>
      <c r="D7" s="1">
        <v>51</v>
      </c>
      <c r="E7" s="1">
        <v>229</v>
      </c>
      <c r="F7" s="1">
        <v>50</v>
      </c>
      <c r="H7" s="5" t="s">
        <v>4</v>
      </c>
      <c r="I7" s="1">
        <f t="shared" si="0"/>
        <v>42</v>
      </c>
      <c r="J7" s="1">
        <f t="shared" si="1"/>
        <v>229</v>
      </c>
      <c r="K7" s="1">
        <f t="shared" si="2"/>
        <v>84.2</v>
      </c>
      <c r="L7" s="1">
        <f t="shared" si="3"/>
        <v>50</v>
      </c>
    </row>
    <row r="8" spans="1:25" x14ac:dyDescent="0.2">
      <c r="A8" s="5" t="s">
        <v>3</v>
      </c>
      <c r="B8" s="1">
        <v>16</v>
      </c>
      <c r="C8" s="1">
        <v>11</v>
      </c>
      <c r="D8" s="1">
        <v>20</v>
      </c>
      <c r="E8" s="1">
        <v>170</v>
      </c>
      <c r="F8" s="1">
        <v>19</v>
      </c>
      <c r="H8" s="5" t="s">
        <v>3</v>
      </c>
      <c r="I8" s="1">
        <f t="shared" si="0"/>
        <v>11</v>
      </c>
      <c r="J8" s="1">
        <f t="shared" si="1"/>
        <v>170</v>
      </c>
      <c r="K8" s="1">
        <f t="shared" si="2"/>
        <v>47.2</v>
      </c>
      <c r="L8" s="1">
        <f t="shared" si="3"/>
        <v>19</v>
      </c>
    </row>
    <row r="9" spans="1:25" x14ac:dyDescent="0.2">
      <c r="A9" s="2" t="s">
        <v>10</v>
      </c>
      <c r="B9" s="1">
        <v>46</v>
      </c>
      <c r="C9" s="1">
        <v>50</v>
      </c>
      <c r="D9" s="1">
        <v>35</v>
      </c>
      <c r="E9" s="1">
        <v>48</v>
      </c>
      <c r="F9" s="1">
        <v>41</v>
      </c>
      <c r="H9" s="2" t="s">
        <v>10</v>
      </c>
      <c r="I9" s="1">
        <f t="shared" si="0"/>
        <v>35</v>
      </c>
      <c r="J9" s="1">
        <f t="shared" si="1"/>
        <v>50</v>
      </c>
      <c r="K9" s="1">
        <f t="shared" si="2"/>
        <v>44</v>
      </c>
      <c r="L9" s="1">
        <f t="shared" si="3"/>
        <v>46</v>
      </c>
    </row>
    <row r="10" spans="1:25" s="18" customFormat="1" x14ac:dyDescent="0.2">
      <c r="A10" s="19"/>
      <c r="B10" s="19"/>
      <c r="C10" s="19"/>
      <c r="D10" s="19"/>
      <c r="E10" s="19"/>
      <c r="F10" s="19"/>
      <c r="G10" s="19"/>
      <c r="H10" s="19"/>
      <c r="I10" s="19"/>
      <c r="J10" s="19"/>
      <c r="K10" s="19"/>
      <c r="L10" s="19"/>
      <c r="M10" s="19"/>
    </row>
    <row r="11" spans="1:25" ht="19" x14ac:dyDescent="0.25">
      <c r="A11" s="17" t="s">
        <v>11</v>
      </c>
      <c r="B11" s="17"/>
      <c r="C11" s="17"/>
      <c r="D11" s="17"/>
      <c r="E11" s="17"/>
      <c r="F11" s="17"/>
      <c r="G11" s="17"/>
      <c r="H11" s="17"/>
      <c r="I11" s="17"/>
      <c r="J11" s="17"/>
      <c r="K11" s="17"/>
      <c r="L11" s="17"/>
    </row>
    <row r="12" spans="1:25" ht="17" thickBot="1" x14ac:dyDescent="0.25">
      <c r="A12" s="3" t="s">
        <v>1</v>
      </c>
      <c r="B12" s="4">
        <v>1</v>
      </c>
      <c r="C12" s="4">
        <v>2</v>
      </c>
      <c r="D12" s="4">
        <v>3</v>
      </c>
      <c r="E12" s="4">
        <v>4</v>
      </c>
      <c r="F12" s="4">
        <v>5</v>
      </c>
      <c r="H12" s="6"/>
      <c r="I12" s="4" t="s">
        <v>5</v>
      </c>
      <c r="J12" s="4" t="s">
        <v>6</v>
      </c>
      <c r="K12" s="4" t="s">
        <v>7</v>
      </c>
      <c r="L12" s="4" t="s">
        <v>8</v>
      </c>
    </row>
    <row r="13" spans="1:25" x14ac:dyDescent="0.2">
      <c r="A13" s="5" t="s">
        <v>9</v>
      </c>
      <c r="B13" s="1">
        <v>4</v>
      </c>
      <c r="C13" s="1">
        <v>4</v>
      </c>
      <c r="D13" s="1">
        <v>4</v>
      </c>
      <c r="E13" s="1">
        <v>4</v>
      </c>
      <c r="F13" s="1">
        <v>4</v>
      </c>
      <c r="H13" s="5" t="s">
        <v>9</v>
      </c>
      <c r="I13" s="1">
        <f>MIN(B13:F13)</f>
        <v>4</v>
      </c>
      <c r="J13" s="1">
        <f>MAX(B13:F13)</f>
        <v>4</v>
      </c>
      <c r="K13" s="1">
        <f>AVERAGE(B13:F13)</f>
        <v>4</v>
      </c>
      <c r="L13" s="1">
        <f>MEDIAN(B13:F13)</f>
        <v>4</v>
      </c>
    </row>
    <row r="14" spans="1:25" x14ac:dyDescent="0.2">
      <c r="A14" s="5" t="s">
        <v>2</v>
      </c>
      <c r="B14" s="9">
        <v>1.2144088745117101E-2</v>
      </c>
      <c r="C14" s="9">
        <v>9.6020698547363195E-3</v>
      </c>
      <c r="D14" s="9">
        <v>1.6933917999267498E-2</v>
      </c>
      <c r="E14" s="9">
        <v>4.4301033020019497E-2</v>
      </c>
      <c r="F14" s="9">
        <v>1.37348175048828E-2</v>
      </c>
      <c r="H14" s="5" t="s">
        <v>2</v>
      </c>
      <c r="I14" s="1">
        <f t="shared" ref="I14:I17" si="4">MIN(B14:F14)</f>
        <v>9.6020698547363195E-3</v>
      </c>
      <c r="J14" s="1">
        <f t="shared" ref="J14:J17" si="5">MAX(B14:F14)</f>
        <v>4.4301033020019497E-2</v>
      </c>
      <c r="K14" s="1">
        <f t="shared" ref="K14:K17" si="6">AVERAGE(B14:F14)</f>
        <v>1.9343185424804642E-2</v>
      </c>
      <c r="L14" s="1">
        <f t="shared" ref="L14:L17" si="7">MEDIAN(B14:F14)</f>
        <v>1.37348175048828E-2</v>
      </c>
    </row>
    <row r="15" spans="1:25" x14ac:dyDescent="0.2">
      <c r="A15" s="5" t="s">
        <v>4</v>
      </c>
      <c r="B15" s="1">
        <v>90</v>
      </c>
      <c r="C15" s="1">
        <v>64</v>
      </c>
      <c r="D15" s="1">
        <v>113</v>
      </c>
      <c r="E15" s="1">
        <v>200</v>
      </c>
      <c r="F15" s="1">
        <v>101</v>
      </c>
      <c r="H15" s="5" t="s">
        <v>4</v>
      </c>
      <c r="I15" s="1">
        <f t="shared" si="4"/>
        <v>64</v>
      </c>
      <c r="J15" s="1">
        <f t="shared" si="5"/>
        <v>200</v>
      </c>
      <c r="K15" s="1">
        <f t="shared" si="6"/>
        <v>113.6</v>
      </c>
      <c r="L15" s="1">
        <f t="shared" si="7"/>
        <v>101</v>
      </c>
    </row>
    <row r="16" spans="1:25" x14ac:dyDescent="0.2">
      <c r="A16" s="5" t="s">
        <v>3</v>
      </c>
      <c r="B16" s="1">
        <v>50</v>
      </c>
      <c r="C16" s="1">
        <v>28</v>
      </c>
      <c r="D16" s="1">
        <v>66</v>
      </c>
      <c r="E16" s="1">
        <v>139</v>
      </c>
      <c r="F16" s="1">
        <v>58</v>
      </c>
      <c r="H16" s="5" t="s">
        <v>3</v>
      </c>
      <c r="I16" s="1">
        <f t="shared" si="4"/>
        <v>28</v>
      </c>
      <c r="J16" s="1">
        <f t="shared" si="5"/>
        <v>139</v>
      </c>
      <c r="K16" s="1">
        <f t="shared" si="6"/>
        <v>68.2</v>
      </c>
      <c r="L16" s="1">
        <f t="shared" si="7"/>
        <v>58</v>
      </c>
    </row>
    <row r="17" spans="1:13" x14ac:dyDescent="0.2">
      <c r="A17" s="2" t="s">
        <v>10</v>
      </c>
      <c r="B17" s="1">
        <v>95</v>
      </c>
      <c r="C17" s="1">
        <v>97</v>
      </c>
      <c r="D17" s="1">
        <v>84</v>
      </c>
      <c r="E17" s="1">
        <v>94</v>
      </c>
      <c r="F17" s="1">
        <v>103</v>
      </c>
      <c r="H17" s="2" t="s">
        <v>10</v>
      </c>
      <c r="I17" s="1">
        <f t="shared" si="4"/>
        <v>84</v>
      </c>
      <c r="J17" s="1">
        <f t="shared" si="5"/>
        <v>103</v>
      </c>
      <c r="K17" s="1">
        <f t="shared" si="6"/>
        <v>94.6</v>
      </c>
      <c r="L17" s="1">
        <f t="shared" si="7"/>
        <v>95</v>
      </c>
    </row>
    <row r="18" spans="1:13" s="18" customFormat="1" x14ac:dyDescent="0.2">
      <c r="A18" s="19"/>
      <c r="B18" s="19"/>
      <c r="C18" s="19"/>
      <c r="D18" s="19"/>
      <c r="E18" s="19"/>
      <c r="F18" s="19"/>
      <c r="G18" s="19"/>
      <c r="H18" s="19"/>
      <c r="I18" s="19"/>
      <c r="J18" s="19"/>
      <c r="K18" s="19"/>
      <c r="L18" s="19"/>
      <c r="M18" s="19"/>
    </row>
    <row r="19" spans="1:13" ht="19" x14ac:dyDescent="0.25">
      <c r="A19" s="17" t="s">
        <v>12</v>
      </c>
      <c r="B19" s="17"/>
      <c r="C19" s="17"/>
      <c r="D19" s="17"/>
      <c r="E19" s="17"/>
      <c r="F19" s="17"/>
      <c r="G19" s="17"/>
      <c r="H19" s="17"/>
      <c r="I19" s="17"/>
      <c r="J19" s="17"/>
      <c r="K19" s="17"/>
      <c r="L19" s="17"/>
    </row>
    <row r="20" spans="1:13" ht="17" thickBot="1" x14ac:dyDescent="0.25">
      <c r="A20" s="3" t="s">
        <v>1</v>
      </c>
      <c r="B20" s="4">
        <v>1</v>
      </c>
      <c r="C20" s="4">
        <v>2</v>
      </c>
      <c r="D20" s="4">
        <v>3</v>
      </c>
      <c r="E20" s="4">
        <v>4</v>
      </c>
      <c r="F20" s="4">
        <v>5</v>
      </c>
      <c r="H20" s="6"/>
      <c r="I20" s="4" t="s">
        <v>5</v>
      </c>
      <c r="J20" s="4" t="s">
        <v>6</v>
      </c>
      <c r="K20" s="4" t="s">
        <v>7</v>
      </c>
      <c r="L20" s="4" t="s">
        <v>8</v>
      </c>
    </row>
    <row r="21" spans="1:13" x14ac:dyDescent="0.2">
      <c r="A21" s="5" t="s">
        <v>9</v>
      </c>
      <c r="B21" s="1">
        <v>5</v>
      </c>
      <c r="C21" s="1">
        <v>5</v>
      </c>
      <c r="D21" s="1">
        <v>5</v>
      </c>
      <c r="E21" s="1">
        <v>5</v>
      </c>
      <c r="F21" s="1">
        <v>5</v>
      </c>
      <c r="H21" s="5" t="s">
        <v>9</v>
      </c>
      <c r="I21" s="1">
        <f>MIN(B21:F21)</f>
        <v>5</v>
      </c>
      <c r="J21" s="1">
        <f>MAX(B21:F21)</f>
        <v>5</v>
      </c>
      <c r="K21" s="1">
        <f>AVERAGE(B21:F21)</f>
        <v>5</v>
      </c>
      <c r="L21" s="1">
        <f>MEDIAN(B21:F21)</f>
        <v>5</v>
      </c>
    </row>
    <row r="22" spans="1:13" x14ac:dyDescent="0.2">
      <c r="A22" s="5" t="s">
        <v>2</v>
      </c>
      <c r="B22" s="9">
        <v>7.9633235931396401E-2</v>
      </c>
      <c r="C22" s="10">
        <v>9.1376066207885701E-2</v>
      </c>
      <c r="D22" s="9">
        <v>9.0371131896972601E-2</v>
      </c>
      <c r="E22" s="9">
        <v>0.21761894226074199</v>
      </c>
      <c r="F22" s="9">
        <v>0.15629696846008301</v>
      </c>
      <c r="H22" s="5" t="s">
        <v>2</v>
      </c>
      <c r="I22" s="1">
        <f t="shared" ref="I22:I25" si="8">MIN(B22:F22)</f>
        <v>7.9633235931396401E-2</v>
      </c>
      <c r="J22" s="1">
        <f t="shared" ref="J22:J25" si="9">MAX(B22:F22)</f>
        <v>0.21761894226074199</v>
      </c>
      <c r="K22" s="1">
        <f t="shared" ref="K22:K25" si="10">AVERAGE(B22:F22)</f>
        <v>0.12705926895141595</v>
      </c>
      <c r="L22" s="1">
        <f t="shared" ref="L22:L25" si="11">MEDIAN(B22:F22)</f>
        <v>9.1376066207885701E-2</v>
      </c>
    </row>
    <row r="23" spans="1:13" x14ac:dyDescent="0.2">
      <c r="A23" s="5" t="s">
        <v>4</v>
      </c>
      <c r="B23" s="1">
        <v>1042</v>
      </c>
      <c r="C23" s="1">
        <v>1129</v>
      </c>
      <c r="D23" s="1">
        <v>898</v>
      </c>
      <c r="E23" s="1">
        <v>1710</v>
      </c>
      <c r="F23" s="1">
        <v>1361</v>
      </c>
      <c r="H23" s="5" t="s">
        <v>4</v>
      </c>
      <c r="I23" s="1">
        <f t="shared" si="8"/>
        <v>898</v>
      </c>
      <c r="J23" s="1">
        <f t="shared" si="9"/>
        <v>1710</v>
      </c>
      <c r="K23" s="1">
        <f t="shared" si="10"/>
        <v>1228</v>
      </c>
      <c r="L23" s="1">
        <f t="shared" si="11"/>
        <v>1129</v>
      </c>
    </row>
    <row r="24" spans="1:13" x14ac:dyDescent="0.2">
      <c r="A24" s="5" t="s">
        <v>3</v>
      </c>
      <c r="B24" s="1">
        <v>846</v>
      </c>
      <c r="C24" s="1">
        <v>902</v>
      </c>
      <c r="D24" s="1">
        <v>743</v>
      </c>
      <c r="E24" s="1">
        <v>1440</v>
      </c>
      <c r="F24" s="1">
        <v>1157</v>
      </c>
      <c r="H24" s="5" t="s">
        <v>3</v>
      </c>
      <c r="I24" s="1">
        <f t="shared" si="8"/>
        <v>743</v>
      </c>
      <c r="J24" s="1">
        <f t="shared" si="9"/>
        <v>1440</v>
      </c>
      <c r="K24" s="1">
        <f t="shared" si="10"/>
        <v>1017.6</v>
      </c>
      <c r="L24" s="1">
        <f t="shared" si="11"/>
        <v>902</v>
      </c>
    </row>
    <row r="25" spans="1:13" x14ac:dyDescent="0.2">
      <c r="A25" s="2" t="s">
        <v>10</v>
      </c>
      <c r="B25" s="1">
        <v>140</v>
      </c>
      <c r="C25" s="1">
        <v>130</v>
      </c>
      <c r="D25" s="1">
        <v>136</v>
      </c>
      <c r="E25" s="1">
        <v>131</v>
      </c>
      <c r="F25" s="1">
        <v>130</v>
      </c>
      <c r="H25" s="2" t="s">
        <v>10</v>
      </c>
      <c r="I25" s="1">
        <f t="shared" si="8"/>
        <v>130</v>
      </c>
      <c r="J25" s="1">
        <f t="shared" si="9"/>
        <v>140</v>
      </c>
      <c r="K25" s="1">
        <f t="shared" si="10"/>
        <v>133.4</v>
      </c>
      <c r="L25" s="1">
        <f t="shared" si="11"/>
        <v>131</v>
      </c>
    </row>
    <row r="26" spans="1:13" s="18" customFormat="1" x14ac:dyDescent="0.2">
      <c r="A26" s="19"/>
      <c r="B26" s="19"/>
      <c r="C26" s="19"/>
      <c r="D26" s="19"/>
      <c r="E26" s="19"/>
      <c r="F26" s="19"/>
      <c r="G26" s="19"/>
      <c r="H26" s="19"/>
      <c r="I26" s="19"/>
      <c r="J26" s="19"/>
      <c r="K26" s="19"/>
      <c r="L26" s="19"/>
      <c r="M26" s="19"/>
    </row>
    <row r="27" spans="1:13" ht="19" x14ac:dyDescent="0.25">
      <c r="A27" s="17" t="s">
        <v>13</v>
      </c>
      <c r="B27" s="17"/>
      <c r="C27" s="17"/>
      <c r="D27" s="17"/>
      <c r="E27" s="17"/>
      <c r="F27" s="17"/>
      <c r="G27" s="17"/>
      <c r="H27" s="17"/>
      <c r="I27" s="17"/>
      <c r="J27" s="17"/>
      <c r="K27" s="17"/>
      <c r="L27" s="17"/>
    </row>
    <row r="28" spans="1:13" ht="17" thickBot="1" x14ac:dyDescent="0.25">
      <c r="A28" s="3" t="s">
        <v>1</v>
      </c>
      <c r="B28" s="4">
        <v>1</v>
      </c>
      <c r="C28" s="4">
        <v>2</v>
      </c>
      <c r="D28" s="4">
        <v>3</v>
      </c>
      <c r="E28" s="4">
        <v>4</v>
      </c>
      <c r="F28" s="4">
        <v>5</v>
      </c>
      <c r="H28" s="6"/>
      <c r="I28" s="4" t="s">
        <v>5</v>
      </c>
      <c r="J28" s="4" t="s">
        <v>6</v>
      </c>
      <c r="K28" s="4" t="s">
        <v>7</v>
      </c>
      <c r="L28" s="4" t="s">
        <v>8</v>
      </c>
    </row>
    <row r="29" spans="1:13" x14ac:dyDescent="0.2">
      <c r="A29" s="5" t="s">
        <v>9</v>
      </c>
      <c r="B29" s="1">
        <v>7</v>
      </c>
      <c r="C29" s="1">
        <v>6</v>
      </c>
      <c r="D29" s="1">
        <v>6</v>
      </c>
      <c r="E29" s="1">
        <v>6</v>
      </c>
      <c r="F29" s="1">
        <v>6</v>
      </c>
      <c r="H29" s="5" t="s">
        <v>9</v>
      </c>
      <c r="I29" s="1">
        <f>MIN(B29:F29)</f>
        <v>6</v>
      </c>
      <c r="J29" s="1">
        <f>MAX(B29:F29)</f>
        <v>7</v>
      </c>
      <c r="K29" s="1">
        <f>AVERAGE(B29:F29)</f>
        <v>6.2</v>
      </c>
      <c r="L29" s="1">
        <f>MEDIAN(B29:F29)</f>
        <v>6</v>
      </c>
    </row>
    <row r="30" spans="1:13" x14ac:dyDescent="0.2">
      <c r="A30" s="5" t="s">
        <v>2</v>
      </c>
      <c r="B30" s="9">
        <v>12.729412078857401</v>
      </c>
      <c r="C30" s="9">
        <v>0.33175778388977001</v>
      </c>
      <c r="D30" s="9">
        <v>1.1133108139037999</v>
      </c>
      <c r="E30" s="9">
        <v>0.85305690765380804</v>
      </c>
      <c r="F30" s="9">
        <v>0.23129224777221599</v>
      </c>
      <c r="H30" s="5" t="s">
        <v>2</v>
      </c>
      <c r="I30" s="1">
        <f t="shared" ref="I30:I33" si="12">MIN(B30:F30)</f>
        <v>0.23129224777221599</v>
      </c>
      <c r="J30" s="1">
        <f t="shared" ref="J30:J33" si="13">MAX(B30:F30)</f>
        <v>12.729412078857401</v>
      </c>
      <c r="K30" s="1">
        <f t="shared" ref="K30:K33" si="14">AVERAGE(B30:F30)</f>
        <v>3.0517659664153993</v>
      </c>
      <c r="L30" s="1">
        <f t="shared" ref="L30:L33" si="15">MEDIAN(B30:F30)</f>
        <v>0.85305690765380804</v>
      </c>
    </row>
    <row r="31" spans="1:13" x14ac:dyDescent="0.2">
      <c r="A31" s="5" t="s">
        <v>4</v>
      </c>
      <c r="B31" s="1">
        <v>253457</v>
      </c>
      <c r="C31" s="9">
        <v>5681</v>
      </c>
      <c r="D31" s="1">
        <v>12285</v>
      </c>
      <c r="E31" s="1">
        <v>5424</v>
      </c>
      <c r="F31" s="1">
        <v>1038</v>
      </c>
      <c r="H31" s="5" t="s">
        <v>4</v>
      </c>
      <c r="I31" s="1">
        <f t="shared" si="12"/>
        <v>1038</v>
      </c>
      <c r="J31" s="1">
        <f t="shared" si="13"/>
        <v>253457</v>
      </c>
      <c r="K31" s="1">
        <f t="shared" si="14"/>
        <v>55577</v>
      </c>
      <c r="L31" s="1">
        <f t="shared" si="15"/>
        <v>5681</v>
      </c>
    </row>
    <row r="32" spans="1:13" x14ac:dyDescent="0.2">
      <c r="A32" s="5" t="s">
        <v>3</v>
      </c>
      <c r="B32" s="1">
        <v>211700</v>
      </c>
      <c r="C32" s="1">
        <v>4634</v>
      </c>
      <c r="D32" s="1">
        <v>10510</v>
      </c>
      <c r="E32" s="1">
        <v>5330</v>
      </c>
      <c r="F32" s="1">
        <v>764</v>
      </c>
      <c r="H32" s="5" t="s">
        <v>3</v>
      </c>
      <c r="I32" s="1">
        <f t="shared" si="12"/>
        <v>764</v>
      </c>
      <c r="J32" s="1">
        <f t="shared" si="13"/>
        <v>211700</v>
      </c>
      <c r="K32" s="1">
        <f t="shared" si="14"/>
        <v>46587.6</v>
      </c>
      <c r="L32" s="1">
        <f t="shared" si="15"/>
        <v>5330</v>
      </c>
    </row>
    <row r="33" spans="1:13" x14ac:dyDescent="0.2">
      <c r="A33" s="2" t="s">
        <v>10</v>
      </c>
      <c r="B33" s="1">
        <v>208</v>
      </c>
      <c r="C33" s="1">
        <v>187</v>
      </c>
      <c r="D33" s="1">
        <v>170</v>
      </c>
      <c r="E33" s="1">
        <v>184</v>
      </c>
      <c r="F33" s="1">
        <v>183</v>
      </c>
      <c r="H33" s="2" t="s">
        <v>10</v>
      </c>
      <c r="I33" s="1">
        <f t="shared" si="12"/>
        <v>170</v>
      </c>
      <c r="J33" s="1">
        <f t="shared" si="13"/>
        <v>208</v>
      </c>
      <c r="K33" s="1">
        <f t="shared" si="14"/>
        <v>186.4</v>
      </c>
      <c r="L33" s="1">
        <f t="shared" si="15"/>
        <v>184</v>
      </c>
    </row>
    <row r="34" spans="1:13" s="18" customFormat="1" x14ac:dyDescent="0.2">
      <c r="A34" s="19"/>
      <c r="B34" s="19"/>
      <c r="C34" s="19"/>
      <c r="D34" s="19"/>
      <c r="E34" s="19"/>
      <c r="F34" s="19"/>
      <c r="G34" s="19"/>
      <c r="H34" s="19"/>
      <c r="I34" s="19"/>
      <c r="J34" s="19"/>
      <c r="K34" s="19"/>
      <c r="L34" s="19"/>
      <c r="M34" s="19"/>
    </row>
    <row r="35" spans="1:13" ht="19" x14ac:dyDescent="0.25">
      <c r="A35" s="17" t="s">
        <v>14</v>
      </c>
      <c r="B35" s="17"/>
      <c r="C35" s="17"/>
      <c r="D35" s="17"/>
      <c r="E35" s="17"/>
      <c r="F35" s="17"/>
      <c r="G35" s="17"/>
      <c r="H35" s="17"/>
      <c r="I35" s="17"/>
      <c r="J35" s="17"/>
      <c r="K35" s="17"/>
      <c r="L35" s="17"/>
    </row>
    <row r="36" spans="1:13" ht="17" thickBot="1" x14ac:dyDescent="0.25">
      <c r="A36" s="3" t="s">
        <v>1</v>
      </c>
      <c r="B36" s="4">
        <v>1</v>
      </c>
      <c r="C36" s="4">
        <v>2</v>
      </c>
      <c r="D36" s="4">
        <v>3</v>
      </c>
      <c r="E36" s="4">
        <v>4</v>
      </c>
      <c r="F36" s="4">
        <v>5</v>
      </c>
      <c r="H36" s="6"/>
      <c r="I36" s="4" t="s">
        <v>5</v>
      </c>
      <c r="J36" s="4" t="s">
        <v>6</v>
      </c>
      <c r="K36" s="4" t="s">
        <v>7</v>
      </c>
      <c r="L36" s="4" t="s">
        <v>8</v>
      </c>
    </row>
    <row r="37" spans="1:13" x14ac:dyDescent="0.2">
      <c r="A37" s="5" t="s">
        <v>9</v>
      </c>
      <c r="B37" s="9">
        <v>7</v>
      </c>
      <c r="C37" s="1">
        <v>7</v>
      </c>
      <c r="D37" s="1">
        <v>7</v>
      </c>
      <c r="E37" s="1">
        <v>7</v>
      </c>
      <c r="F37" s="1">
        <v>8</v>
      </c>
      <c r="H37" s="5" t="s">
        <v>9</v>
      </c>
      <c r="I37" s="1">
        <f>MIN(B37:F37)</f>
        <v>7</v>
      </c>
      <c r="J37" s="1">
        <f>MAX(B37:F37)</f>
        <v>8</v>
      </c>
      <c r="K37" s="1">
        <f>AVERAGE(B37:F37)</f>
        <v>7.2</v>
      </c>
      <c r="L37" s="1">
        <f>MEDIAN(B37:F37)</f>
        <v>7</v>
      </c>
    </row>
    <row r="38" spans="1:13" x14ac:dyDescent="0.2">
      <c r="A38" s="5" t="s">
        <v>2</v>
      </c>
      <c r="B38" s="9">
        <v>2.4901762008666899</v>
      </c>
      <c r="C38" s="9">
        <v>1.0043480396270701</v>
      </c>
      <c r="D38" s="10">
        <v>1.14838695526123</v>
      </c>
      <c r="E38" s="9">
        <v>7.37235260009765</v>
      </c>
      <c r="F38" s="9">
        <v>456.560941934585</v>
      </c>
      <c r="H38" s="5" t="s">
        <v>2</v>
      </c>
      <c r="I38" s="1">
        <f t="shared" ref="I38:I41" si="16">MIN(B38:F38)</f>
        <v>1.0043480396270701</v>
      </c>
      <c r="J38" s="1">
        <f t="shared" ref="J38:J41" si="17">MAX(B38:F38)</f>
        <v>456.560941934585</v>
      </c>
      <c r="K38" s="1">
        <f t="shared" ref="K38:K41" si="18">AVERAGE(B38:F38)</f>
        <v>93.715241146087536</v>
      </c>
      <c r="L38" s="1">
        <f t="shared" ref="L38:L41" si="19">MEDIAN(B38:F38)</f>
        <v>2.4901762008666899</v>
      </c>
    </row>
    <row r="39" spans="1:13" x14ac:dyDescent="0.2">
      <c r="A39" s="5" t="s">
        <v>4</v>
      </c>
      <c r="B39" s="1">
        <v>36881</v>
      </c>
      <c r="C39" s="9">
        <v>18587</v>
      </c>
      <c r="D39" s="1">
        <v>14479</v>
      </c>
      <c r="E39" s="1">
        <v>51857</v>
      </c>
      <c r="F39" s="9">
        <v>6986520</v>
      </c>
      <c r="H39" s="5" t="s">
        <v>4</v>
      </c>
      <c r="I39" s="1">
        <f t="shared" si="16"/>
        <v>14479</v>
      </c>
      <c r="J39" s="1">
        <f t="shared" si="17"/>
        <v>6986520</v>
      </c>
      <c r="K39" s="1">
        <f t="shared" si="18"/>
        <v>1421664.8</v>
      </c>
      <c r="L39" s="1">
        <f t="shared" si="19"/>
        <v>36881</v>
      </c>
    </row>
    <row r="40" spans="1:13" x14ac:dyDescent="0.2">
      <c r="A40" s="5" t="s">
        <v>3</v>
      </c>
      <c r="B40" s="1">
        <v>30201</v>
      </c>
      <c r="C40" s="9">
        <v>15164</v>
      </c>
      <c r="D40" s="1">
        <v>12440</v>
      </c>
      <c r="E40" s="1">
        <v>42114</v>
      </c>
      <c r="F40" s="9">
        <v>5926680</v>
      </c>
      <c r="H40" s="5" t="s">
        <v>3</v>
      </c>
      <c r="I40" s="1">
        <f t="shared" si="16"/>
        <v>12440</v>
      </c>
      <c r="J40" s="1">
        <f t="shared" si="17"/>
        <v>5926680</v>
      </c>
      <c r="K40" s="1">
        <f t="shared" si="18"/>
        <v>1205319.8</v>
      </c>
      <c r="L40" s="1">
        <f t="shared" si="19"/>
        <v>30201</v>
      </c>
    </row>
    <row r="41" spans="1:13" x14ac:dyDescent="0.2">
      <c r="A41" s="2" t="s">
        <v>10</v>
      </c>
      <c r="B41" s="1">
        <v>239</v>
      </c>
      <c r="C41" s="1">
        <v>228</v>
      </c>
      <c r="D41" s="1">
        <v>237</v>
      </c>
      <c r="E41" s="1">
        <v>242</v>
      </c>
      <c r="F41" s="7">
        <v>238</v>
      </c>
      <c r="H41" s="2" t="s">
        <v>10</v>
      </c>
      <c r="I41" s="1">
        <f t="shared" si="16"/>
        <v>228</v>
      </c>
      <c r="J41" s="1">
        <f t="shared" si="17"/>
        <v>242</v>
      </c>
      <c r="K41" s="1">
        <f t="shared" si="18"/>
        <v>236.8</v>
      </c>
      <c r="L41" s="1">
        <f t="shared" si="19"/>
        <v>238</v>
      </c>
    </row>
    <row r="42" spans="1:13" s="18" customFormat="1" x14ac:dyDescent="0.2">
      <c r="A42" s="19"/>
      <c r="B42" s="19"/>
      <c r="C42" s="19"/>
      <c r="D42" s="19"/>
      <c r="E42" s="19"/>
      <c r="F42" s="19"/>
      <c r="G42" s="19"/>
      <c r="H42" s="19"/>
      <c r="I42" s="19"/>
      <c r="J42" s="19"/>
      <c r="K42" s="19"/>
      <c r="L42" s="19"/>
      <c r="M42" s="19"/>
    </row>
    <row r="43" spans="1:13" ht="19" x14ac:dyDescent="0.25">
      <c r="A43" s="17" t="s">
        <v>15</v>
      </c>
      <c r="B43" s="17"/>
      <c r="C43" s="17"/>
      <c r="D43" s="17"/>
      <c r="E43" s="17"/>
      <c r="F43" s="17"/>
      <c r="G43" s="17"/>
      <c r="H43" s="17"/>
      <c r="I43" s="17"/>
      <c r="J43" s="17"/>
      <c r="K43" s="17"/>
      <c r="L43" s="17"/>
    </row>
    <row r="44" spans="1:13" ht="17" thickBot="1" x14ac:dyDescent="0.25">
      <c r="A44" s="3" t="s">
        <v>1</v>
      </c>
      <c r="B44" s="4">
        <v>1</v>
      </c>
      <c r="C44" s="4">
        <v>2</v>
      </c>
      <c r="D44" s="4">
        <v>3</v>
      </c>
      <c r="E44" s="4">
        <v>4</v>
      </c>
      <c r="F44" s="4">
        <v>5</v>
      </c>
      <c r="H44" s="6"/>
      <c r="I44" s="4" t="s">
        <v>5</v>
      </c>
      <c r="J44" s="4" t="s">
        <v>6</v>
      </c>
      <c r="K44" s="4" t="s">
        <v>7</v>
      </c>
      <c r="L44" s="4" t="s">
        <v>8</v>
      </c>
    </row>
    <row r="45" spans="1:13" x14ac:dyDescent="0.2">
      <c r="A45" s="5" t="s">
        <v>9</v>
      </c>
      <c r="B45" s="1">
        <v>9</v>
      </c>
      <c r="C45" s="1">
        <v>8</v>
      </c>
      <c r="D45" s="9">
        <v>9</v>
      </c>
      <c r="E45" s="1">
        <v>8</v>
      </c>
      <c r="F45" s="1">
        <v>9</v>
      </c>
      <c r="H45" s="5" t="s">
        <v>9</v>
      </c>
      <c r="I45" s="1">
        <f>MIN(B45:F45)</f>
        <v>8</v>
      </c>
      <c r="J45" s="1">
        <f>MAX(B45:F45)</f>
        <v>9</v>
      </c>
      <c r="K45" s="1">
        <f>AVERAGE(B45:F45)</f>
        <v>8.6</v>
      </c>
      <c r="L45" s="1">
        <f>MEDIAN(B45:F45)</f>
        <v>9</v>
      </c>
    </row>
    <row r="46" spans="1:13" x14ac:dyDescent="0.2">
      <c r="A46" s="5" t="s">
        <v>2</v>
      </c>
      <c r="B46" s="9">
        <v>340.59954214096001</v>
      </c>
      <c r="C46" s="9">
        <v>8.6951758861541695</v>
      </c>
      <c r="D46" s="9">
        <v>1529.2090008258799</v>
      </c>
      <c r="E46" s="9">
        <v>63.311522006988497</v>
      </c>
      <c r="F46" s="9">
        <v>991.40959382057099</v>
      </c>
      <c r="H46" s="5" t="s">
        <v>2</v>
      </c>
      <c r="I46" s="1">
        <f t="shared" ref="I46:I49" si="20">MIN(B46:F46)</f>
        <v>8.6951758861541695</v>
      </c>
      <c r="J46" s="1">
        <f t="shared" ref="J46:J49" si="21">MAX(B46:F46)</f>
        <v>1529.2090008258799</v>
      </c>
      <c r="K46" s="1">
        <f t="shared" ref="K46:K49" si="22">AVERAGE(B46:F46)</f>
        <v>586.64496693611068</v>
      </c>
      <c r="L46" s="1">
        <f t="shared" ref="L46:L49" si="23">MEDIAN(B46:F46)</f>
        <v>340.59954214096001</v>
      </c>
    </row>
    <row r="47" spans="1:13" x14ac:dyDescent="0.2">
      <c r="A47" s="5" t="s">
        <v>4</v>
      </c>
      <c r="B47" s="1">
        <v>3842630</v>
      </c>
      <c r="C47" s="9">
        <v>73949</v>
      </c>
      <c r="D47" s="9">
        <v>24224240</v>
      </c>
      <c r="E47" s="9">
        <v>490451</v>
      </c>
      <c r="F47" s="1">
        <v>15665371</v>
      </c>
      <c r="H47" s="5" t="s">
        <v>4</v>
      </c>
      <c r="I47" s="1">
        <f t="shared" si="20"/>
        <v>73949</v>
      </c>
      <c r="J47" s="1">
        <f t="shared" si="21"/>
        <v>24224240</v>
      </c>
      <c r="K47" s="1">
        <f t="shared" si="22"/>
        <v>8859328.1999999993</v>
      </c>
      <c r="L47" s="1">
        <f t="shared" si="23"/>
        <v>3842630</v>
      </c>
    </row>
    <row r="48" spans="1:13" x14ac:dyDescent="0.2">
      <c r="A48" s="5" t="s">
        <v>3</v>
      </c>
      <c r="B48" s="1">
        <v>3270313</v>
      </c>
      <c r="C48" s="9">
        <v>55951</v>
      </c>
      <c r="D48" s="9">
        <v>19529759</v>
      </c>
      <c r="E48" s="9">
        <v>406326</v>
      </c>
      <c r="F48" s="1">
        <v>13218189</v>
      </c>
      <c r="H48" s="5" t="s">
        <v>3</v>
      </c>
      <c r="I48" s="1">
        <f t="shared" si="20"/>
        <v>55951</v>
      </c>
      <c r="J48" s="1">
        <f t="shared" si="21"/>
        <v>19529759</v>
      </c>
      <c r="K48" s="1">
        <f t="shared" si="22"/>
        <v>7296107.5999999996</v>
      </c>
      <c r="L48" s="1">
        <f t="shared" si="23"/>
        <v>3270313</v>
      </c>
    </row>
    <row r="49" spans="1:12" x14ac:dyDescent="0.2">
      <c r="A49" s="2" t="s">
        <v>10</v>
      </c>
      <c r="B49" s="1">
        <v>274</v>
      </c>
      <c r="C49" s="9">
        <v>291</v>
      </c>
      <c r="D49" s="9">
        <v>288</v>
      </c>
      <c r="E49" s="1">
        <v>280</v>
      </c>
      <c r="F49" s="1">
        <v>281</v>
      </c>
      <c r="H49" s="2" t="s">
        <v>10</v>
      </c>
      <c r="I49" s="1">
        <f t="shared" si="20"/>
        <v>274</v>
      </c>
      <c r="J49" s="1">
        <f t="shared" si="21"/>
        <v>291</v>
      </c>
      <c r="K49" s="1">
        <f t="shared" si="22"/>
        <v>282.8</v>
      </c>
      <c r="L49" s="1">
        <f t="shared" si="23"/>
        <v>281</v>
      </c>
    </row>
    <row r="65" spans="1:13" ht="19" x14ac:dyDescent="0.25">
      <c r="K65" s="22"/>
      <c r="L65" s="22"/>
      <c r="M65" s="23"/>
    </row>
    <row r="66" spans="1:13" ht="16" customHeight="1" x14ac:dyDescent="0.2">
      <c r="K66" s="21"/>
      <c r="L66" s="21"/>
      <c r="M66" s="24"/>
    </row>
    <row r="67" spans="1:13" x14ac:dyDescent="0.2">
      <c r="J67" s="21"/>
      <c r="K67" s="21"/>
      <c r="L67" s="21"/>
      <c r="M67" s="24"/>
    </row>
    <row r="68" spans="1:13" x14ac:dyDescent="0.2">
      <c r="J68" s="21"/>
      <c r="K68" s="21"/>
      <c r="L68" s="21"/>
      <c r="M68" s="24"/>
    </row>
    <row r="69" spans="1:13" x14ac:dyDescent="0.2">
      <c r="J69" s="21"/>
      <c r="K69" s="21"/>
      <c r="L69" s="21"/>
      <c r="M69" s="24"/>
    </row>
    <row r="70" spans="1:13" x14ac:dyDescent="0.2">
      <c r="J70" s="21"/>
      <c r="K70" s="21"/>
      <c r="L70" s="21"/>
      <c r="M70" s="24"/>
    </row>
    <row r="71" spans="1:13" x14ac:dyDescent="0.2">
      <c r="J71" s="21"/>
      <c r="K71" s="21"/>
      <c r="L71" s="21"/>
      <c r="M71" s="24"/>
    </row>
    <row r="72" spans="1:13" x14ac:dyDescent="0.2">
      <c r="J72" s="21"/>
      <c r="K72" s="21"/>
      <c r="L72" s="21"/>
      <c r="M72" s="24"/>
    </row>
    <row r="73" spans="1:13" x14ac:dyDescent="0.2">
      <c r="J73" s="21"/>
      <c r="K73" s="21"/>
      <c r="L73" s="21"/>
      <c r="M73" s="24"/>
    </row>
    <row r="74" spans="1:13" x14ac:dyDescent="0.2">
      <c r="J74" s="21"/>
      <c r="K74" s="21"/>
      <c r="L74" s="21"/>
      <c r="M74" s="24"/>
    </row>
    <row r="75" spans="1:13" x14ac:dyDescent="0.2">
      <c r="J75" s="21"/>
      <c r="K75" s="21"/>
      <c r="L75" s="21"/>
      <c r="M75" s="24"/>
    </row>
    <row r="76" spans="1:13" x14ac:dyDescent="0.2">
      <c r="J76" s="21"/>
      <c r="K76" s="21"/>
      <c r="L76" s="21"/>
      <c r="M76" s="24"/>
    </row>
    <row r="77" spans="1:13" x14ac:dyDescent="0.2">
      <c r="J77" s="21"/>
      <c r="K77" s="21"/>
      <c r="L77" s="21"/>
      <c r="M77" s="24"/>
    </row>
    <row r="78" spans="1:13" ht="19" customHeight="1" x14ac:dyDescent="0.25">
      <c r="A78" s="14" t="s">
        <v>18</v>
      </c>
      <c r="B78" s="14"/>
      <c r="C78" s="14"/>
      <c r="D78" s="14"/>
      <c r="E78" s="14"/>
      <c r="J78" s="21"/>
      <c r="K78" s="21"/>
      <c r="L78" s="21"/>
      <c r="M78" s="24"/>
    </row>
    <row r="79" spans="1:13" ht="253" customHeight="1" x14ac:dyDescent="0.2">
      <c r="A79" s="13" t="s">
        <v>21</v>
      </c>
      <c r="B79" s="13"/>
      <c r="C79" s="13"/>
      <c r="D79" s="13"/>
      <c r="E79" s="13"/>
      <c r="J79" s="21"/>
      <c r="K79" s="21"/>
      <c r="L79" s="21"/>
      <c r="M79" s="24"/>
    </row>
    <row r="80" spans="1:13" x14ac:dyDescent="0.2">
      <c r="J80" s="21"/>
      <c r="K80" s="21"/>
      <c r="L80" s="21"/>
      <c r="M80" s="24"/>
    </row>
    <row r="81" spans="2:13" x14ac:dyDescent="0.2">
      <c r="B81" s="11"/>
      <c r="C81" s="11"/>
      <c r="D81" s="11"/>
      <c r="E81" s="11"/>
      <c r="F81" s="11"/>
      <c r="G81" s="11"/>
      <c r="H81" s="11"/>
      <c r="I81" s="11"/>
      <c r="J81" s="11"/>
      <c r="K81" s="11"/>
      <c r="L81" s="11"/>
      <c r="M81" s="20"/>
    </row>
  </sheetData>
  <mergeCells count="10">
    <mergeCell ref="A2:L2"/>
    <mergeCell ref="A1:L1"/>
    <mergeCell ref="A3:L3"/>
    <mergeCell ref="A11:L11"/>
    <mergeCell ref="A19:L19"/>
    <mergeCell ref="A27:L27"/>
    <mergeCell ref="A35:L35"/>
    <mergeCell ref="A43:L43"/>
    <mergeCell ref="A78:E78"/>
    <mergeCell ref="A79:E7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0EA22-51CB-4440-97FB-98E18AA4A82D}">
  <dimension ref="A1:L48"/>
  <sheetViews>
    <sheetView zoomScale="80" zoomScaleNormal="80" workbookViewId="0">
      <selection activeCell="A30" sqref="A30:XFD30"/>
    </sheetView>
  </sheetViews>
  <sheetFormatPr baseColWidth="10" defaultRowHeight="16" x14ac:dyDescent="0.2"/>
  <cols>
    <col min="1" max="1" width="10.83203125" style="35"/>
    <col min="2" max="2" width="164" style="35" customWidth="1"/>
    <col min="3" max="3" width="76.6640625" style="35" customWidth="1"/>
    <col min="4" max="16384" width="10.83203125" style="35"/>
  </cols>
  <sheetData>
    <row r="1" spans="1:12" ht="29" x14ac:dyDescent="0.2">
      <c r="A1" s="27" t="s">
        <v>16</v>
      </c>
      <c r="B1" s="27"/>
      <c r="C1" s="27"/>
      <c r="D1" s="25"/>
      <c r="E1" s="25"/>
      <c r="F1" s="25"/>
      <c r="G1" s="25"/>
      <c r="H1" s="25"/>
      <c r="I1" s="25"/>
      <c r="J1" s="25"/>
      <c r="K1" s="25"/>
      <c r="L1" s="25"/>
    </row>
    <row r="2" spans="1:12" ht="24" x14ac:dyDescent="0.2">
      <c r="A2" s="36" t="s">
        <v>0</v>
      </c>
      <c r="B2" s="36"/>
      <c r="C2" s="36"/>
    </row>
    <row r="3" spans="1:12" ht="17" thickBot="1" x14ac:dyDescent="0.25">
      <c r="A3" s="29" t="s">
        <v>1</v>
      </c>
      <c r="B3" s="30" t="s">
        <v>19</v>
      </c>
      <c r="C3" s="37" t="s">
        <v>32</v>
      </c>
    </row>
    <row r="4" spans="1:12" ht="51" x14ac:dyDescent="0.2">
      <c r="A4" s="32">
        <v>1</v>
      </c>
      <c r="B4" s="33" t="s">
        <v>22</v>
      </c>
      <c r="C4" s="12" t="s">
        <v>28</v>
      </c>
    </row>
    <row r="5" spans="1:12" ht="51" x14ac:dyDescent="0.2">
      <c r="A5" s="32">
        <v>2</v>
      </c>
      <c r="B5" s="34" t="s">
        <v>35</v>
      </c>
      <c r="C5" s="12" t="s">
        <v>38</v>
      </c>
    </row>
    <row r="6" spans="1:12" ht="34" x14ac:dyDescent="0.2">
      <c r="A6" s="32">
        <v>3</v>
      </c>
      <c r="B6" s="34" t="s">
        <v>47</v>
      </c>
      <c r="C6" s="12" t="s">
        <v>48</v>
      </c>
    </row>
    <row r="7" spans="1:12" ht="51" x14ac:dyDescent="0.2">
      <c r="A7" s="32">
        <v>4</v>
      </c>
      <c r="B7" s="34" t="s">
        <v>59</v>
      </c>
      <c r="C7" s="12" t="s">
        <v>60</v>
      </c>
    </row>
    <row r="8" spans="1:12" ht="51" x14ac:dyDescent="0.2">
      <c r="A8" s="32">
        <v>5</v>
      </c>
      <c r="B8" s="34" t="s">
        <v>20</v>
      </c>
      <c r="C8" s="12" t="s">
        <v>71</v>
      </c>
    </row>
    <row r="9" spans="1:12" s="39" customFormat="1" x14ac:dyDescent="0.2">
      <c r="A9" s="38"/>
      <c r="B9" s="24"/>
      <c r="C9" s="24"/>
    </row>
    <row r="10" spans="1:12" s="41" customFormat="1" ht="24" x14ac:dyDescent="0.2">
      <c r="A10" s="40" t="s">
        <v>11</v>
      </c>
      <c r="B10" s="40"/>
      <c r="C10" s="40"/>
    </row>
    <row r="11" spans="1:12" ht="17" thickBot="1" x14ac:dyDescent="0.25">
      <c r="A11" s="29" t="s">
        <v>1</v>
      </c>
      <c r="B11" s="30" t="s">
        <v>19</v>
      </c>
      <c r="C11" s="31" t="s">
        <v>32</v>
      </c>
    </row>
    <row r="12" spans="1:12" ht="85" x14ac:dyDescent="0.2">
      <c r="A12" s="32">
        <v>1</v>
      </c>
      <c r="B12" s="33" t="s">
        <v>23</v>
      </c>
      <c r="C12" s="12" t="s">
        <v>29</v>
      </c>
    </row>
    <row r="13" spans="1:12" ht="68" x14ac:dyDescent="0.2">
      <c r="A13" s="32">
        <v>2</v>
      </c>
      <c r="B13" s="34" t="s">
        <v>36</v>
      </c>
      <c r="C13" s="12" t="s">
        <v>37</v>
      </c>
    </row>
    <row r="14" spans="1:12" ht="68" x14ac:dyDescent="0.2">
      <c r="A14" s="32">
        <v>3</v>
      </c>
      <c r="B14" s="34" t="s">
        <v>49</v>
      </c>
      <c r="C14" s="12" t="s">
        <v>50</v>
      </c>
    </row>
    <row r="15" spans="1:12" ht="68" x14ac:dyDescent="0.2">
      <c r="A15" s="32">
        <v>4</v>
      </c>
      <c r="B15" s="34" t="s">
        <v>61</v>
      </c>
      <c r="C15" s="12" t="s">
        <v>62</v>
      </c>
    </row>
    <row r="16" spans="1:12" ht="85" x14ac:dyDescent="0.2">
      <c r="A16" s="32">
        <v>5</v>
      </c>
      <c r="B16" s="34" t="s">
        <v>72</v>
      </c>
      <c r="C16" s="12" t="s">
        <v>73</v>
      </c>
    </row>
    <row r="17" spans="1:3" s="39" customFormat="1" x14ac:dyDescent="0.2">
      <c r="A17" s="38"/>
    </row>
    <row r="18" spans="1:3" s="41" customFormat="1" ht="24" x14ac:dyDescent="0.2">
      <c r="A18" s="40" t="s">
        <v>12</v>
      </c>
      <c r="B18" s="40"/>
      <c r="C18" s="40"/>
    </row>
    <row r="19" spans="1:3" ht="17" thickBot="1" x14ac:dyDescent="0.25">
      <c r="A19" s="29" t="s">
        <v>1</v>
      </c>
      <c r="B19" s="30" t="s">
        <v>19</v>
      </c>
      <c r="C19" s="31" t="s">
        <v>32</v>
      </c>
    </row>
    <row r="20" spans="1:3" ht="102" x14ac:dyDescent="0.2">
      <c r="A20" s="32">
        <v>1</v>
      </c>
      <c r="B20" s="33" t="s">
        <v>24</v>
      </c>
      <c r="C20" s="12" t="s">
        <v>30</v>
      </c>
    </row>
    <row r="21" spans="1:3" ht="102" x14ac:dyDescent="0.2">
      <c r="A21" s="32">
        <v>2</v>
      </c>
      <c r="B21" s="34" t="s">
        <v>39</v>
      </c>
      <c r="C21" s="12" t="s">
        <v>40</v>
      </c>
    </row>
    <row r="22" spans="1:3" ht="102" x14ac:dyDescent="0.2">
      <c r="A22" s="32">
        <v>3</v>
      </c>
      <c r="B22" s="34" t="s">
        <v>51</v>
      </c>
      <c r="C22" s="12" t="s">
        <v>52</v>
      </c>
    </row>
    <row r="23" spans="1:3" ht="102" x14ac:dyDescent="0.2">
      <c r="A23" s="32">
        <v>4</v>
      </c>
      <c r="B23" s="34" t="s">
        <v>63</v>
      </c>
      <c r="C23" s="12" t="s">
        <v>64</v>
      </c>
    </row>
    <row r="24" spans="1:3" ht="102" x14ac:dyDescent="0.2">
      <c r="A24" s="32">
        <v>5</v>
      </c>
      <c r="B24" s="34" t="s">
        <v>74</v>
      </c>
      <c r="C24" s="12" t="s">
        <v>75</v>
      </c>
    </row>
    <row r="25" spans="1:3" s="39" customFormat="1" x14ac:dyDescent="0.2">
      <c r="A25" s="38"/>
    </row>
    <row r="26" spans="1:3" ht="24" x14ac:dyDescent="0.2">
      <c r="A26" s="40" t="s">
        <v>13</v>
      </c>
      <c r="B26" s="40"/>
      <c r="C26" s="40"/>
    </row>
    <row r="27" spans="1:3" ht="17" thickBot="1" x14ac:dyDescent="0.25">
      <c r="A27" s="29" t="s">
        <v>1</v>
      </c>
      <c r="B27" s="30" t="s">
        <v>19</v>
      </c>
      <c r="C27" s="31" t="s">
        <v>32</v>
      </c>
    </row>
    <row r="28" spans="1:3" ht="136" x14ac:dyDescent="0.2">
      <c r="A28" s="32">
        <v>1</v>
      </c>
      <c r="B28" s="33" t="s">
        <v>25</v>
      </c>
      <c r="C28" s="12" t="s">
        <v>31</v>
      </c>
    </row>
    <row r="29" spans="1:3" ht="136" x14ac:dyDescent="0.2">
      <c r="A29" s="32">
        <v>2</v>
      </c>
      <c r="B29" s="34" t="s">
        <v>41</v>
      </c>
      <c r="C29" s="12" t="s">
        <v>42</v>
      </c>
    </row>
    <row r="30" spans="1:3" ht="119" x14ac:dyDescent="0.2">
      <c r="A30" s="32">
        <v>3</v>
      </c>
      <c r="B30" s="34" t="s">
        <v>53</v>
      </c>
      <c r="C30" s="12" t="s">
        <v>54</v>
      </c>
    </row>
    <row r="31" spans="1:3" ht="136" x14ac:dyDescent="0.2">
      <c r="A31" s="32">
        <v>4</v>
      </c>
      <c r="B31" s="34" t="s">
        <v>65</v>
      </c>
      <c r="C31" s="12" t="s">
        <v>66</v>
      </c>
    </row>
    <row r="32" spans="1:3" ht="136" x14ac:dyDescent="0.2">
      <c r="A32" s="32">
        <v>5</v>
      </c>
      <c r="B32" s="34" t="s">
        <v>76</v>
      </c>
      <c r="C32" s="12" t="s">
        <v>77</v>
      </c>
    </row>
    <row r="33" spans="1:3" s="39" customFormat="1" x14ac:dyDescent="0.2"/>
    <row r="34" spans="1:3" ht="24" x14ac:dyDescent="0.2">
      <c r="A34" s="40" t="s">
        <v>14</v>
      </c>
      <c r="B34" s="40"/>
      <c r="C34" s="40"/>
    </row>
    <row r="35" spans="1:3" ht="17" thickBot="1" x14ac:dyDescent="0.25">
      <c r="A35" s="29" t="s">
        <v>1</v>
      </c>
      <c r="B35" s="30" t="s">
        <v>19</v>
      </c>
      <c r="C35" s="31" t="s">
        <v>32</v>
      </c>
    </row>
    <row r="36" spans="1:3" ht="153" x14ac:dyDescent="0.2">
      <c r="A36" s="32">
        <v>1</v>
      </c>
      <c r="B36" s="33" t="s">
        <v>26</v>
      </c>
      <c r="C36" s="12" t="s">
        <v>33</v>
      </c>
    </row>
    <row r="37" spans="1:3" ht="153" x14ac:dyDescent="0.2">
      <c r="A37" s="32">
        <v>2</v>
      </c>
      <c r="B37" s="34" t="s">
        <v>43</v>
      </c>
      <c r="C37" s="12" t="s">
        <v>44</v>
      </c>
    </row>
    <row r="38" spans="1:3" ht="153" x14ac:dyDescent="0.2">
      <c r="A38" s="32">
        <v>3</v>
      </c>
      <c r="B38" s="34" t="s">
        <v>55</v>
      </c>
      <c r="C38" s="12" t="s">
        <v>56</v>
      </c>
    </row>
    <row r="39" spans="1:3" ht="170" x14ac:dyDescent="0.2">
      <c r="A39" s="32">
        <v>4</v>
      </c>
      <c r="B39" s="34" t="s">
        <v>67</v>
      </c>
      <c r="C39" s="12" t="s">
        <v>68</v>
      </c>
    </row>
    <row r="40" spans="1:3" ht="153" x14ac:dyDescent="0.2">
      <c r="A40" s="32">
        <v>5</v>
      </c>
      <c r="B40" s="34" t="s">
        <v>78</v>
      </c>
      <c r="C40" s="12" t="s">
        <v>79</v>
      </c>
    </row>
    <row r="41" spans="1:3" s="39" customFormat="1" x14ac:dyDescent="0.2"/>
    <row r="42" spans="1:3" s="41" customFormat="1" ht="24" x14ac:dyDescent="0.2">
      <c r="A42" s="28" t="s">
        <v>15</v>
      </c>
      <c r="B42" s="28"/>
      <c r="C42" s="28"/>
    </row>
    <row r="43" spans="1:3" ht="17" thickBot="1" x14ac:dyDescent="0.25">
      <c r="A43" s="29" t="s">
        <v>1</v>
      </c>
      <c r="B43" s="30" t="s">
        <v>19</v>
      </c>
      <c r="C43" s="31" t="s">
        <v>32</v>
      </c>
    </row>
    <row r="44" spans="1:3" ht="187" x14ac:dyDescent="0.2">
      <c r="A44" s="32">
        <v>1</v>
      </c>
      <c r="B44" s="33" t="s">
        <v>27</v>
      </c>
      <c r="C44" s="12" t="s">
        <v>34</v>
      </c>
    </row>
    <row r="45" spans="1:3" ht="187" x14ac:dyDescent="0.2">
      <c r="A45" s="32">
        <v>2</v>
      </c>
      <c r="B45" s="34" t="s">
        <v>45</v>
      </c>
      <c r="C45" s="12" t="s">
        <v>46</v>
      </c>
    </row>
    <row r="46" spans="1:3" ht="187" x14ac:dyDescent="0.2">
      <c r="A46" s="32">
        <v>3</v>
      </c>
      <c r="B46" s="34" t="s">
        <v>57</v>
      </c>
      <c r="C46" s="12" t="s">
        <v>58</v>
      </c>
    </row>
    <row r="47" spans="1:3" ht="187" x14ac:dyDescent="0.2">
      <c r="A47" s="32">
        <v>4</v>
      </c>
      <c r="B47" s="34" t="s">
        <v>69</v>
      </c>
      <c r="C47" s="12" t="s">
        <v>70</v>
      </c>
    </row>
    <row r="48" spans="1:3" ht="187" x14ac:dyDescent="0.2">
      <c r="A48" s="32">
        <v>5</v>
      </c>
      <c r="B48" s="34" t="s">
        <v>80</v>
      </c>
      <c r="C48" s="12" t="s">
        <v>81</v>
      </c>
    </row>
  </sheetData>
  <mergeCells count="7">
    <mergeCell ref="A10:C10"/>
    <mergeCell ref="A2:C2"/>
    <mergeCell ref="A18:C18"/>
    <mergeCell ref="A26:C26"/>
    <mergeCell ref="A34:C34"/>
    <mergeCell ref="A42:C42"/>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Friendship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Lui</dc:creator>
  <cp:lastModifiedBy>Curtis Lui</cp:lastModifiedBy>
  <dcterms:created xsi:type="dcterms:W3CDTF">2020-06-12T00:16:00Z</dcterms:created>
  <dcterms:modified xsi:type="dcterms:W3CDTF">2020-06-15T19:15:38Z</dcterms:modified>
</cp:coreProperties>
</file>