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jpeg" ContentType="image/jpeg"/>
  <Override PartName="/xl/media/image11.jpeg" ContentType="image/jpeg"/>
  <Override PartName="/xl/media/image13.png" ContentType="image/png"/>
  <Override PartName="/xl/media/image12.jpeg" ContentType="image/jpeg"/>
  <Override PartName="/xl/media/image8.png" ContentType="image/png"/>
  <Override PartName="/xl/media/image7.png" ContentType="image/png"/>
  <Override PartName="/xl/media/image1.jpeg" ContentType="image/jpeg"/>
  <Override PartName="/xl/media/image6.png" ContentType="image/png"/>
  <Override PartName="/xl/media/image21.png" ContentType="image/png"/>
  <Override PartName="/xl/media/image20.png" ContentType="image/png"/>
  <Override PartName="/xl/media/image2.jpeg" ContentType="image/jpeg"/>
  <Override PartName="/xl/media/image19.jpeg" ContentType="image/jpeg"/>
  <Override PartName="/xl/media/image18.jpeg" ContentType="image/jpeg"/>
  <Override PartName="/xl/media/image16.jpeg" ContentType="image/jpeg"/>
  <Override PartName="/xl/media/image15.png" ContentType="image/png"/>
  <Override PartName="/xl/media/image5.jpeg" ContentType="image/jpeg"/>
  <Override PartName="/xl/media/image10.jpeg" ContentType="image/jpeg"/>
  <Override PartName="/xl/media/image14.png" ContentType="image/png"/>
  <Override PartName="/xl/media/image3.png" ContentType="image/png"/>
  <Override PartName="/xl/media/image17.jpeg" ContentType="image/jpeg"/>
  <Override PartName="/xl/media/image4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UIN V08 Agosto - 2021" sheetId="1" state="visible" r:id="rId2"/>
    <sheet name="Novedades Agosto - 2021" sheetId="2" state="visible" r:id="rId3"/>
    <sheet name="Árbol MEFP  V2 " sheetId="3" state="visible" r:id="rId4"/>
  </sheets>
  <definedNames>
    <definedName function="false" hidden="false" name="CAMBIO" vbProcedure="false">#REF!</definedName>
    <definedName function="false" hidden="false" name="cambio1" vbProcedure="false">#REF!</definedName>
    <definedName function="false" hidden="false" name="cambio2" vbProcedure="false">#REF!</definedName>
    <definedName function="false" hidden="false" name="CREACION" vbProcedure="false">#REF!</definedName>
    <definedName function="false" hidden="false" name="creacion1" vbProcedure="false">#REF!</definedName>
    <definedName function="false" hidden="false" name="DOS" vbProcedure="false">#REF!</definedName>
    <definedName function="false" hidden="false" name="ELIMINACION" vbProcedure="false">#REF!</definedName>
    <definedName function="false" hidden="false" name="eliminacion1" vbProcedure="false">#REF!</definedName>
    <definedName function="false" hidden="false" name="NOV" vbProcedure="false">#REF!</definedName>
    <definedName function="false" hidden="false" name="NOVEDAD" vbProcedure="false">#REF!</definedName>
    <definedName function="false" hidden="false" name="novedad1" vbProcedure="false">#REF!</definedName>
    <definedName function="false" hidden="false" name="NOVEDADES" vbProcedure="false">#REF!</definedName>
    <definedName function="false" hidden="false" name="TRES" vbProcedure="false">#REF!</definedName>
    <definedName function="false" hidden="false" name="UNO" vbProcedure="false">#REF!</definedName>
    <definedName function="false" hidden="false" localSheetId="0" name="_xlnm._FilterDatabase" vbProcedure="false">'CUIN V08 Agosto - 2021'!$A$9:$M$9</definedName>
    <definedName function="false" hidden="false" localSheetId="1" name="_xlnm._FilterDatabase" vbProcedure="false">'Novedades Agosto - 2021'!$A$8:$H$8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<sst xmlns="http://schemas.openxmlformats.org/spreadsheetml/2006/main" count="21491" uniqueCount="13100">
  <si>
    <t xml:space="preserve">Clasificación Económica Entidades Contables Públicas</t>
  </si>
  <si>
    <t xml:space="preserve">Código Único Institucional CUIN</t>
  </si>
  <si>
    <t xml:space="preserve">Fecha de reporte:  31 de Agosto del 2021</t>
  </si>
  <si>
    <t xml:space="preserve">LISTADO DE ENTIDADES</t>
  </si>
  <si>
    <t xml:space="preserve">CUIN</t>
  </si>
  <si>
    <t xml:space="preserve">No</t>
  </si>
  <si>
    <t xml:space="preserve">Id entidad</t>
  </si>
  <si>
    <t xml:space="preserve">NIT</t>
  </si>
  <si>
    <t xml:space="preserve">Nombre</t>
  </si>
  <si>
    <t xml:space="preserve">Sector</t>
  </si>
  <si>
    <t xml:space="preserve">Subsector</t>
  </si>
  <si>
    <t xml:space="preserve">Tipo</t>
  </si>
  <si>
    <t xml:space="preserve">Supra regional</t>
  </si>
  <si>
    <t xml:space="preserve">Nivel territorial</t>
  </si>
  <si>
    <t xml:space="preserve">Dpto</t>
  </si>
  <si>
    <t xml:space="preserve">Municipio</t>
  </si>
  <si>
    <t xml:space="preserve">Consecutivo</t>
  </si>
  <si>
    <t xml:space="preserve">Código CUIN</t>
  </si>
  <si>
    <t xml:space="preserve">899999067:2</t>
  </si>
  <si>
    <t xml:space="preserve">Contraloría General de la República</t>
  </si>
  <si>
    <t xml:space="preserve">00</t>
  </si>
  <si>
    <t xml:space="preserve">000</t>
  </si>
  <si>
    <t xml:space="preserve">00460</t>
  </si>
  <si>
    <t xml:space="preserve">899999027:8</t>
  </si>
  <si>
    <t xml:space="preserve">Departamento Administrativo Nacional de Estadística</t>
  </si>
  <si>
    <t xml:space="preserve">00569</t>
  </si>
  <si>
    <t xml:space="preserve">899999011:0</t>
  </si>
  <si>
    <t xml:space="preserve">Departamento Nacional de Planeación</t>
  </si>
  <si>
    <t xml:space="preserve">00603</t>
  </si>
  <si>
    <t xml:space="preserve">899999083:0</t>
  </si>
  <si>
    <t xml:space="preserve">Departamento Administrativo de la Presidencia de la República</t>
  </si>
  <si>
    <t xml:space="preserve">00563</t>
  </si>
  <si>
    <t xml:space="preserve">899999020:7</t>
  </si>
  <si>
    <t xml:space="preserve">Departamento Administrativo de la Función Pública</t>
  </si>
  <si>
    <t xml:space="preserve">00562</t>
  </si>
  <si>
    <t xml:space="preserve">899999028:5</t>
  </si>
  <si>
    <t xml:space="preserve">Ministerio de Agricultura y Desarrollo Rural</t>
  </si>
  <si>
    <t xml:space="preserve">02983</t>
  </si>
  <si>
    <t xml:space="preserve">899999053:1</t>
  </si>
  <si>
    <t xml:space="preserve">Ministerio de Tecnologías de la Información y las Comunicaciones</t>
  </si>
  <si>
    <t xml:space="preserve">02994</t>
  </si>
  <si>
    <t xml:space="preserve">899999003:1</t>
  </si>
  <si>
    <t xml:space="preserve">Ministerio de Defensa Nacional</t>
  </si>
  <si>
    <t xml:space="preserve">02986</t>
  </si>
  <si>
    <t xml:space="preserve">899999001:7</t>
  </si>
  <si>
    <t xml:space="preserve">Ministerio de Educación Nacional</t>
  </si>
  <si>
    <t xml:space="preserve">02987</t>
  </si>
  <si>
    <t xml:space="preserve">899999090:2</t>
  </si>
  <si>
    <t xml:space="preserve">Ministerio de Hacienda y Crédito Público</t>
  </si>
  <si>
    <t xml:space="preserve">02988</t>
  </si>
  <si>
    <t xml:space="preserve">899999022:1</t>
  </si>
  <si>
    <t xml:space="preserve">Ministerio de Minas y Energía</t>
  </si>
  <si>
    <t xml:space="preserve">02991</t>
  </si>
  <si>
    <t xml:space="preserve">899999055:4</t>
  </si>
  <si>
    <t xml:space="preserve">Ministerio de Transporte</t>
  </si>
  <si>
    <t xml:space="preserve">02995</t>
  </si>
  <si>
    <t xml:space="preserve">899999042:9</t>
  </si>
  <si>
    <t xml:space="preserve">Ministerio de Relaciones Exteriores</t>
  </si>
  <si>
    <t xml:space="preserve">02992</t>
  </si>
  <si>
    <t xml:space="preserve">899999119:7</t>
  </si>
  <si>
    <t xml:space="preserve">Procuraduría General de la Nación</t>
  </si>
  <si>
    <t xml:space="preserve">03194</t>
  </si>
  <si>
    <t xml:space="preserve">800141397:5</t>
  </si>
  <si>
    <t xml:space="preserve">Policía Nacional</t>
  </si>
  <si>
    <t xml:space="preserve">03183</t>
  </si>
  <si>
    <t xml:space="preserve">800093816:3</t>
  </si>
  <si>
    <t xml:space="preserve">Consejo Superior de la Judicatura</t>
  </si>
  <si>
    <t xml:space="preserve">00456</t>
  </si>
  <si>
    <t xml:space="preserve">899999050:8</t>
  </si>
  <si>
    <t xml:space="preserve">U.A.E. de Organizaciones Solidarias</t>
  </si>
  <si>
    <t xml:space="preserve">03644</t>
  </si>
  <si>
    <t xml:space="preserve">800176089:2</t>
  </si>
  <si>
    <t xml:space="preserve">Superintendencia de Industria y Comercio</t>
  </si>
  <si>
    <t xml:space="preserve">03507</t>
  </si>
  <si>
    <t xml:space="preserve">899999086:2</t>
  </si>
  <si>
    <t xml:space="preserve">Superintendencia de Sociedades</t>
  </si>
  <si>
    <t xml:space="preserve">03510</t>
  </si>
  <si>
    <t xml:space="preserve">899999040:4</t>
  </si>
  <si>
    <t xml:space="preserve">Registraduría Nacional del Estado Civil</t>
  </si>
  <si>
    <t xml:space="preserve">03257</t>
  </si>
  <si>
    <t xml:space="preserve">890999057:6</t>
  </si>
  <si>
    <t xml:space="preserve">Superintendencia Financiera de Colombia</t>
  </si>
  <si>
    <t xml:space="preserve">03513</t>
  </si>
  <si>
    <t xml:space="preserve">800152783:2</t>
  </si>
  <si>
    <t xml:space="preserve">Fiscalía General de la Nación</t>
  </si>
  <si>
    <t xml:space="preserve">02230</t>
  </si>
  <si>
    <t xml:space="preserve">899999098:0</t>
  </si>
  <si>
    <t xml:space="preserve">Cámara de Representantes</t>
  </si>
  <si>
    <t xml:space="preserve">00292</t>
  </si>
  <si>
    <t xml:space="preserve">899999103:1</t>
  </si>
  <si>
    <t xml:space="preserve">Senado de la República</t>
  </si>
  <si>
    <t xml:space="preserve">03436</t>
  </si>
  <si>
    <t xml:space="preserve">830034348:5</t>
  </si>
  <si>
    <t xml:space="preserve">Ministerio de la Cultura</t>
  </si>
  <si>
    <t xml:space="preserve">02990</t>
  </si>
  <si>
    <t xml:space="preserve">830125996:9</t>
  </si>
  <si>
    <t xml:space="preserve">Agencia Nacional de Infraestructura</t>
  </si>
  <si>
    <t xml:space="preserve">00024</t>
  </si>
  <si>
    <t xml:space="preserve">830127607:8</t>
  </si>
  <si>
    <t xml:space="preserve">U.A.E. Agencia Nacional de Hidrocarburos</t>
  </si>
  <si>
    <t xml:space="preserve">03626</t>
  </si>
  <si>
    <t xml:space="preserve">860530751:7</t>
  </si>
  <si>
    <t xml:space="preserve">Fondo de Cobertura de Tasas - FOGAFIN</t>
  </si>
  <si>
    <t xml:space="preserve">02245</t>
  </si>
  <si>
    <t xml:space="preserve">860041247:8</t>
  </si>
  <si>
    <t xml:space="preserve">Instituto de Casas Fiscales del Ejército</t>
  </si>
  <si>
    <t xml:space="preserve">02530</t>
  </si>
  <si>
    <t xml:space="preserve">827000481:1</t>
  </si>
  <si>
    <t xml:space="preserve">Sociedad de Televisión de las Islas</t>
  </si>
  <si>
    <t xml:space="preserve">03469</t>
  </si>
  <si>
    <t xml:space="preserve">891800260:4</t>
  </si>
  <si>
    <t xml:space="preserve">Colegio de Boyacá</t>
  </si>
  <si>
    <t xml:space="preserve">15</t>
  </si>
  <si>
    <t xml:space="preserve">00420</t>
  </si>
  <si>
    <t xml:space="preserve">891222322:2</t>
  </si>
  <si>
    <t xml:space="preserve">Corporación Autónoma Regional de Nariño</t>
  </si>
  <si>
    <t xml:space="preserve">00485</t>
  </si>
  <si>
    <t xml:space="preserve">890505253:4</t>
  </si>
  <si>
    <t xml:space="preserve">Corporación Autónoma Regional de la Frontera Nororiental</t>
  </si>
  <si>
    <t xml:space="preserve">00480</t>
  </si>
  <si>
    <t xml:space="preserve">899999062:6</t>
  </si>
  <si>
    <t xml:space="preserve">Corporación Autónoma Regional de Cundinamarca</t>
  </si>
  <si>
    <t xml:space="preserve">00478</t>
  </si>
  <si>
    <t xml:space="preserve">890803005:2</t>
  </si>
  <si>
    <t xml:space="preserve">Corporación Autónoma Regional de Caldas</t>
  </si>
  <si>
    <t xml:space="preserve">00476</t>
  </si>
  <si>
    <t xml:space="preserve">890399002:7</t>
  </si>
  <si>
    <t xml:space="preserve">Corporación Autónoma Regional del Valle del Cauca</t>
  </si>
  <si>
    <t xml:space="preserve">00501</t>
  </si>
  <si>
    <t xml:space="preserve">890000447:8</t>
  </si>
  <si>
    <t xml:space="preserve">Corporación Autónoma Regional del Quindío</t>
  </si>
  <si>
    <t xml:space="preserve">00497</t>
  </si>
  <si>
    <t xml:space="preserve">890201573:0</t>
  </si>
  <si>
    <t xml:space="preserve">Corporación Autónoma Regional de Defensa de la Meseta de Bucaramanga</t>
  </si>
  <si>
    <t xml:space="preserve">00479</t>
  </si>
  <si>
    <t xml:space="preserve">899999238:5</t>
  </si>
  <si>
    <t xml:space="preserve">Corporación Autónoma Regional para el Desarrollo Sostenible del Chocó</t>
  </si>
  <si>
    <t xml:space="preserve">00502</t>
  </si>
  <si>
    <t xml:space="preserve">890704536:7</t>
  </si>
  <si>
    <t xml:space="preserve">Corporación Autónoma Regional del Tolima</t>
  </si>
  <si>
    <t xml:space="preserve">00500</t>
  </si>
  <si>
    <t xml:space="preserve">890907748:3</t>
  </si>
  <si>
    <t xml:space="preserve">Corporación para el Desarrollo Sostenible de Urabá</t>
  </si>
  <si>
    <t xml:space="preserve">00521</t>
  </si>
  <si>
    <t xml:space="preserve">890985138:3</t>
  </si>
  <si>
    <t xml:space="preserve">Corporación Autónoma Regional de las Cuencas de los ríos Rionegro y Nare</t>
  </si>
  <si>
    <t xml:space="preserve">00483</t>
  </si>
  <si>
    <t xml:space="preserve">899999717:1</t>
  </si>
  <si>
    <t xml:space="preserve">Defensa Civil Colombiana</t>
  </si>
  <si>
    <t xml:space="preserve">00559</t>
  </si>
  <si>
    <t xml:space="preserve">899999054:7</t>
  </si>
  <si>
    <t xml:space="preserve">Escuela Superior de Administración Pública</t>
  </si>
  <si>
    <t xml:space="preserve">02210</t>
  </si>
  <si>
    <t xml:space="preserve">899999059:3</t>
  </si>
  <si>
    <t xml:space="preserve">U.A.E. de la Aeronáutica Civil</t>
  </si>
  <si>
    <t xml:space="preserve">03642</t>
  </si>
  <si>
    <t xml:space="preserve">899999296:2</t>
  </si>
  <si>
    <t xml:space="preserve">Ministerio de Ciencia, Tecnología e Innovación</t>
  </si>
  <si>
    <t xml:space="preserve">00561</t>
  </si>
  <si>
    <t xml:space="preserve">860020227:0</t>
  </si>
  <si>
    <t xml:space="preserve">Fondo Rotario de la Policía Nacional</t>
  </si>
  <si>
    <t xml:space="preserve">02328</t>
  </si>
  <si>
    <t xml:space="preserve">800072977:0</t>
  </si>
  <si>
    <t xml:space="preserve">Fondo Rotatorio del Departamento Administrativo Nacional de Estadística.</t>
  </si>
  <si>
    <t xml:space="preserve">02335</t>
  </si>
  <si>
    <t xml:space="preserve">899999162:4</t>
  </si>
  <si>
    <t xml:space="preserve">Agencia Logística de las Fuerzas Militares</t>
  </si>
  <si>
    <t xml:space="preserve">00021</t>
  </si>
  <si>
    <t xml:space="preserve">800215807:2</t>
  </si>
  <si>
    <t xml:space="preserve">Instituto Nacional de Vías</t>
  </si>
  <si>
    <t xml:space="preserve">02773</t>
  </si>
  <si>
    <t xml:space="preserve">899999096:6</t>
  </si>
  <si>
    <t xml:space="preserve">Instituto Caro y Cuervo</t>
  </si>
  <si>
    <t xml:space="preserve">02520</t>
  </si>
  <si>
    <t xml:space="preserve">899999069:7</t>
  </si>
  <si>
    <t xml:space="preserve">Instituto Colombiano Agropecuario</t>
  </si>
  <si>
    <t xml:space="preserve">02523</t>
  </si>
  <si>
    <t xml:space="preserve">899999239:2</t>
  </si>
  <si>
    <t xml:space="preserve">Instituto Colombiano de Bienestar Familiar</t>
  </si>
  <si>
    <t xml:space="preserve">02526</t>
  </si>
  <si>
    <t xml:space="preserve">830067892:2</t>
  </si>
  <si>
    <t xml:space="preserve">Instituto Colombiano de Antropología e Historia</t>
  </si>
  <si>
    <t xml:space="preserve">02524</t>
  </si>
  <si>
    <t xml:space="preserve">891480035:9</t>
  </si>
  <si>
    <t xml:space="preserve">Universidad Tecnológica de Pereira</t>
  </si>
  <si>
    <t xml:space="preserve">03710</t>
  </si>
  <si>
    <t xml:space="preserve">899999306:8</t>
  </si>
  <si>
    <t xml:space="preserve">Ministerio del Deporte</t>
  </si>
  <si>
    <t xml:space="preserve">00568</t>
  </si>
  <si>
    <t xml:space="preserve">892301483:2</t>
  </si>
  <si>
    <t xml:space="preserve">Corporación Autónoma Regional del Cesar</t>
  </si>
  <si>
    <t xml:space="preserve">00494</t>
  </si>
  <si>
    <t xml:space="preserve">899999294:8</t>
  </si>
  <si>
    <t xml:space="preserve">Servicio Geológico Colombiano</t>
  </si>
  <si>
    <t xml:space="preserve">03438</t>
  </si>
  <si>
    <t xml:space="preserve">899999004:9</t>
  </si>
  <si>
    <t xml:space="preserve">Instituto Geográfico Agustín Codazzi</t>
  </si>
  <si>
    <t xml:space="preserve">02660</t>
  </si>
  <si>
    <t xml:space="preserve">899999092:7</t>
  </si>
  <si>
    <t xml:space="preserve">E.S.E. Instituto Nacional de Cancerología</t>
  </si>
  <si>
    <t xml:space="preserve">01468</t>
  </si>
  <si>
    <t xml:space="preserve">892115314:9</t>
  </si>
  <si>
    <t xml:space="preserve">Corporación Autónoma Regional de la Guajira</t>
  </si>
  <si>
    <t xml:space="preserve">00481</t>
  </si>
  <si>
    <t xml:space="preserve">860015971:2</t>
  </si>
  <si>
    <t xml:space="preserve">Instituto Nacional para Ciegos</t>
  </si>
  <si>
    <t xml:space="preserve">02774</t>
  </si>
  <si>
    <t xml:space="preserve">899999403:4</t>
  </si>
  <si>
    <t xml:space="preserve">Instituto Nacional de Salud</t>
  </si>
  <si>
    <t xml:space="preserve">02772</t>
  </si>
  <si>
    <t xml:space="preserve">860016627:8</t>
  </si>
  <si>
    <t xml:space="preserve">Instituto Nacional para Sordos</t>
  </si>
  <si>
    <t xml:space="preserve">02775</t>
  </si>
  <si>
    <t xml:space="preserve">891180084:2</t>
  </si>
  <si>
    <t xml:space="preserve">Universidad Surcolombiana</t>
  </si>
  <si>
    <t xml:space="preserve">03709</t>
  </si>
  <si>
    <t xml:space="preserve">891190346:1</t>
  </si>
  <si>
    <t xml:space="preserve">Universidad de la Amazonía</t>
  </si>
  <si>
    <t xml:space="preserve">03688</t>
  </si>
  <si>
    <t xml:space="preserve">890680014:9</t>
  </si>
  <si>
    <t xml:space="preserve">E.S.E. Sanatorio de Agua de Dios</t>
  </si>
  <si>
    <t xml:space="preserve">01530</t>
  </si>
  <si>
    <t xml:space="preserve">890205335:2</t>
  </si>
  <si>
    <t xml:space="preserve">E.S.E. Sanatorio de Contratación</t>
  </si>
  <si>
    <t xml:space="preserve">01531</t>
  </si>
  <si>
    <t xml:space="preserve">899999034:1</t>
  </si>
  <si>
    <t xml:space="preserve">Servicio Nacional de Aprendizaje</t>
  </si>
  <si>
    <t xml:space="preserve">03439</t>
  </si>
  <si>
    <t xml:space="preserve">899999007:0</t>
  </si>
  <si>
    <t xml:space="preserve">Superintendencia de Notariado y Registro</t>
  </si>
  <si>
    <t xml:space="preserve">03508</t>
  </si>
  <si>
    <t xml:space="preserve">890801063:0</t>
  </si>
  <si>
    <t xml:space="preserve">Universidad de Caldas</t>
  </si>
  <si>
    <t xml:space="preserve">03685</t>
  </si>
  <si>
    <t xml:space="preserve">891080031:3</t>
  </si>
  <si>
    <t xml:space="preserve">Universidad de Córdoba</t>
  </si>
  <si>
    <t xml:space="preserve">03705</t>
  </si>
  <si>
    <t xml:space="preserve">891500319:2</t>
  </si>
  <si>
    <t xml:space="preserve">Universidad del Cauca</t>
  </si>
  <si>
    <t xml:space="preserve">03694</t>
  </si>
  <si>
    <t xml:space="preserve">899999063:3</t>
  </si>
  <si>
    <t xml:space="preserve">Universidad Nacional de Colombia</t>
  </si>
  <si>
    <t xml:space="preserve">03704</t>
  </si>
  <si>
    <t xml:space="preserve">899999124:4</t>
  </si>
  <si>
    <t xml:space="preserve">Universidad Pedagógica Nacional</t>
  </si>
  <si>
    <t xml:space="preserve">03706</t>
  </si>
  <si>
    <t xml:space="preserve">891800330:1</t>
  </si>
  <si>
    <t xml:space="preserve">Universidad Pedagógica y Tecnológica de Colombia</t>
  </si>
  <si>
    <t xml:space="preserve">03707</t>
  </si>
  <si>
    <t xml:space="preserve">860007538:2</t>
  </si>
  <si>
    <t xml:space="preserve">Fondo Nacional del Café</t>
  </si>
  <si>
    <t xml:space="preserve">03859</t>
  </si>
  <si>
    <t xml:space="preserve">860016951:1</t>
  </si>
  <si>
    <t xml:space="preserve">Club Militar de Oficiales</t>
  </si>
  <si>
    <t xml:space="preserve">00416</t>
  </si>
  <si>
    <t xml:space="preserve">891680089:4</t>
  </si>
  <si>
    <t xml:space="preserve">Universidad Tecnológica del Chocó Diego Luis Córdoba</t>
  </si>
  <si>
    <t xml:space="preserve">03711</t>
  </si>
  <si>
    <t xml:space="preserve">892000757:3</t>
  </si>
  <si>
    <t xml:space="preserve">Universidad de los Llanos</t>
  </si>
  <si>
    <t xml:space="preserve">03690</t>
  </si>
  <si>
    <t xml:space="preserve">860511071:6</t>
  </si>
  <si>
    <t xml:space="preserve">Fondo Rotatorio del Ministerio de Relaciones Exteriores</t>
  </si>
  <si>
    <t xml:space="preserve">02336</t>
  </si>
  <si>
    <t xml:space="preserve">891410354:4</t>
  </si>
  <si>
    <t xml:space="preserve">Corporación Autónoma Regional de Risaralda</t>
  </si>
  <si>
    <t xml:space="preserve">00486</t>
  </si>
  <si>
    <t xml:space="preserve">860007887:8</t>
  </si>
  <si>
    <t xml:space="preserve">Artesanías de Colombia S.A.</t>
  </si>
  <si>
    <t xml:space="preserve">00100</t>
  </si>
  <si>
    <t xml:space="preserve">899999278:1</t>
  </si>
  <si>
    <t xml:space="preserve">Corporación de la Industria Aeronáutica Colombiana S.A.</t>
  </si>
  <si>
    <t xml:space="preserve">00510</t>
  </si>
  <si>
    <t xml:space="preserve">899999068:1</t>
  </si>
  <si>
    <t xml:space="preserve">Ecopetrol S.A.</t>
  </si>
  <si>
    <t xml:space="preserve">01994</t>
  </si>
  <si>
    <t xml:space="preserve">899999002:4</t>
  </si>
  <si>
    <t xml:space="preserve">Empresa Colombiana de Productos Veterinarios S.A.</t>
  </si>
  <si>
    <t xml:space="preserve">02055</t>
  </si>
  <si>
    <t xml:space="preserve">860006543:5</t>
  </si>
  <si>
    <t xml:space="preserve">Sociedad Hotelera Tequendama S.A.</t>
  </si>
  <si>
    <t xml:space="preserve">03472</t>
  </si>
  <si>
    <t xml:space="preserve">860016610:3</t>
  </si>
  <si>
    <t xml:space="preserve">Interconexión Eléctrica S.A.</t>
  </si>
  <si>
    <t xml:space="preserve">02813</t>
  </si>
  <si>
    <t xml:space="preserve">899999044:3</t>
  </si>
  <si>
    <t xml:space="preserve">Industria Militar</t>
  </si>
  <si>
    <t xml:space="preserve">02512</t>
  </si>
  <si>
    <t xml:space="preserve">899999143:4</t>
  </si>
  <si>
    <t xml:space="preserve">Servicio Aéreo a Territorios Nacionales</t>
  </si>
  <si>
    <t xml:space="preserve">03437</t>
  </si>
  <si>
    <t xml:space="preserve">900002583:6</t>
  </si>
  <si>
    <t xml:space="preserve">Radio Televisión Nacional de Colombia</t>
  </si>
  <si>
    <t xml:space="preserve">03249</t>
  </si>
  <si>
    <t xml:space="preserve">800175746:9</t>
  </si>
  <si>
    <t xml:space="preserve">E.S.P. Empresa Urrá S.A.</t>
  </si>
  <si>
    <t xml:space="preserve">02165</t>
  </si>
  <si>
    <t xml:space="preserve">830001113:1</t>
  </si>
  <si>
    <t xml:space="preserve">Imprenta Nacional de Colombia</t>
  </si>
  <si>
    <t xml:space="preserve">02507</t>
  </si>
  <si>
    <t xml:space="preserve">899999048:2</t>
  </si>
  <si>
    <t xml:space="preserve">Instituto de Planificación y Promoción de Soluciones Energéticas</t>
  </si>
  <si>
    <t xml:space="preserve">02581</t>
  </si>
  <si>
    <t xml:space="preserve">800194600:3</t>
  </si>
  <si>
    <t xml:space="preserve">Corporación Colombiana de Investigación Agropecuaria</t>
  </si>
  <si>
    <t xml:space="preserve">00504</t>
  </si>
  <si>
    <t xml:space="preserve">890800128:6</t>
  </si>
  <si>
    <t xml:space="preserve">E.S.P. Central Hidroeléctrica de Caldas S.A.</t>
  </si>
  <si>
    <t xml:space="preserve">17</t>
  </si>
  <si>
    <t xml:space="preserve">001</t>
  </si>
  <si>
    <t xml:space="preserve">00337</t>
  </si>
  <si>
    <t xml:space="preserve">891200200:8</t>
  </si>
  <si>
    <t xml:space="preserve">E.S.P. Centrales Eléctricas de Nariño S.A.</t>
  </si>
  <si>
    <t xml:space="preserve">00340</t>
  </si>
  <si>
    <t xml:space="preserve">890500514:9</t>
  </si>
  <si>
    <t xml:space="preserve">E.S.P. Centrales Eléctricas de Norte de Santander S.A.</t>
  </si>
  <si>
    <t xml:space="preserve">54</t>
  </si>
  <si>
    <t xml:space="preserve">00341</t>
  </si>
  <si>
    <t xml:space="preserve">891500025:2</t>
  </si>
  <si>
    <t xml:space="preserve">E.S.P. Centrales Eléctricas del Cauca S.A.</t>
  </si>
  <si>
    <t xml:space="preserve">00342</t>
  </si>
  <si>
    <t xml:space="preserve">891190127:3</t>
  </si>
  <si>
    <t xml:space="preserve">E.S.P. Electrificadora del Caquetá S.A.</t>
  </si>
  <si>
    <t xml:space="preserve">02043</t>
  </si>
  <si>
    <t xml:space="preserve">891180001:1</t>
  </si>
  <si>
    <t xml:space="preserve">E.S.P. Electrificadora del Huila S.A.</t>
  </si>
  <si>
    <t xml:space="preserve">02045</t>
  </si>
  <si>
    <t xml:space="preserve">892002210:6</t>
  </si>
  <si>
    <t xml:space="preserve">E.S.P. Electrificadora del Meta S.A.</t>
  </si>
  <si>
    <t xml:space="preserve">02046</t>
  </si>
  <si>
    <t xml:space="preserve">890701790:8</t>
  </si>
  <si>
    <t xml:space="preserve">E.S.P. Electrificadora del Tolima S.A.  - En Liquidación</t>
  </si>
  <si>
    <t xml:space="preserve">02047</t>
  </si>
  <si>
    <t xml:space="preserve">890201230:1</t>
  </si>
  <si>
    <t xml:space="preserve">E.S.P. Electrificadora Santander S.A.</t>
  </si>
  <si>
    <t xml:space="preserve">68</t>
  </si>
  <si>
    <t xml:space="preserve">02042</t>
  </si>
  <si>
    <t xml:space="preserve">900042857:1</t>
  </si>
  <si>
    <t xml:space="preserve">E.S.P. XM Compañía de Expertos en Mercados S.A.</t>
  </si>
  <si>
    <t xml:space="preserve">01991</t>
  </si>
  <si>
    <t xml:space="preserve">800052640:9</t>
  </si>
  <si>
    <t xml:space="preserve">E.S.P. Empresa de Energía del Quindío S.A.</t>
  </si>
  <si>
    <t xml:space="preserve">63</t>
  </si>
  <si>
    <t xml:space="preserve">02079</t>
  </si>
  <si>
    <t xml:space="preserve">829000127:4</t>
  </si>
  <si>
    <t xml:space="preserve">Corporación Autónoma Regional del Río Grande de la Magdalena</t>
  </si>
  <si>
    <t xml:space="preserve">00498</t>
  </si>
  <si>
    <t xml:space="preserve">899999118:1</t>
  </si>
  <si>
    <t xml:space="preserve">Caja de Retiro de las Fuerzas Militares</t>
  </si>
  <si>
    <t xml:space="preserve">00272</t>
  </si>
  <si>
    <t xml:space="preserve">899999073:7</t>
  </si>
  <si>
    <t xml:space="preserve">Caja de Sueldos de Retiro de la Policía Nacional</t>
  </si>
  <si>
    <t xml:space="preserve">00273</t>
  </si>
  <si>
    <t xml:space="preserve">860021967:7</t>
  </si>
  <si>
    <t xml:space="preserve">Caja Promotora de Vivienda Militar y de Policía</t>
  </si>
  <si>
    <t xml:space="preserve">00274</t>
  </si>
  <si>
    <t xml:space="preserve">860011153:6</t>
  </si>
  <si>
    <t xml:space="preserve">Positiva Compañía de Seguros S.A.</t>
  </si>
  <si>
    <t xml:space="preserve">03190</t>
  </si>
  <si>
    <t xml:space="preserve">800149923:6</t>
  </si>
  <si>
    <t xml:space="preserve">Banco de Comercio Exterior de Colombia S.A.</t>
  </si>
  <si>
    <t xml:space="preserve">00175</t>
  </si>
  <si>
    <t xml:space="preserve">899999284:4</t>
  </si>
  <si>
    <t xml:space="preserve">Fondo Nacional del Ahorro</t>
  </si>
  <si>
    <t xml:space="preserve">02317</t>
  </si>
  <si>
    <t xml:space="preserve">899999316:1</t>
  </si>
  <si>
    <t xml:space="preserve">Empresa Nacional Promootora del Desarrollo Territorial</t>
  </si>
  <si>
    <t xml:space="preserve">02287</t>
  </si>
  <si>
    <t xml:space="preserve">899999035:7</t>
  </si>
  <si>
    <t xml:space="preserve">Instituto Colombiano de Crédito Educativo y Estudios Técnicos en el Exterior</t>
  </si>
  <si>
    <t xml:space="preserve">02527</t>
  </si>
  <si>
    <t xml:space="preserve">860002400:2</t>
  </si>
  <si>
    <t xml:space="preserve">La Previsora S.A. (Compañía de Seguros Generales)</t>
  </si>
  <si>
    <t xml:space="preserve">02878</t>
  </si>
  <si>
    <t xml:space="preserve">860005216:7</t>
  </si>
  <si>
    <t xml:space="preserve">Banco de la República</t>
  </si>
  <si>
    <t xml:space="preserve">00176</t>
  </si>
  <si>
    <t xml:space="preserve">860509022:9</t>
  </si>
  <si>
    <t xml:space="preserve">Financiera de Desarrollo Nacional S.A.</t>
  </si>
  <si>
    <t xml:space="preserve">02227</t>
  </si>
  <si>
    <t xml:space="preserve">800096329:1</t>
  </si>
  <si>
    <t xml:space="preserve">Financiera de Desarrollo Territorial S.A.</t>
  </si>
  <si>
    <t xml:space="preserve">02228</t>
  </si>
  <si>
    <t xml:space="preserve">Fondo de Garantías de Instituciones Financieras</t>
  </si>
  <si>
    <t xml:space="preserve">02258</t>
  </si>
  <si>
    <t xml:space="preserve">860402272:2</t>
  </si>
  <si>
    <t xml:space="preserve">Fondo Nacional de Garantías S.A.</t>
  </si>
  <si>
    <t xml:space="preserve">02320</t>
  </si>
  <si>
    <t xml:space="preserve">800116398:7</t>
  </si>
  <si>
    <t xml:space="preserve">Fondo para el Financiamiento del Sector Agropecuario</t>
  </si>
  <si>
    <t xml:space="preserve">02327</t>
  </si>
  <si>
    <t xml:space="preserve">860525148:5</t>
  </si>
  <si>
    <t xml:space="preserve">Fiduciaria la Previsora S.A.</t>
  </si>
  <si>
    <t xml:space="preserve">02224</t>
  </si>
  <si>
    <t xml:space="preserve">830054060:5</t>
  </si>
  <si>
    <t xml:space="preserve">Procolombia</t>
  </si>
  <si>
    <t xml:space="preserve">02220</t>
  </si>
  <si>
    <t xml:space="preserve">800171372:1</t>
  </si>
  <si>
    <t xml:space="preserve">Fiduciaria Central S.A.</t>
  </si>
  <si>
    <t xml:space="preserve">05</t>
  </si>
  <si>
    <t xml:space="preserve">02222</t>
  </si>
  <si>
    <t xml:space="preserve">800159998:0</t>
  </si>
  <si>
    <t xml:space="preserve">Fiduciaria Agraria S.A.</t>
  </si>
  <si>
    <t xml:space="preserve">02221</t>
  </si>
  <si>
    <t xml:space="preserve">830018957:3</t>
  </si>
  <si>
    <t xml:space="preserve">Fondo de Desarrollo para la Educación Superior</t>
  </si>
  <si>
    <t xml:space="preserve">02250</t>
  </si>
  <si>
    <t xml:space="preserve">800193354:1</t>
  </si>
  <si>
    <t xml:space="preserve">Fondo Agropecuario de Garantías</t>
  </si>
  <si>
    <t xml:space="preserve">02241</t>
  </si>
  <si>
    <t xml:space="preserve">800194208:9</t>
  </si>
  <si>
    <t xml:space="preserve">E.S.P. Gestión Energética S.A.</t>
  </si>
  <si>
    <t xml:space="preserve">01940</t>
  </si>
  <si>
    <t xml:space="preserve">Fideicomiso de Administración del Insfopal</t>
  </si>
  <si>
    <t xml:space="preserve">02219</t>
  </si>
  <si>
    <t xml:space="preserve">860024423:6</t>
  </si>
  <si>
    <t xml:space="preserve">Fondo de Fomento Palmero</t>
  </si>
  <si>
    <t xml:space="preserve">03860</t>
  </si>
  <si>
    <t xml:space="preserve">Fondo de Estabilización de Precios para el Palmiste, Aceite de Palma y sus Fracciones</t>
  </si>
  <si>
    <t xml:space="preserve">03861</t>
  </si>
  <si>
    <t xml:space="preserve">830005370:4</t>
  </si>
  <si>
    <t xml:space="preserve">Teveandina Ltda.</t>
  </si>
  <si>
    <t xml:space="preserve">03574</t>
  </si>
  <si>
    <t xml:space="preserve">899999734:7</t>
  </si>
  <si>
    <t xml:space="preserve">Patrimonio Autónomo de Pensiones del Fondo de Previsión Social del Congreso de la República - Vejez</t>
  </si>
  <si>
    <t xml:space="preserve">03148</t>
  </si>
  <si>
    <t xml:space="preserve">891200373:3</t>
  </si>
  <si>
    <t xml:space="preserve">Turnariño Ltda.</t>
  </si>
  <si>
    <t xml:space="preserve">52</t>
  </si>
  <si>
    <t xml:space="preserve">03622</t>
  </si>
  <si>
    <t xml:space="preserve">800178148:8</t>
  </si>
  <si>
    <t xml:space="preserve">Fiduciaria Colombiana de Comercio Exterior S.A.</t>
  </si>
  <si>
    <t xml:space="preserve">02223</t>
  </si>
  <si>
    <t xml:space="preserve">802007669:8</t>
  </si>
  <si>
    <t xml:space="preserve">E.S.P. Transelca S.A.</t>
  </si>
  <si>
    <t xml:space="preserve">01988</t>
  </si>
  <si>
    <t xml:space="preserve">830053319:2</t>
  </si>
  <si>
    <t xml:space="preserve">Fondo de Garantías de Entidades Cooperativas</t>
  </si>
  <si>
    <t xml:space="preserve">02257</t>
  </si>
  <si>
    <t xml:space="preserve">802011065:5</t>
  </si>
  <si>
    <t xml:space="preserve">Instituto Tecnológico de Soledad Atlántico</t>
  </si>
  <si>
    <t xml:space="preserve">02806</t>
  </si>
  <si>
    <t xml:space="preserve">900034993:1</t>
  </si>
  <si>
    <t xml:space="preserve">Comisión de Regulación de Energía y Gas</t>
  </si>
  <si>
    <t xml:space="preserve">00440</t>
  </si>
  <si>
    <t xml:space="preserve">830053043:5</t>
  </si>
  <si>
    <t xml:space="preserve">Superintendencia de Economía Solidaria</t>
  </si>
  <si>
    <t xml:space="preserve">03506</t>
  </si>
  <si>
    <t xml:space="preserve">899999327:2</t>
  </si>
  <si>
    <t xml:space="preserve">U.A.E. Fondo Nacional de Estupefacientes</t>
  </si>
  <si>
    <t xml:space="preserve">02319</t>
  </si>
  <si>
    <t xml:space="preserve">830059954:7</t>
  </si>
  <si>
    <t xml:space="preserve">Consejo Nacional de Arquitectura</t>
  </si>
  <si>
    <t xml:space="preserve">00453</t>
  </si>
  <si>
    <t xml:space="preserve">890505046:6</t>
  </si>
  <si>
    <t xml:space="preserve">Centro de Diagnóstico Automotor de Cúcuta Ltda.</t>
  </si>
  <si>
    <t xml:space="preserve">00351</t>
  </si>
  <si>
    <t xml:space="preserve">860008068:7</t>
  </si>
  <si>
    <t xml:space="preserve">Fondo de Estabilización para las Exportaciones de Carne, Leche y sus Derivados</t>
  </si>
  <si>
    <t xml:space="preserve">03862</t>
  </si>
  <si>
    <t xml:space="preserve">860501199:7</t>
  </si>
  <si>
    <t xml:space="preserve">Consejo Nacional Profesional de Economía</t>
  </si>
  <si>
    <t xml:space="preserve">00454</t>
  </si>
  <si>
    <t xml:space="preserve">800037800:8</t>
  </si>
  <si>
    <t xml:space="preserve">Banco Agrario de Colombia</t>
  </si>
  <si>
    <t xml:space="preserve">00174</t>
  </si>
  <si>
    <t xml:space="preserve">860078308:9</t>
  </si>
  <si>
    <t xml:space="preserve">Fondo de Estabilización de Precios del Algodón</t>
  </si>
  <si>
    <t xml:space="preserve">03863</t>
  </si>
  <si>
    <t xml:space="preserve">830040256:0</t>
  </si>
  <si>
    <t xml:space="preserve">Hospital Militar Central</t>
  </si>
  <si>
    <t xml:space="preserve">02449</t>
  </si>
  <si>
    <t xml:space="preserve">Fondo de Previsión Social del Congreso de la República</t>
  </si>
  <si>
    <t xml:space="preserve">02262</t>
  </si>
  <si>
    <t xml:space="preserve">Fondo Nacional de Prestaciones Sociales del Magisterio</t>
  </si>
  <si>
    <t xml:space="preserve">02321</t>
  </si>
  <si>
    <t xml:space="preserve">800112806:2</t>
  </si>
  <si>
    <t xml:space="preserve">Fondo de Pasivo Social de Ferrocarriles Nacionales de Colombia</t>
  </si>
  <si>
    <t xml:space="preserve">02259</t>
  </si>
  <si>
    <t xml:space="preserve">830065741:1</t>
  </si>
  <si>
    <t xml:space="preserve">Auditoría General de la República</t>
  </si>
  <si>
    <t xml:space="preserve">00164</t>
  </si>
  <si>
    <t xml:space="preserve">Fondo de Emergencia Económica</t>
  </si>
  <si>
    <t xml:space="preserve">02252</t>
  </si>
  <si>
    <t xml:space="preserve">02253</t>
  </si>
  <si>
    <t xml:space="preserve">830068074:9</t>
  </si>
  <si>
    <t xml:space="preserve">Unidad de Información y Análisis Financiero</t>
  </si>
  <si>
    <t xml:space="preserve">03666</t>
  </si>
  <si>
    <t xml:space="preserve">830002894:8</t>
  </si>
  <si>
    <t xml:space="preserve">Fondo Nacional del Tabaco</t>
  </si>
  <si>
    <t xml:space="preserve">03864</t>
  </si>
  <si>
    <t xml:space="preserve">800244322:6</t>
  </si>
  <si>
    <t xml:space="preserve">Federación Nacional de Departamentos</t>
  </si>
  <si>
    <t xml:space="preserve">11</t>
  </si>
  <si>
    <t xml:space="preserve">02217</t>
  </si>
  <si>
    <t xml:space="preserve">860042945:5</t>
  </si>
  <si>
    <t xml:space="preserve">Central de Inversiones S.A.</t>
  </si>
  <si>
    <t xml:space="preserve">00333</t>
  </si>
  <si>
    <t xml:space="preserve">811021654:9</t>
  </si>
  <si>
    <t xml:space="preserve">Internexa S.A.</t>
  </si>
  <si>
    <t xml:space="preserve">02814</t>
  </si>
  <si>
    <t xml:space="preserve">830079479:5</t>
  </si>
  <si>
    <t xml:space="preserve">Computadores para Educar</t>
  </si>
  <si>
    <t xml:space="preserve">00104</t>
  </si>
  <si>
    <t xml:space="preserve">899999725:0</t>
  </si>
  <si>
    <t xml:space="preserve">Tribunal Nacional de Ética Médica</t>
  </si>
  <si>
    <t xml:space="preserve">03607</t>
  </si>
  <si>
    <t xml:space="preserve">890303178:2</t>
  </si>
  <si>
    <t xml:space="preserve">Fondo de Estabilización de Precios para los Azúcares Centrifugados, las Melazas Derivadas de la Extracción o del Refinado de Azúcar y los Jarabes de Azúcar</t>
  </si>
  <si>
    <t xml:space="preserve">03865</t>
  </si>
  <si>
    <t xml:space="preserve">830085129:7</t>
  </si>
  <si>
    <t xml:space="preserve">Fondo Social de Vivienda de la Registraduría Nacional del Estado Civil</t>
  </si>
  <si>
    <t xml:space="preserve">02337</t>
  </si>
  <si>
    <t xml:space="preserve">800194719:0</t>
  </si>
  <si>
    <t xml:space="preserve">Sociedad Geográfica de Colombia - Academia de Ciencias Geográficas</t>
  </si>
  <si>
    <t xml:space="preserve">03470</t>
  </si>
  <si>
    <t xml:space="preserve">819004318:6</t>
  </si>
  <si>
    <t xml:space="preserve">E.S.E. Hospital Local Nueva Granada</t>
  </si>
  <si>
    <t xml:space="preserve">47</t>
  </si>
  <si>
    <t xml:space="preserve">01268</t>
  </si>
  <si>
    <t xml:space="preserve">806007567:1</t>
  </si>
  <si>
    <t xml:space="preserve">E.S.E. Hospital Local San Juan de Puerto Rico - Tiquisio</t>
  </si>
  <si>
    <t xml:space="preserve">13</t>
  </si>
  <si>
    <t xml:space="preserve">810</t>
  </si>
  <si>
    <t xml:space="preserve">01276</t>
  </si>
  <si>
    <t xml:space="preserve">800203228:6</t>
  </si>
  <si>
    <t xml:space="preserve">Terminal de Transportes del Socorro S.A.</t>
  </si>
  <si>
    <t xml:space="preserve">755</t>
  </si>
  <si>
    <t xml:space="preserve">03568</t>
  </si>
  <si>
    <t xml:space="preserve">800188021:4</t>
  </si>
  <si>
    <t xml:space="preserve">Sociedad Terminal de Transporte Terrestre de Ipiales S.A.</t>
  </si>
  <si>
    <t xml:space="preserve">356</t>
  </si>
  <si>
    <t xml:space="preserve">03474</t>
  </si>
  <si>
    <t xml:space="preserve">804017401:1</t>
  </si>
  <si>
    <t xml:space="preserve">E.S.E. Hospital San Miguel - Santander</t>
  </si>
  <si>
    <t xml:space="preserve">686</t>
  </si>
  <si>
    <t xml:space="preserve">01418</t>
  </si>
  <si>
    <t xml:space="preserve">846000678:2</t>
  </si>
  <si>
    <t xml:space="preserve">E.S.E. Hospital María Angelines - Puerto Leguízamo</t>
  </si>
  <si>
    <t xml:space="preserve">86</t>
  </si>
  <si>
    <t xml:space="preserve">01295</t>
  </si>
  <si>
    <t xml:space="preserve">810004090:1</t>
  </si>
  <si>
    <t xml:space="preserve">Empresa Departamental para la Salud</t>
  </si>
  <si>
    <t xml:space="preserve">02133</t>
  </si>
  <si>
    <t xml:space="preserve">812002496:4</t>
  </si>
  <si>
    <t xml:space="preserve">E.S.E. Camu del Municipio de La Apartada</t>
  </si>
  <si>
    <t xml:space="preserve">23</t>
  </si>
  <si>
    <t xml:space="preserve">350</t>
  </si>
  <si>
    <t xml:space="preserve">00652</t>
  </si>
  <si>
    <t xml:space="preserve">814003182:9</t>
  </si>
  <si>
    <t xml:space="preserve">E.S.E. Centro Hospital Luis Antonio Montero Potosí - Nariño</t>
  </si>
  <si>
    <t xml:space="preserve">560</t>
  </si>
  <si>
    <t xml:space="preserve">00838</t>
  </si>
  <si>
    <t xml:space="preserve">834001300:5</t>
  </si>
  <si>
    <t xml:space="preserve">Instituto Departamental del Deporte y la Recreación de Arauca</t>
  </si>
  <si>
    <t xml:space="preserve">81</t>
  </si>
  <si>
    <t xml:space="preserve">02639</t>
  </si>
  <si>
    <t xml:space="preserve">822004534:1</t>
  </si>
  <si>
    <t xml:space="preserve">Empresa de Desarrollo Urbano Piedemonte EICM.</t>
  </si>
  <si>
    <t xml:space="preserve">50</t>
  </si>
  <si>
    <t xml:space="preserve">03755</t>
  </si>
  <si>
    <t xml:space="preserve">814003370:7</t>
  </si>
  <si>
    <t xml:space="preserve">E.S.E. Centro de Salud de Puerres</t>
  </si>
  <si>
    <t xml:space="preserve">573</t>
  </si>
  <si>
    <t xml:space="preserve">00715</t>
  </si>
  <si>
    <t xml:space="preserve">811000741:1</t>
  </si>
  <si>
    <t xml:space="preserve">Fondo de Vivienda de Interés Social Cisneros - En Liquidación</t>
  </si>
  <si>
    <t xml:space="preserve">190</t>
  </si>
  <si>
    <t xml:space="preserve">02269</t>
  </si>
  <si>
    <t xml:space="preserve">816005795:1</t>
  </si>
  <si>
    <t xml:space="preserve">Instituto de Desarrollo Municipal de Dosquebradas</t>
  </si>
  <si>
    <t xml:space="preserve">66</t>
  </si>
  <si>
    <t xml:space="preserve">170</t>
  </si>
  <si>
    <t xml:space="preserve">02559</t>
  </si>
  <si>
    <t xml:space="preserve">832001061:2</t>
  </si>
  <si>
    <t xml:space="preserve">Junta Municipal de Deportes del Municipio de  Sesquilé</t>
  </si>
  <si>
    <t xml:space="preserve">25</t>
  </si>
  <si>
    <t xml:space="preserve">736</t>
  </si>
  <si>
    <t xml:space="preserve">02844</t>
  </si>
  <si>
    <t xml:space="preserve">844003225:6</t>
  </si>
  <si>
    <t xml:space="preserve">E.S.E. Salud Yopal</t>
  </si>
  <si>
    <t xml:space="preserve">85</t>
  </si>
  <si>
    <t xml:space="preserve">01522</t>
  </si>
  <si>
    <t xml:space="preserve">892001990:8</t>
  </si>
  <si>
    <t xml:space="preserve">E.S.E. Hospital Nuestra Señora del Pilar de Medina</t>
  </si>
  <si>
    <t xml:space="preserve">01318</t>
  </si>
  <si>
    <t xml:space="preserve">829001846:6</t>
  </si>
  <si>
    <t xml:space="preserve">E.S.E. Barrancabermeja</t>
  </si>
  <si>
    <t xml:space="preserve">081</t>
  </si>
  <si>
    <t xml:space="preserve">00642</t>
  </si>
  <si>
    <t xml:space="preserve">800211333:5</t>
  </si>
  <si>
    <t xml:space="preserve">Instituto de Deportes y Recreación de Yarumal</t>
  </si>
  <si>
    <t xml:space="preserve">887</t>
  </si>
  <si>
    <t xml:space="preserve">02551</t>
  </si>
  <si>
    <t xml:space="preserve">810004450:8</t>
  </si>
  <si>
    <t xml:space="preserve">E.S.P. Empresa de Servicios Públicos Domiciliarios de la Dorada</t>
  </si>
  <si>
    <t xml:space="preserve">380</t>
  </si>
  <si>
    <t xml:space="preserve">01805</t>
  </si>
  <si>
    <t xml:space="preserve">826002060:8</t>
  </si>
  <si>
    <t xml:space="preserve">E.S.E. Centro de Salud San Antonio - Socotá</t>
  </si>
  <si>
    <t xml:space="preserve">00781</t>
  </si>
  <si>
    <t xml:space="preserve">844003247:8</t>
  </si>
  <si>
    <t xml:space="preserve">E.S.P. Empresa de Servicios Públicos Domiciliarios de Aguazul</t>
  </si>
  <si>
    <t xml:space="preserve">010</t>
  </si>
  <si>
    <t xml:space="preserve">01797</t>
  </si>
  <si>
    <t xml:space="preserve">846001669:0</t>
  </si>
  <si>
    <t xml:space="preserve">Centro de Salud Alcides Jiménez Puerto Caicedo</t>
  </si>
  <si>
    <t xml:space="preserve">00362</t>
  </si>
  <si>
    <t xml:space="preserve">811004865:4</t>
  </si>
  <si>
    <t xml:space="preserve">Instituto del Deporte, la Recreación y el Aprovechamiento del Tiempo Libre -  Santo Domingo</t>
  </si>
  <si>
    <t xml:space="preserve">690</t>
  </si>
  <si>
    <t xml:space="preserve">02614</t>
  </si>
  <si>
    <t xml:space="preserve">811032187:8</t>
  </si>
  <si>
    <t xml:space="preserve">Empresa de Vivienda  e Infraestructura de Antioquia</t>
  </si>
  <si>
    <t xml:space="preserve">02129</t>
  </si>
  <si>
    <t xml:space="preserve">800256877:3</t>
  </si>
  <si>
    <t xml:space="preserve">E.S.P. Empresa Oficial de Servicios Públicos de Jamundí S.A. - En Liquidcaión</t>
  </si>
  <si>
    <t xml:space="preserve">76</t>
  </si>
  <si>
    <t xml:space="preserve">364</t>
  </si>
  <si>
    <t xml:space="preserve">01851</t>
  </si>
  <si>
    <t xml:space="preserve">891408747:9</t>
  </si>
  <si>
    <t xml:space="preserve">E.S.E. Hospital San José de Marsella</t>
  </si>
  <si>
    <t xml:space="preserve">440</t>
  </si>
  <si>
    <t xml:space="preserve">01400</t>
  </si>
  <si>
    <t xml:space="preserve">815000427:8</t>
  </si>
  <si>
    <t xml:space="preserve">Instituto Municipal de Deporte y Recreación de Ginebra</t>
  </si>
  <si>
    <t xml:space="preserve">306</t>
  </si>
  <si>
    <t xml:space="preserve">02681</t>
  </si>
  <si>
    <t xml:space="preserve">809007043:3</t>
  </si>
  <si>
    <t xml:space="preserve">E.S.P. Empresa Municipal de Natagaima</t>
  </si>
  <si>
    <t xml:space="preserve">73</t>
  </si>
  <si>
    <t xml:space="preserve">483</t>
  </si>
  <si>
    <t xml:space="preserve">01845</t>
  </si>
  <si>
    <t xml:space="preserve">816005958:3</t>
  </si>
  <si>
    <t xml:space="preserve">Empresa Municipal de Vías - Belén de Umbría</t>
  </si>
  <si>
    <t xml:space="preserve">088</t>
  </si>
  <si>
    <t xml:space="preserve">02155</t>
  </si>
  <si>
    <t xml:space="preserve">813007990:8</t>
  </si>
  <si>
    <t xml:space="preserve">E.S.P. Aguas y Aseo de El Pital S.A.</t>
  </si>
  <si>
    <t xml:space="preserve">41</t>
  </si>
  <si>
    <t xml:space="preserve">548</t>
  </si>
  <si>
    <t xml:space="preserve">01594</t>
  </si>
  <si>
    <t xml:space="preserve">807003659:4</t>
  </si>
  <si>
    <t xml:space="preserve">Instituto de Tránsito y Transporte de Los Patios</t>
  </si>
  <si>
    <t xml:space="preserve">405</t>
  </si>
  <si>
    <t xml:space="preserve">00566</t>
  </si>
  <si>
    <t xml:space="preserve">806011087:1</t>
  </si>
  <si>
    <t xml:space="preserve">E.S.E. Centro de Salud con Camas de la Cabecera Municipal de El Peñón</t>
  </si>
  <si>
    <t xml:space="preserve">268</t>
  </si>
  <si>
    <t xml:space="preserve">00694</t>
  </si>
  <si>
    <t xml:space="preserve">822002858:3</t>
  </si>
  <si>
    <t xml:space="preserve">Asociación de Municipios del Alto Ariari</t>
  </si>
  <si>
    <t xml:space="preserve">00131</t>
  </si>
  <si>
    <t xml:space="preserve">811012043:0</t>
  </si>
  <si>
    <t xml:space="preserve">E.S.P. Aguas del Puerto S.A. - Puerto Berrío</t>
  </si>
  <si>
    <t xml:space="preserve">579</t>
  </si>
  <si>
    <t xml:space="preserve">01591</t>
  </si>
  <si>
    <t xml:space="preserve">832006409:4</t>
  </si>
  <si>
    <t xml:space="preserve">E.S.P. Empresa de Servicios Públicos Domiciliarios del Municipio de Pacho</t>
  </si>
  <si>
    <t xml:space="preserve">513</t>
  </si>
  <si>
    <t xml:space="preserve">01812</t>
  </si>
  <si>
    <t xml:space="preserve">819004280:5</t>
  </si>
  <si>
    <t xml:space="preserve">E.S.E. Centro de Salud Samuel Villanueva Valest - El Banco</t>
  </si>
  <si>
    <t xml:space="preserve">245</t>
  </si>
  <si>
    <t xml:space="preserve">00780</t>
  </si>
  <si>
    <t xml:space="preserve">811028985:3</t>
  </si>
  <si>
    <t xml:space="preserve">E.S.P. Retirar - El Retiro</t>
  </si>
  <si>
    <t xml:space="preserve">607</t>
  </si>
  <si>
    <t xml:space="preserve">01955</t>
  </si>
  <si>
    <t xml:space="preserve">842000155:8</t>
  </si>
  <si>
    <t xml:space="preserve">E.S.P. Empresa de Energía Eléctrica del Departamento del Vichada S.A.</t>
  </si>
  <si>
    <t xml:space="preserve">99</t>
  </si>
  <si>
    <t xml:space="preserve">01698</t>
  </si>
  <si>
    <t xml:space="preserve">820000919:8</t>
  </si>
  <si>
    <t xml:space="preserve">Instituto Departamental de Juventud y Deporte de Boyacá</t>
  </si>
  <si>
    <t xml:space="preserve">02630</t>
  </si>
  <si>
    <t xml:space="preserve">820002248:3</t>
  </si>
  <si>
    <t xml:space="preserve">E.S.E. Centro de Salud - Ventaquemada</t>
  </si>
  <si>
    <t xml:space="preserve">861</t>
  </si>
  <si>
    <t xml:space="preserve">00830</t>
  </si>
  <si>
    <t xml:space="preserve">823003543:7</t>
  </si>
  <si>
    <t xml:space="preserve">Coveñas</t>
  </si>
  <si>
    <t xml:space="preserve">70</t>
  </si>
  <si>
    <t xml:space="preserve">221</t>
  </si>
  <si>
    <t xml:space="preserve">00537</t>
  </si>
  <si>
    <t xml:space="preserve">800055259:9</t>
  </si>
  <si>
    <t xml:space="preserve">Corporación Prodesarrollo y Seguridad del Municipio de Girardot</t>
  </si>
  <si>
    <t xml:space="preserve">307</t>
  </si>
  <si>
    <t xml:space="preserve">00529</t>
  </si>
  <si>
    <t xml:space="preserve">811015112:4</t>
  </si>
  <si>
    <t xml:space="preserve">E.S.P. Empresas Públicas Municipales de Yolombó</t>
  </si>
  <si>
    <t xml:space="preserve">890</t>
  </si>
  <si>
    <t xml:space="preserve">01927</t>
  </si>
  <si>
    <t xml:space="preserve">811006655:3</t>
  </si>
  <si>
    <t xml:space="preserve">Instituto para el Deporte, la Educación Física y la Recreación de El Peñol</t>
  </si>
  <si>
    <t xml:space="preserve">541</t>
  </si>
  <si>
    <t xml:space="preserve">02783</t>
  </si>
  <si>
    <t xml:space="preserve">846002309:9</t>
  </si>
  <si>
    <t xml:space="preserve">E.S.E. Hospital Fronterizo - La Dorada</t>
  </si>
  <si>
    <t xml:space="preserve">01191</t>
  </si>
  <si>
    <t xml:space="preserve">813002497:5</t>
  </si>
  <si>
    <t xml:space="preserve">E.S.E. Hospital San Francisco Javier del Municipio de Acevedo</t>
  </si>
  <si>
    <t xml:space="preserve">006</t>
  </si>
  <si>
    <t xml:space="preserve">01384</t>
  </si>
  <si>
    <t xml:space="preserve">820003259:9</t>
  </si>
  <si>
    <t xml:space="preserve">Empresa Constructora de Vivienda de Tunja</t>
  </si>
  <si>
    <t xml:space="preserve">02058</t>
  </si>
  <si>
    <t xml:space="preserve">820003291:5</t>
  </si>
  <si>
    <t xml:space="preserve">E.S.E. Centro de Salud Rafael Salgado</t>
  </si>
  <si>
    <t xml:space="preserve">442</t>
  </si>
  <si>
    <t xml:space="preserve">00776</t>
  </si>
  <si>
    <t xml:space="preserve">806007343:7</t>
  </si>
  <si>
    <t xml:space="preserve">E.S.E. Hospital San Nicolás de Tolentino</t>
  </si>
  <si>
    <t xml:space="preserve">549</t>
  </si>
  <si>
    <t xml:space="preserve">01419</t>
  </si>
  <si>
    <t xml:space="preserve">820002468:7</t>
  </si>
  <si>
    <t xml:space="preserve">E.S.E. Puesto de Salud de Ciénega</t>
  </si>
  <si>
    <t xml:space="preserve">189</t>
  </si>
  <si>
    <t xml:space="preserve">01497</t>
  </si>
  <si>
    <t xml:space="preserve">811031582:1</t>
  </si>
  <si>
    <t xml:space="preserve">E.S.P. Aguas y Aseo de El Peñol</t>
  </si>
  <si>
    <t xml:space="preserve">01593</t>
  </si>
  <si>
    <t xml:space="preserve">806007813:7</t>
  </si>
  <si>
    <t xml:space="preserve">E.S.E. Hospital Local San José de Achí</t>
  </si>
  <si>
    <t xml:space="preserve">01275</t>
  </si>
  <si>
    <t xml:space="preserve">800195132:2</t>
  </si>
  <si>
    <t xml:space="preserve">Instituto Municipal del Deporte, la Recreación, el Aprovechamiento del Tiempo Libre, la Educación Extraescolar y Educación Física de Sibaté</t>
  </si>
  <si>
    <t xml:space="preserve">740</t>
  </si>
  <si>
    <t xml:space="preserve">02745</t>
  </si>
  <si>
    <t xml:space="preserve">820003850:2</t>
  </si>
  <si>
    <t xml:space="preserve">E.S.E. Santiago de Tunja</t>
  </si>
  <si>
    <t xml:space="preserve">01535</t>
  </si>
  <si>
    <t xml:space="preserve">826002852:4</t>
  </si>
  <si>
    <t xml:space="preserve">E.S.E. Inés Ochoa Pérez - Tibasosa</t>
  </si>
  <si>
    <t xml:space="preserve">806</t>
  </si>
  <si>
    <t xml:space="preserve">01466</t>
  </si>
  <si>
    <t xml:space="preserve">846000471:5</t>
  </si>
  <si>
    <t xml:space="preserve">E.S.E. Hospital Sagrado Corazón de Jesús de la Hormiga</t>
  </si>
  <si>
    <t xml:space="preserve">01367</t>
  </si>
  <si>
    <t xml:space="preserve">820003619:7</t>
  </si>
  <si>
    <t xml:space="preserve">E.S.E. Centro de Salud San Blas</t>
  </si>
  <si>
    <t xml:space="preserve">808</t>
  </si>
  <si>
    <t xml:space="preserve">00787</t>
  </si>
  <si>
    <t xml:space="preserve">824000462:9</t>
  </si>
  <si>
    <t xml:space="preserve">E.S.E. Hospital José Antonio Socarras Sánchez</t>
  </si>
  <si>
    <t xml:space="preserve">20</t>
  </si>
  <si>
    <t xml:space="preserve">443</t>
  </si>
  <si>
    <t xml:space="preserve">01209</t>
  </si>
  <si>
    <t xml:space="preserve">890326969:0</t>
  </si>
  <si>
    <t xml:space="preserve">Instituto Colombiano de Ballet Clásico</t>
  </si>
  <si>
    <t xml:space="preserve">02525</t>
  </si>
  <si>
    <t xml:space="preserve">820004060:5</t>
  </si>
  <si>
    <t xml:space="preserve">E.S.E. Centro de Salud de Sáchica</t>
  </si>
  <si>
    <t xml:space="preserve">638</t>
  </si>
  <si>
    <t xml:space="preserve">00717</t>
  </si>
  <si>
    <t xml:space="preserve">809009742:2</t>
  </si>
  <si>
    <t xml:space="preserve">Gestora Urbana de Ibagué</t>
  </si>
  <si>
    <t xml:space="preserve">02373</t>
  </si>
  <si>
    <t xml:space="preserve">804005555:5</t>
  </si>
  <si>
    <t xml:space="preserve">Centro de Salud Santo Domingo Savio</t>
  </si>
  <si>
    <t xml:space="preserve">255</t>
  </si>
  <si>
    <t xml:space="preserve">00365</t>
  </si>
  <si>
    <t xml:space="preserve">820003411:5</t>
  </si>
  <si>
    <t xml:space="preserve">E.S.E. Centro de Salud - Cómbita</t>
  </si>
  <si>
    <t xml:space="preserve">204</t>
  </si>
  <si>
    <t xml:space="preserve">00687</t>
  </si>
  <si>
    <t xml:space="preserve">826002601:2</t>
  </si>
  <si>
    <t xml:space="preserve">E.S.E. Salud del Tundama</t>
  </si>
  <si>
    <t xml:space="preserve">238</t>
  </si>
  <si>
    <t xml:space="preserve">01515</t>
  </si>
  <si>
    <t xml:space="preserve">824002226:6</t>
  </si>
  <si>
    <t xml:space="preserve">E.S.P. Empresa de Acueducto, Alcantarillado y Aseo de Chimichagua</t>
  </si>
  <si>
    <t xml:space="preserve">175</t>
  </si>
  <si>
    <t xml:space="preserve">01950</t>
  </si>
  <si>
    <t xml:space="preserve">826002765:1</t>
  </si>
  <si>
    <t xml:space="preserve">Empresa Social del Estado Centro de Salud Santa Rita de Casia</t>
  </si>
  <si>
    <t xml:space="preserve">03637</t>
  </si>
  <si>
    <t xml:space="preserve">820002657:2</t>
  </si>
  <si>
    <t xml:space="preserve">E.S.E. Prestadora de Servicios de Salud Gustavo Romero Hernández</t>
  </si>
  <si>
    <t xml:space="preserve">804</t>
  </si>
  <si>
    <t xml:space="preserve">01495</t>
  </si>
  <si>
    <t xml:space="preserve">820003404:0</t>
  </si>
  <si>
    <t xml:space="preserve">E.S.E. Centro de Salud de Motavita</t>
  </si>
  <si>
    <t xml:space="preserve">476</t>
  </si>
  <si>
    <t xml:space="preserve">00710</t>
  </si>
  <si>
    <t xml:space="preserve">860020283:3</t>
  </si>
  <si>
    <t xml:space="preserve">E.S.E. Hospital San José de Guaduas</t>
  </si>
  <si>
    <t xml:space="preserve">01396</t>
  </si>
  <si>
    <t xml:space="preserve">811007361:8</t>
  </si>
  <si>
    <t xml:space="preserve">Instituto Municipal de Deporte y Recreación - El Retiro</t>
  </si>
  <si>
    <t xml:space="preserve">02685</t>
  </si>
  <si>
    <t xml:space="preserve">822004982:8</t>
  </si>
  <si>
    <t xml:space="preserve">U.A.E. Unidad de Licores del Meta</t>
  </si>
  <si>
    <t xml:space="preserve">03657</t>
  </si>
  <si>
    <t xml:space="preserve">800207028:8</t>
  </si>
  <si>
    <t xml:space="preserve">Instituto Municipal de Deporte, Recreación y Educación Física - Trujillo</t>
  </si>
  <si>
    <t xml:space="preserve">828</t>
  </si>
  <si>
    <t xml:space="preserve">02690</t>
  </si>
  <si>
    <t xml:space="preserve">818001629:4</t>
  </si>
  <si>
    <t xml:space="preserve">E.S.P. Empresa Distribuidora del Pacífico S.A.</t>
  </si>
  <si>
    <t xml:space="preserve">01835</t>
  </si>
  <si>
    <t xml:space="preserve">832006568:7</t>
  </si>
  <si>
    <t xml:space="preserve">Catedral de Sal de Zipaquirá S.A. S.E.M.</t>
  </si>
  <si>
    <t xml:space="preserve">899</t>
  </si>
  <si>
    <t xml:space="preserve">00329</t>
  </si>
  <si>
    <t xml:space="preserve">844003735:0</t>
  </si>
  <si>
    <t xml:space="preserve">Instituto de Vivienda Municipal de Aguazul</t>
  </si>
  <si>
    <t xml:space="preserve">02609</t>
  </si>
  <si>
    <t xml:space="preserve">Fondo Bonos y Títulos Garantizados Ley 546 - FOGAFIN</t>
  </si>
  <si>
    <t xml:space="preserve">02242</t>
  </si>
  <si>
    <t xml:space="preserve">819000599:0</t>
  </si>
  <si>
    <t xml:space="preserve">Asociación de Municipios de la Subregión de la Ciénaga Grande Santa Marta</t>
  </si>
  <si>
    <t xml:space="preserve">00126</t>
  </si>
  <si>
    <t xml:space="preserve">826002862:8</t>
  </si>
  <si>
    <t xml:space="preserve">E.S.E Centro de Salud - Betéitiva</t>
  </si>
  <si>
    <t xml:space="preserve">092</t>
  </si>
  <si>
    <t xml:space="preserve">03633</t>
  </si>
  <si>
    <t xml:space="preserve">899999156:1</t>
  </si>
  <si>
    <t xml:space="preserve">E.S.E. Hospital San Antonio de Chía</t>
  </si>
  <si>
    <t xml:space="preserve">01374</t>
  </si>
  <si>
    <t xml:space="preserve">820002854:7</t>
  </si>
  <si>
    <t xml:space="preserve">E.S.E. Centro de Salud Nuestra Señora de La Paz</t>
  </si>
  <si>
    <t xml:space="preserve">580</t>
  </si>
  <si>
    <t xml:space="preserve">00767</t>
  </si>
  <si>
    <t xml:space="preserve">820003360:5</t>
  </si>
  <si>
    <t xml:space="preserve">E.S.E. Centro de Salud de San José de Pare</t>
  </si>
  <si>
    <t xml:space="preserve">664</t>
  </si>
  <si>
    <t xml:space="preserve">00719</t>
  </si>
  <si>
    <t xml:space="preserve">820003746:4</t>
  </si>
  <si>
    <t xml:space="preserve">Instituto Municipal para la Cultura y el Turismo - Moniquirá</t>
  </si>
  <si>
    <t xml:space="preserve">469</t>
  </si>
  <si>
    <t xml:space="preserve">02755</t>
  </si>
  <si>
    <t xml:space="preserve">806008930:5</t>
  </si>
  <si>
    <t xml:space="preserve">E.S.E. Centro de Salud Con Camas de Montecristo</t>
  </si>
  <si>
    <t xml:space="preserve">458</t>
  </si>
  <si>
    <t xml:space="preserve">00695</t>
  </si>
  <si>
    <t xml:space="preserve">830115297:6</t>
  </si>
  <si>
    <t xml:space="preserve">Ministerio de Comercio, Industria y Turismo</t>
  </si>
  <si>
    <t xml:space="preserve">02985</t>
  </si>
  <si>
    <t xml:space="preserve">830115226:3</t>
  </si>
  <si>
    <t xml:space="preserve">Ministerio del Trabajo</t>
  </si>
  <si>
    <t xml:space="preserve">02998</t>
  </si>
  <si>
    <t xml:space="preserve">830114475:6</t>
  </si>
  <si>
    <t xml:space="preserve">Ministerio del Interior</t>
  </si>
  <si>
    <t xml:space="preserve">02997</t>
  </si>
  <si>
    <t xml:space="preserve">830115395:1</t>
  </si>
  <si>
    <t xml:space="preserve">Ministerio de Ambiente y Desarrollo Sostenible</t>
  </si>
  <si>
    <t xml:space="preserve">02984</t>
  </si>
  <si>
    <t xml:space="preserve">820003876:3</t>
  </si>
  <si>
    <t xml:space="preserve">E.S.E. Centro de Salud del Municipio de Sutamarchán</t>
  </si>
  <si>
    <t xml:space="preserve">776</t>
  </si>
  <si>
    <t xml:space="preserve">00733</t>
  </si>
  <si>
    <t xml:space="preserve">844003266:8</t>
  </si>
  <si>
    <t xml:space="preserve">Instituto de Desarrollo Urbano y Rural de Yopal</t>
  </si>
  <si>
    <t xml:space="preserve">02561</t>
  </si>
  <si>
    <t xml:space="preserve">834001482:7</t>
  </si>
  <si>
    <t xml:space="preserve">E.S.E. Jaime Alvarado y Castilla - Arauca</t>
  </si>
  <si>
    <t xml:space="preserve">01470</t>
  </si>
  <si>
    <t xml:space="preserve">820003456:3</t>
  </si>
  <si>
    <t xml:space="preserve">E.S.E. Centro de Salud las Mercedes de Caldas  - Boyacá</t>
  </si>
  <si>
    <t xml:space="preserve">131</t>
  </si>
  <si>
    <t xml:space="preserve">00753</t>
  </si>
  <si>
    <t xml:space="preserve">820003431:1</t>
  </si>
  <si>
    <t xml:space="preserve">E.S.E. Centro de Salud San Vicente Ferrer - Saboyá - Boyacá</t>
  </si>
  <si>
    <t xml:space="preserve">632</t>
  </si>
  <si>
    <t xml:space="preserve">00813</t>
  </si>
  <si>
    <t xml:space="preserve">832006487:9</t>
  </si>
  <si>
    <t xml:space="preserve">Centro Cultural Bacatá de Funza</t>
  </si>
  <si>
    <t xml:space="preserve">286</t>
  </si>
  <si>
    <t xml:space="preserve">00345</t>
  </si>
  <si>
    <t xml:space="preserve">844002929:8</t>
  </si>
  <si>
    <t xml:space="preserve">E.S.P. Empresa Municipal de Servicios Públicos de Trinidad</t>
  </si>
  <si>
    <t xml:space="preserve">430</t>
  </si>
  <si>
    <t xml:space="preserve">01848</t>
  </si>
  <si>
    <t xml:space="preserve">820003533:3</t>
  </si>
  <si>
    <t xml:space="preserve">E.S.E. Centro de Salud Fe y Esperanza - Soracá</t>
  </si>
  <si>
    <t xml:space="preserve">764</t>
  </si>
  <si>
    <t xml:space="preserve">00736</t>
  </si>
  <si>
    <t xml:space="preserve">830121208:5</t>
  </si>
  <si>
    <t xml:space="preserve">Fondo Nacional de Vivienda</t>
  </si>
  <si>
    <t xml:space="preserve">02323</t>
  </si>
  <si>
    <t xml:space="preserve">890900286:0</t>
  </si>
  <si>
    <t xml:space="preserve">Departamento de Antioquia</t>
  </si>
  <si>
    <t xml:space="preserve">00571</t>
  </si>
  <si>
    <t xml:space="preserve">890102006:1</t>
  </si>
  <si>
    <t xml:space="preserve">Departamento del Atlántico</t>
  </si>
  <si>
    <t xml:space="preserve">08</t>
  </si>
  <si>
    <t xml:space="preserve">00585</t>
  </si>
  <si>
    <t xml:space="preserve">890480059:1</t>
  </si>
  <si>
    <t xml:space="preserve">Departamento de Bolívar</t>
  </si>
  <si>
    <t xml:space="preserve">00572</t>
  </si>
  <si>
    <t xml:space="preserve">891800498:1</t>
  </si>
  <si>
    <t xml:space="preserve">Departamento de Boyacá</t>
  </si>
  <si>
    <t xml:space="preserve">00573</t>
  </si>
  <si>
    <t xml:space="preserve">890801052:1</t>
  </si>
  <si>
    <t xml:space="preserve">Departamento de Caldas</t>
  </si>
  <si>
    <t xml:space="preserve">00574</t>
  </si>
  <si>
    <t xml:space="preserve">800091594:4</t>
  </si>
  <si>
    <t xml:space="preserve">Departamento del Caquetá</t>
  </si>
  <si>
    <t xml:space="preserve">18</t>
  </si>
  <si>
    <t xml:space="preserve">00586</t>
  </si>
  <si>
    <t xml:space="preserve">891580016:8</t>
  </si>
  <si>
    <t xml:space="preserve">Departamento del Cauca</t>
  </si>
  <si>
    <t xml:space="preserve">19</t>
  </si>
  <si>
    <t xml:space="preserve">00588</t>
  </si>
  <si>
    <t xml:space="preserve">892399999:1</t>
  </si>
  <si>
    <t xml:space="preserve">Departamento del Cesar</t>
  </si>
  <si>
    <t xml:space="preserve">00589</t>
  </si>
  <si>
    <t xml:space="preserve">800103935:6</t>
  </si>
  <si>
    <t xml:space="preserve">Departamento de Córdoba</t>
  </si>
  <si>
    <t xml:space="preserve">00575</t>
  </si>
  <si>
    <t xml:space="preserve">899999114:0</t>
  </si>
  <si>
    <t xml:space="preserve">Departamento de Cundinamarca</t>
  </si>
  <si>
    <t xml:space="preserve">00576</t>
  </si>
  <si>
    <t xml:space="preserve">891680010:3</t>
  </si>
  <si>
    <t xml:space="preserve">Departamento del Chocó</t>
  </si>
  <si>
    <t xml:space="preserve">27</t>
  </si>
  <si>
    <t xml:space="preserve">00590</t>
  </si>
  <si>
    <t xml:space="preserve">800103913:4</t>
  </si>
  <si>
    <t xml:space="preserve">Departamento del Huila</t>
  </si>
  <si>
    <t xml:space="preserve">00593</t>
  </si>
  <si>
    <t xml:space="preserve">892115015:1</t>
  </si>
  <si>
    <t xml:space="preserve">Departamento de la Guajira</t>
  </si>
  <si>
    <t xml:space="preserve">44</t>
  </si>
  <si>
    <t xml:space="preserve">00577</t>
  </si>
  <si>
    <t xml:space="preserve">800103920:6</t>
  </si>
  <si>
    <t xml:space="preserve">Departamento del Magdalena</t>
  </si>
  <si>
    <t xml:space="preserve">00594</t>
  </si>
  <si>
    <t xml:space="preserve">892000148:8</t>
  </si>
  <si>
    <t xml:space="preserve">Departamento del Meta</t>
  </si>
  <si>
    <t xml:space="preserve">00595</t>
  </si>
  <si>
    <t xml:space="preserve">800103923:8</t>
  </si>
  <si>
    <t xml:space="preserve">Departamento de Nariño</t>
  </si>
  <si>
    <t xml:space="preserve">00578</t>
  </si>
  <si>
    <t xml:space="preserve">800103927:7</t>
  </si>
  <si>
    <t xml:space="preserve">Departamento del Norte de Santander</t>
  </si>
  <si>
    <t xml:space="preserve">00596</t>
  </si>
  <si>
    <t xml:space="preserve">890001639:1</t>
  </si>
  <si>
    <t xml:space="preserve">Departamento del Quindío</t>
  </si>
  <si>
    <t xml:space="preserve">00598</t>
  </si>
  <si>
    <t xml:space="preserve">891480085:7</t>
  </si>
  <si>
    <t xml:space="preserve">Departamento de Risaralda</t>
  </si>
  <si>
    <t xml:space="preserve">00579</t>
  </si>
  <si>
    <t xml:space="preserve">890201235:6</t>
  </si>
  <si>
    <t xml:space="preserve">Departamento de Santander</t>
  </si>
  <si>
    <t xml:space="preserve">00580</t>
  </si>
  <si>
    <t xml:space="preserve">892280021:1</t>
  </si>
  <si>
    <t xml:space="preserve">Departamento de Sucre</t>
  </si>
  <si>
    <t xml:space="preserve">00581</t>
  </si>
  <si>
    <t xml:space="preserve">800113672:7</t>
  </si>
  <si>
    <t xml:space="preserve">Departamento del Tolima</t>
  </si>
  <si>
    <t xml:space="preserve">00599</t>
  </si>
  <si>
    <t xml:space="preserve">890399029:5</t>
  </si>
  <si>
    <t xml:space="preserve">Departamento del Valle del Cauca</t>
  </si>
  <si>
    <t xml:space="preserve">00600</t>
  </si>
  <si>
    <t xml:space="preserve">800102838:5</t>
  </si>
  <si>
    <t xml:space="preserve">Departamento de Arauca</t>
  </si>
  <si>
    <t xml:space="preserve">00583</t>
  </si>
  <si>
    <t xml:space="preserve">892099216:6</t>
  </si>
  <si>
    <t xml:space="preserve">Departamento de Casanare</t>
  </si>
  <si>
    <t xml:space="preserve">00587</t>
  </si>
  <si>
    <t xml:space="preserve">800094164:4</t>
  </si>
  <si>
    <t xml:space="preserve">Departamento del Putumayo</t>
  </si>
  <si>
    <t xml:space="preserve">00597</t>
  </si>
  <si>
    <t xml:space="preserve">892400038:2</t>
  </si>
  <si>
    <t xml:space="preserve">Departamento del Archipiélago de San Andrés, Providencia y Santa Catalina</t>
  </si>
  <si>
    <t xml:space="preserve">88</t>
  </si>
  <si>
    <t xml:space="preserve">00584</t>
  </si>
  <si>
    <t xml:space="preserve">899999336:9</t>
  </si>
  <si>
    <t xml:space="preserve">Departamento del Amazonas</t>
  </si>
  <si>
    <t xml:space="preserve">91</t>
  </si>
  <si>
    <t xml:space="preserve">00582</t>
  </si>
  <si>
    <t xml:space="preserve">892099149:0</t>
  </si>
  <si>
    <t xml:space="preserve">Departamento del Guainía</t>
  </si>
  <si>
    <t xml:space="preserve">94</t>
  </si>
  <si>
    <t xml:space="preserve">00591</t>
  </si>
  <si>
    <t xml:space="preserve">800103196:1</t>
  </si>
  <si>
    <t xml:space="preserve">Departamento del Guaviare</t>
  </si>
  <si>
    <t xml:space="preserve">95</t>
  </si>
  <si>
    <t xml:space="preserve">00592</t>
  </si>
  <si>
    <t xml:space="preserve">845000021:0</t>
  </si>
  <si>
    <t xml:space="preserve">Departamento del Vaupés</t>
  </si>
  <si>
    <t xml:space="preserve">97</t>
  </si>
  <si>
    <t xml:space="preserve">00601</t>
  </si>
  <si>
    <t xml:space="preserve">800094067:8</t>
  </si>
  <si>
    <t xml:space="preserve">Departamento del Vichada</t>
  </si>
  <si>
    <t xml:space="preserve">00602</t>
  </si>
  <si>
    <t xml:space="preserve">832001465:4</t>
  </si>
  <si>
    <t xml:space="preserve">E.S.E. Empresa Social del Estado Hospital San Antonio - Anolaima</t>
  </si>
  <si>
    <t xml:space="preserve">00854</t>
  </si>
  <si>
    <t xml:space="preserve">822006595:1</t>
  </si>
  <si>
    <t xml:space="preserve">E.S.E. Empresa Social del Estado del Meta - Solución Salud</t>
  </si>
  <si>
    <t xml:space="preserve">00853</t>
  </si>
  <si>
    <t xml:space="preserve">816003542:4</t>
  </si>
  <si>
    <t xml:space="preserve">Asociación de Entidades Públicas Casa de la Cultura - Marsella</t>
  </si>
  <si>
    <t xml:space="preserve">00106</t>
  </si>
  <si>
    <t xml:space="preserve">890399027:0</t>
  </si>
  <si>
    <t xml:space="preserve">Beneficencia del Valle del Cauca</t>
  </si>
  <si>
    <t xml:space="preserve">00204</t>
  </si>
  <si>
    <t xml:space="preserve">844004197:2</t>
  </si>
  <si>
    <t xml:space="preserve">E.S.E. Red Salud Casanare</t>
  </si>
  <si>
    <t xml:space="preserve">01509</t>
  </si>
  <si>
    <t xml:space="preserve">845000038:5</t>
  </si>
  <si>
    <t xml:space="preserve">E.S.E. Hospital San Antonio</t>
  </si>
  <si>
    <t xml:space="preserve">01370</t>
  </si>
  <si>
    <t xml:space="preserve">890980040:8</t>
  </si>
  <si>
    <t xml:space="preserve">Universidad de Antioquia</t>
  </si>
  <si>
    <t xml:space="preserve">03683</t>
  </si>
  <si>
    <t xml:space="preserve">800166803:2</t>
  </si>
  <si>
    <t xml:space="preserve">Tribunal de Ética Médica del Atlántico</t>
  </si>
  <si>
    <t xml:space="preserve">03606</t>
  </si>
  <si>
    <t xml:space="preserve">825000140:6</t>
  </si>
  <si>
    <t xml:space="preserve">E.S.E. Hospital San Lucas - El Molino</t>
  </si>
  <si>
    <t xml:space="preserve">110</t>
  </si>
  <si>
    <t xml:space="preserve">01415</t>
  </si>
  <si>
    <t xml:space="preserve">800125697:2</t>
  </si>
  <si>
    <t xml:space="preserve">E.S.E. Hospital Nelson Restrepo Martínez - Guayabal</t>
  </si>
  <si>
    <t xml:space="preserve">055</t>
  </si>
  <si>
    <t xml:space="preserve">00924</t>
  </si>
  <si>
    <t xml:space="preserve">890980136:6</t>
  </si>
  <si>
    <t xml:space="preserve">Politécnico Colombiano Jaime Isaza Cadavid</t>
  </si>
  <si>
    <t xml:space="preserve">03185</t>
  </si>
  <si>
    <t xml:space="preserve">812004130:3</t>
  </si>
  <si>
    <t xml:space="preserve">Instituto Departamental de Deportes de Córdoba</t>
  </si>
  <si>
    <t xml:space="preserve">02623</t>
  </si>
  <si>
    <t xml:space="preserve">813005578:7</t>
  </si>
  <si>
    <t xml:space="preserve">Instituto Departamental del Deporte y la Recreación</t>
  </si>
  <si>
    <t xml:space="preserve">02638</t>
  </si>
  <si>
    <t xml:space="preserve">800116719:8</t>
  </si>
  <si>
    <t xml:space="preserve">E.S.E. Hospital Departamental Especializado Granja Integral - Lérida</t>
  </si>
  <si>
    <t xml:space="preserve">01176</t>
  </si>
  <si>
    <t xml:space="preserve">890706823:5</t>
  </si>
  <si>
    <t xml:space="preserve">E.S.E. Hospital Departamental Reina Sofía de España - Lérida</t>
  </si>
  <si>
    <t xml:space="preserve">01174</t>
  </si>
  <si>
    <t xml:space="preserve">805027554:1</t>
  </si>
  <si>
    <t xml:space="preserve">Rifas y Juegos del Valle Ltda.</t>
  </si>
  <si>
    <t xml:space="preserve">03266</t>
  </si>
  <si>
    <t xml:space="preserve">825000147:7</t>
  </si>
  <si>
    <t xml:space="preserve">Hospital Armando Pabón López - Manaure</t>
  </si>
  <si>
    <t xml:space="preserve">02445</t>
  </si>
  <si>
    <t xml:space="preserve">807008857:9</t>
  </si>
  <si>
    <t xml:space="preserve">E.S.E. Hospital Regional Norte</t>
  </si>
  <si>
    <t xml:space="preserve">01355</t>
  </si>
  <si>
    <t xml:space="preserve">809010915:1</t>
  </si>
  <si>
    <t xml:space="preserve">E.S.P. Empresa Generadora del Tolima S.A.</t>
  </si>
  <si>
    <t xml:space="preserve">01836</t>
  </si>
  <si>
    <t xml:space="preserve">802001292:8</t>
  </si>
  <si>
    <t xml:space="preserve">E.S.E. Hospital Local de Repelón</t>
  </si>
  <si>
    <t xml:space="preserve">606</t>
  </si>
  <si>
    <t xml:space="preserve">01247</t>
  </si>
  <si>
    <t xml:space="preserve">890399010:6</t>
  </si>
  <si>
    <t xml:space="preserve">Universidad del Valle</t>
  </si>
  <si>
    <t xml:space="preserve">03699</t>
  </si>
  <si>
    <t xml:space="preserve">890980058:1</t>
  </si>
  <si>
    <t xml:space="preserve">Lotería de Medellín</t>
  </si>
  <si>
    <t xml:space="preserve">00201</t>
  </si>
  <si>
    <t xml:space="preserve">809002903:1</t>
  </si>
  <si>
    <t xml:space="preserve">Tribunal Seccional de Ética Médica del Tolima</t>
  </si>
  <si>
    <t xml:space="preserve">03608</t>
  </si>
  <si>
    <t xml:space="preserve">811007127:0</t>
  </si>
  <si>
    <t xml:space="preserve">Instituto Departamental de Deportes de Antioquia</t>
  </si>
  <si>
    <t xml:space="preserve">02622</t>
  </si>
  <si>
    <t xml:space="preserve">900006037:4</t>
  </si>
  <si>
    <t xml:space="preserve">E.S.E. Hospital Universitario de Santander</t>
  </si>
  <si>
    <t xml:space="preserve">01458</t>
  </si>
  <si>
    <t xml:space="preserve">890211904:8</t>
  </si>
  <si>
    <t xml:space="preserve">Tribunal de Ética Médica de Santander</t>
  </si>
  <si>
    <t xml:space="preserve">03605</t>
  </si>
  <si>
    <t xml:space="preserve">890905166:8</t>
  </si>
  <si>
    <t xml:space="preserve">E.S.E. Hospital Mental de Antioquia - Homo</t>
  </si>
  <si>
    <t xml:space="preserve">01299</t>
  </si>
  <si>
    <t xml:space="preserve">890200500:9</t>
  </si>
  <si>
    <t xml:space="preserve">E.S.E. Hospital Psiquiátrico San Camilo de Bucaramanga</t>
  </si>
  <si>
    <t xml:space="preserve">01323</t>
  </si>
  <si>
    <t xml:space="preserve">892280033:1</t>
  </si>
  <si>
    <t xml:space="preserve">E.S.E. Hospital Regional - Sincelejo</t>
  </si>
  <si>
    <t xml:space="preserve">01338</t>
  </si>
  <si>
    <t xml:space="preserve">800191643:6</t>
  </si>
  <si>
    <t xml:space="preserve">E.S.E. Hospital Regional San Marcos - Sucre</t>
  </si>
  <si>
    <t xml:space="preserve">01335</t>
  </si>
  <si>
    <t xml:space="preserve">890325989:3</t>
  </si>
  <si>
    <t xml:space="preserve">Instituto Departamental de Bellas Artes</t>
  </si>
  <si>
    <t xml:space="preserve">02617</t>
  </si>
  <si>
    <t xml:space="preserve">890480113:1</t>
  </si>
  <si>
    <t xml:space="preserve">E.S.E. Hospital Regional Nuestra Señora de las Mercedes - Corozal</t>
  </si>
  <si>
    <t xml:space="preserve">01356</t>
  </si>
  <si>
    <t xml:space="preserve">890399039:9</t>
  </si>
  <si>
    <t xml:space="preserve">Biblioteca Departamental Jorge Garcés Borrero</t>
  </si>
  <si>
    <t xml:space="preserve">00210</t>
  </si>
  <si>
    <t xml:space="preserve">819004347:1</t>
  </si>
  <si>
    <t xml:space="preserve">E.S.E. Hospital Local - Santa Bárbara de Pinto</t>
  </si>
  <si>
    <t xml:space="preserve">01281</t>
  </si>
  <si>
    <t xml:space="preserve">890205456:5</t>
  </si>
  <si>
    <t xml:space="preserve">E.S.E. Hospital Integrado San Bernardo de Barbosa</t>
  </si>
  <si>
    <t xml:space="preserve">077</t>
  </si>
  <si>
    <t xml:space="preserve">01201</t>
  </si>
  <si>
    <t xml:space="preserve">823000281:9</t>
  </si>
  <si>
    <t xml:space="preserve">E.S.E. Hospital Santa Catalina de Sena de Sucre</t>
  </si>
  <si>
    <t xml:space="preserve">771</t>
  </si>
  <si>
    <t xml:space="preserve">01443</t>
  </si>
  <si>
    <t xml:space="preserve">802011084:5</t>
  </si>
  <si>
    <t xml:space="preserve">Instituto Departamental de Recreación y Deportes del Atlántico</t>
  </si>
  <si>
    <t xml:space="preserve">02615</t>
  </si>
  <si>
    <t xml:space="preserve">890202002:1</t>
  </si>
  <si>
    <t xml:space="preserve">E.S.E. Hospital San Juan de Dios - Barichara</t>
  </si>
  <si>
    <t xml:space="preserve">079</t>
  </si>
  <si>
    <t xml:space="preserve">00997</t>
  </si>
  <si>
    <t xml:space="preserve">823000624:1</t>
  </si>
  <si>
    <t xml:space="preserve">E.S.E. Hospital Local Nivel I Nuestra Señora del Socorro - Sincé</t>
  </si>
  <si>
    <t xml:space="preserve">742</t>
  </si>
  <si>
    <t xml:space="preserve">01267</t>
  </si>
  <si>
    <t xml:space="preserve">800086201:5</t>
  </si>
  <si>
    <t xml:space="preserve">Instituto para la Investigación y la Preservación del Patrimonio Cultural y Natural del Valle del Cauca</t>
  </si>
  <si>
    <t xml:space="preserve">02793</t>
  </si>
  <si>
    <t xml:space="preserve">891780111:8</t>
  </si>
  <si>
    <t xml:space="preserve">Universidad del Magdalena</t>
  </si>
  <si>
    <t xml:space="preserve">03695</t>
  </si>
  <si>
    <t xml:space="preserve">890905419:6</t>
  </si>
  <si>
    <t xml:space="preserve">Tecnológico de Antioquia</t>
  </si>
  <si>
    <t xml:space="preserve">03540</t>
  </si>
  <si>
    <t xml:space="preserve">890102257:3</t>
  </si>
  <si>
    <t xml:space="preserve">Universidad de Atlántico</t>
  </si>
  <si>
    <t xml:space="preserve">03684</t>
  </si>
  <si>
    <t xml:space="preserve">819001269:1</t>
  </si>
  <si>
    <t xml:space="preserve">E.S.E. Hospital de Chibolo</t>
  </si>
  <si>
    <t xml:space="preserve">01128</t>
  </si>
  <si>
    <t xml:space="preserve">900034608:9</t>
  </si>
  <si>
    <t xml:space="preserve">U.A.E. De Salud de Arauca</t>
  </si>
  <si>
    <t xml:space="preserve">03648</t>
  </si>
  <si>
    <t xml:space="preserve">890680033:9</t>
  </si>
  <si>
    <t xml:space="preserve">E.S.E. Hospital Marco Felipe Afanador de Tocaima</t>
  </si>
  <si>
    <t xml:space="preserve">01294</t>
  </si>
  <si>
    <t xml:space="preserve">899999032:5</t>
  </si>
  <si>
    <t xml:space="preserve">E.S.E. Hospital Universitario de La Samaritana</t>
  </si>
  <si>
    <t xml:space="preserve">01455</t>
  </si>
  <si>
    <t xml:space="preserve">890204581:3</t>
  </si>
  <si>
    <t xml:space="preserve">Hospital San Roque - Chima</t>
  </si>
  <si>
    <t xml:space="preserve">176</t>
  </si>
  <si>
    <t xml:space="preserve">02454</t>
  </si>
  <si>
    <t xml:space="preserve">890303461:2</t>
  </si>
  <si>
    <t xml:space="preserve">E.S.E. Hospital Universitario del Valle Evaristo García</t>
  </si>
  <si>
    <t xml:space="preserve">02457</t>
  </si>
  <si>
    <t xml:space="preserve">892000563:1</t>
  </si>
  <si>
    <t xml:space="preserve">Instituto de Turismo del Meta</t>
  </si>
  <si>
    <t xml:space="preserve">02600</t>
  </si>
  <si>
    <t xml:space="preserve">890203551:8</t>
  </si>
  <si>
    <t xml:space="preserve">E.S.E. Hospital San Rafael de Concepción</t>
  </si>
  <si>
    <t xml:space="preserve">207</t>
  </si>
  <si>
    <t xml:space="preserve">01424</t>
  </si>
  <si>
    <t xml:space="preserve">890399047:8</t>
  </si>
  <si>
    <t xml:space="preserve">E.S.E. Hospital Departamental Mario Correa Rengifo - Cali</t>
  </si>
  <si>
    <t xml:space="preserve">00868</t>
  </si>
  <si>
    <t xml:space="preserve">900034131:8</t>
  </si>
  <si>
    <t xml:space="preserve">E.S.E. Departamental de Primer Nivel</t>
  </si>
  <si>
    <t xml:space="preserve">00848</t>
  </si>
  <si>
    <t xml:space="preserve">832001411:7</t>
  </si>
  <si>
    <t xml:space="preserve">E.S.E. Hospital San Rafael  - Cáqueza</t>
  </si>
  <si>
    <t xml:space="preserve">01037</t>
  </si>
  <si>
    <t xml:space="preserve">890304155:8</t>
  </si>
  <si>
    <t xml:space="preserve">E.S.E. Hospital Psiquiátrico Universitario San Isidro - Cali</t>
  </si>
  <si>
    <t xml:space="preserve">01324</t>
  </si>
  <si>
    <t xml:space="preserve">819001302:5</t>
  </si>
  <si>
    <t xml:space="preserve">E.S.E. Hospital Local de Tenerife</t>
  </si>
  <si>
    <t xml:space="preserve">01254</t>
  </si>
  <si>
    <t xml:space="preserve">890202024:3</t>
  </si>
  <si>
    <t xml:space="preserve">E.S.E. Hospital San Juan de Dios de Floridablanca</t>
  </si>
  <si>
    <t xml:space="preserve">01410</t>
  </si>
  <si>
    <t xml:space="preserve">890480123:5</t>
  </si>
  <si>
    <t xml:space="preserve">Universidad de Cartagena</t>
  </si>
  <si>
    <t xml:space="preserve">03686</t>
  </si>
  <si>
    <t xml:space="preserve">800130625:2</t>
  </si>
  <si>
    <t xml:space="preserve">E.S.E. Hospital San Cristóbal - Ciénaga</t>
  </si>
  <si>
    <t xml:space="preserve">00974</t>
  </si>
  <si>
    <t xml:space="preserve">860024766:7</t>
  </si>
  <si>
    <t xml:space="preserve">E.S.E. Hospital San Martín de Porres - Chocontá</t>
  </si>
  <si>
    <t xml:space="preserve">01024</t>
  </si>
  <si>
    <t xml:space="preserve">800154347:3</t>
  </si>
  <si>
    <t xml:space="preserve">E.S.E. Hospital la Candelaria - El Banco</t>
  </si>
  <si>
    <t xml:space="preserve">00899</t>
  </si>
  <si>
    <t xml:space="preserve">890203242:7</t>
  </si>
  <si>
    <t xml:space="preserve">E.S.E. Clinica Girón</t>
  </si>
  <si>
    <t xml:space="preserve">01412</t>
  </si>
  <si>
    <t xml:space="preserve">891900343:6</t>
  </si>
  <si>
    <t xml:space="preserve">E.S.E. Hospital San Antonio - Roldanillo (Valle)</t>
  </si>
  <si>
    <t xml:space="preserve">00963</t>
  </si>
  <si>
    <t xml:space="preserve">800218979:4</t>
  </si>
  <si>
    <t xml:space="preserve">E.S.E. Hospital San Vicente - Arauca</t>
  </si>
  <si>
    <t xml:space="preserve">01059</t>
  </si>
  <si>
    <t xml:space="preserve">819001107:5</t>
  </si>
  <si>
    <t xml:space="preserve">Hospital Alejandro Maestre - El Dificil (Ariguani)</t>
  </si>
  <si>
    <t xml:space="preserve">02430</t>
  </si>
  <si>
    <t xml:space="preserve">890205627:8</t>
  </si>
  <si>
    <t xml:space="preserve">E.S.E. Hospital Santa Ana</t>
  </si>
  <si>
    <t xml:space="preserve">318</t>
  </si>
  <si>
    <t xml:space="preserve">01441</t>
  </si>
  <si>
    <t xml:space="preserve">899999151:3</t>
  </si>
  <si>
    <t xml:space="preserve">E.S.E. Hospital San Rafael - Facatativá</t>
  </si>
  <si>
    <t xml:space="preserve">01035</t>
  </si>
  <si>
    <t xml:space="preserve">891780008:0</t>
  </si>
  <si>
    <t xml:space="preserve">E.S.E. Hospital San Rafael - Fundación</t>
  </si>
  <si>
    <t xml:space="preserve">01038</t>
  </si>
  <si>
    <t xml:space="preserve">891901158:4</t>
  </si>
  <si>
    <t xml:space="preserve">E.S.E. Hospital Tomás Uribe Uribe - Tuluá</t>
  </si>
  <si>
    <t xml:space="preserve">01453</t>
  </si>
  <si>
    <t xml:space="preserve">819002534:1</t>
  </si>
  <si>
    <t xml:space="preserve">E.S.E. Hospital Nuestra Señora del Carmen - Guamal</t>
  </si>
  <si>
    <t xml:space="preserve">00931</t>
  </si>
  <si>
    <t xml:space="preserve">891900441:1</t>
  </si>
  <si>
    <t xml:space="preserve">E.S.E. Hospital Departamental San Rafael - Zarzal</t>
  </si>
  <si>
    <t xml:space="preserve">00869</t>
  </si>
  <si>
    <t xml:space="preserve">800231215:1</t>
  </si>
  <si>
    <t xml:space="preserve">E.S.E. Hospital de Sarare - Saravena</t>
  </si>
  <si>
    <t xml:space="preserve">01103</t>
  </si>
  <si>
    <t xml:space="preserve">890680025:1</t>
  </si>
  <si>
    <t xml:space="preserve">E.S.E. Hospital San Rafael - Fusagasugá</t>
  </si>
  <si>
    <t xml:space="preserve">01030</t>
  </si>
  <si>
    <t xml:space="preserve">819002025:4</t>
  </si>
  <si>
    <t xml:space="preserve">E.S.E. Hospital Santander Herrera  - Pivijay</t>
  </si>
  <si>
    <t xml:space="preserve">01101</t>
  </si>
  <si>
    <t xml:space="preserve">890203436:9</t>
  </si>
  <si>
    <t xml:space="preserve">E.S.E. Hospital San Juan de Dios - Lebrija</t>
  </si>
  <si>
    <t xml:space="preserve">406</t>
  </si>
  <si>
    <t xml:space="preserve">00998</t>
  </si>
  <si>
    <t xml:space="preserve">890706833:9</t>
  </si>
  <si>
    <t xml:space="preserve">E.S.E. Hospital Dptal. Federico Lleras Acosta - Ibagué</t>
  </si>
  <si>
    <t xml:space="preserve">01177</t>
  </si>
  <si>
    <t xml:space="preserve">805012896:4</t>
  </si>
  <si>
    <t xml:space="preserve">Instituto del Deporte, la Educación Física y la Recreación del Valle del Cauca</t>
  </si>
  <si>
    <t xml:space="preserve">02612</t>
  </si>
  <si>
    <t xml:space="preserve">820005389:7</t>
  </si>
  <si>
    <t xml:space="preserve">E.S.E. Hospital Regional de Chiquinquirá</t>
  </si>
  <si>
    <t xml:space="preserve">01342</t>
  </si>
  <si>
    <t xml:space="preserve">899999163:1</t>
  </si>
  <si>
    <t xml:space="preserve">E.S.E. Hospital San Francisco - Gachetá</t>
  </si>
  <si>
    <t xml:space="preserve">00980</t>
  </si>
  <si>
    <t xml:space="preserve">891780185:2</t>
  </si>
  <si>
    <t xml:space="preserve">Hospital Universitario Julio Méndez Barreneche</t>
  </si>
  <si>
    <t xml:space="preserve">00879</t>
  </si>
  <si>
    <t xml:space="preserve">800114869:5</t>
  </si>
  <si>
    <t xml:space="preserve">Instituto de Tránsito y Transportes de Arauca</t>
  </si>
  <si>
    <t xml:space="preserve">02597</t>
  </si>
  <si>
    <t xml:space="preserve">890985405:5</t>
  </si>
  <si>
    <t xml:space="preserve">E.S.E. Centro de Rehabilitación Integral en Salud Mental de Antioquia</t>
  </si>
  <si>
    <t xml:space="preserve">00668</t>
  </si>
  <si>
    <t xml:space="preserve">826002304:1</t>
  </si>
  <si>
    <t xml:space="preserve">E.S.E. Hospital Especial de Cubará</t>
  </si>
  <si>
    <t xml:space="preserve">01185</t>
  </si>
  <si>
    <t xml:space="preserve">819001483:1</t>
  </si>
  <si>
    <t xml:space="preserve">E.S.E. Hospital Fray Luis de León - Plato</t>
  </si>
  <si>
    <t xml:space="preserve">01190</t>
  </si>
  <si>
    <t xml:space="preserve">892000501:1</t>
  </si>
  <si>
    <t xml:space="preserve">E.S.E. Hospital Departamental de Villavicencio</t>
  </si>
  <si>
    <t xml:space="preserve">01161</t>
  </si>
  <si>
    <t xml:space="preserve">800025221:1</t>
  </si>
  <si>
    <t xml:space="preserve">E.S.E. Hospital San Isidro - Alpujarra</t>
  </si>
  <si>
    <t xml:space="preserve">024</t>
  </si>
  <si>
    <t xml:space="preserve">01385</t>
  </si>
  <si>
    <t xml:space="preserve">800115102:1</t>
  </si>
  <si>
    <t xml:space="preserve">Instituto de Tránsito del Atlántico</t>
  </si>
  <si>
    <t xml:space="preserve">02586</t>
  </si>
  <si>
    <t xml:space="preserve">891800395:1</t>
  </si>
  <si>
    <t xml:space="preserve">E.S.E. Hospital Regional de Moniquirá</t>
  </si>
  <si>
    <t xml:space="preserve">01346</t>
  </si>
  <si>
    <t xml:space="preserve">819000626:1</t>
  </si>
  <si>
    <t xml:space="preserve">Hospital Nuestra Señora Santa Ana</t>
  </si>
  <si>
    <t xml:space="preserve">707</t>
  </si>
  <si>
    <t xml:space="preserve">02450</t>
  </si>
  <si>
    <t xml:space="preserve">890203563:6</t>
  </si>
  <si>
    <t xml:space="preserve">E.S.E. Hospital San Rafael - Oiba</t>
  </si>
  <si>
    <t xml:space="preserve">500</t>
  </si>
  <si>
    <t xml:space="preserve">01039</t>
  </si>
  <si>
    <t xml:space="preserve">890702408:3</t>
  </si>
  <si>
    <t xml:space="preserve">E.S.E. Hospital San Antonio - Ambalema</t>
  </si>
  <si>
    <t xml:space="preserve">030</t>
  </si>
  <si>
    <t xml:space="preserve">00954</t>
  </si>
  <si>
    <t xml:space="preserve">800231235:7</t>
  </si>
  <si>
    <t xml:space="preserve">E.S.E. Hospital Universitario San Jorge - Pereira</t>
  </si>
  <si>
    <t xml:space="preserve">01460</t>
  </si>
  <si>
    <t xml:space="preserve">800163519:1</t>
  </si>
  <si>
    <t xml:space="preserve">E.S.E. Hospital San Juan de Dios  - Anzoátegui</t>
  </si>
  <si>
    <t xml:space="preserve">043</t>
  </si>
  <si>
    <t xml:space="preserve">00996</t>
  </si>
  <si>
    <t xml:space="preserve">890905177:9</t>
  </si>
  <si>
    <t xml:space="preserve">E.S.E. Hospital la María - Medellín</t>
  </si>
  <si>
    <t xml:space="preserve">00902</t>
  </si>
  <si>
    <t xml:space="preserve">800115096:3</t>
  </si>
  <si>
    <t xml:space="preserve">Fondo de Transportes y Tránsito de Bolívar - En Liquidación</t>
  </si>
  <si>
    <t xml:space="preserve">02266</t>
  </si>
  <si>
    <t xml:space="preserve">891801039:7</t>
  </si>
  <si>
    <t xml:space="preserve">Lotería de Boyacá</t>
  </si>
  <si>
    <t xml:space="preserve">02922</t>
  </si>
  <si>
    <t xml:space="preserve">891190167:8</t>
  </si>
  <si>
    <t xml:space="preserve">Instituto Departamental de Cultura, Deporte y Turismo del Caquetá</t>
  </si>
  <si>
    <t xml:space="preserve">02620</t>
  </si>
  <si>
    <t xml:space="preserve">819000843:3</t>
  </si>
  <si>
    <t xml:space="preserve">Instituto Departamental para la Recreación y el Deporte</t>
  </si>
  <si>
    <t xml:space="preserve">02641</t>
  </si>
  <si>
    <t xml:space="preserve">890980643:9</t>
  </si>
  <si>
    <t xml:space="preserve">E.S.E. Hospital San Juan de Dios - Abejorral</t>
  </si>
  <si>
    <t xml:space="preserve">002</t>
  </si>
  <si>
    <t xml:space="preserve">01000</t>
  </si>
  <si>
    <t xml:space="preserve">800047635:1</t>
  </si>
  <si>
    <t xml:space="preserve">Instituto Departamental de Tránsito y Transporte</t>
  </si>
  <si>
    <t xml:space="preserve">02636</t>
  </si>
  <si>
    <t xml:space="preserve">890703266:9</t>
  </si>
  <si>
    <t xml:space="preserve">E.S.E. Hospital Nuestra Señora de Lourdes - Ataco</t>
  </si>
  <si>
    <t xml:space="preserve">067</t>
  </si>
  <si>
    <t xml:space="preserve">00928</t>
  </si>
  <si>
    <t xml:space="preserve">891180098:5</t>
  </si>
  <si>
    <t xml:space="preserve">E.S.E. Hospital Departamental María Inmaculada - Florencia Caquetá</t>
  </si>
  <si>
    <t xml:space="preserve">02451</t>
  </si>
  <si>
    <t xml:space="preserve">890680027:4</t>
  </si>
  <si>
    <t xml:space="preserve">E.S.E. Hospital Pedro León - La Mesa</t>
  </si>
  <si>
    <t xml:space="preserve">00941</t>
  </si>
  <si>
    <t xml:space="preserve">819004503:2</t>
  </si>
  <si>
    <t xml:space="preserve">E.S.E. Centro de Salud de Zapayán</t>
  </si>
  <si>
    <t xml:space="preserve">00731</t>
  </si>
  <si>
    <t xml:space="preserve">891280001:0</t>
  </si>
  <si>
    <t xml:space="preserve">Instituto Departamental de Salud de Nariño</t>
  </si>
  <si>
    <t xml:space="preserve">02632</t>
  </si>
  <si>
    <t xml:space="preserve">890204360:2</t>
  </si>
  <si>
    <t xml:space="preserve">Hospital San Antonio - Rionegro</t>
  </si>
  <si>
    <t xml:space="preserve">615</t>
  </si>
  <si>
    <t xml:space="preserve">02435</t>
  </si>
  <si>
    <t xml:space="preserve">890701078:1</t>
  </si>
  <si>
    <t xml:space="preserve">E.S.E. Hospital Santa Lucía - Cajamarca</t>
  </si>
  <si>
    <t xml:space="preserve">124</t>
  </si>
  <si>
    <t xml:space="preserve">01092</t>
  </si>
  <si>
    <t xml:space="preserve">800029509:5</t>
  </si>
  <si>
    <t xml:space="preserve">E.S.E. Hospital Felipe Arbeláez - Alejandría</t>
  </si>
  <si>
    <t xml:space="preserve">021</t>
  </si>
  <si>
    <t xml:space="preserve">00878</t>
  </si>
  <si>
    <t xml:space="preserve">890103002:7</t>
  </si>
  <si>
    <t xml:space="preserve">E.S.E. Hospital Local - Baranoa</t>
  </si>
  <si>
    <t xml:space="preserve">078</t>
  </si>
  <si>
    <t xml:space="preserve">01227</t>
  </si>
  <si>
    <t xml:space="preserve">819003618:6</t>
  </si>
  <si>
    <t xml:space="preserve">E.S.E. Hospital Local de Algarrobo</t>
  </si>
  <si>
    <t xml:space="preserve">01233</t>
  </si>
  <si>
    <t xml:space="preserve">800037979:7</t>
  </si>
  <si>
    <t xml:space="preserve">E.S.E. Hospital Local - Puerto López</t>
  </si>
  <si>
    <t xml:space="preserve">01272</t>
  </si>
  <si>
    <t xml:space="preserve">890701459:4</t>
  </si>
  <si>
    <t xml:space="preserve">E.S.E. Hospital Dptal. San Juan Bautista - Chaparral</t>
  </si>
  <si>
    <t xml:space="preserve">01175</t>
  </si>
  <si>
    <t xml:space="preserve">900017892:2</t>
  </si>
  <si>
    <t xml:space="preserve">E.S.E. Hospital Local de Campo de La Cruz</t>
  </si>
  <si>
    <t xml:space="preserve">137</t>
  </si>
  <si>
    <t xml:space="preserve">01236</t>
  </si>
  <si>
    <t xml:space="preserve">819003632:1</t>
  </si>
  <si>
    <t xml:space="preserve">E.S.E. Hospital Local de Zona Bananera</t>
  </si>
  <si>
    <t xml:space="preserve">01255</t>
  </si>
  <si>
    <t xml:space="preserve">890203222:1</t>
  </si>
  <si>
    <t xml:space="preserve">Hospital San José - San Andrés</t>
  </si>
  <si>
    <t xml:space="preserve">669</t>
  </si>
  <si>
    <t xml:space="preserve">02453</t>
  </si>
  <si>
    <t xml:space="preserve">890702241:0</t>
  </si>
  <si>
    <t xml:space="preserve">E.S.E. Hospital Nuestra Señora del Carmen - Carmen de Apicalá</t>
  </si>
  <si>
    <t xml:space="preserve">148</t>
  </si>
  <si>
    <t xml:space="preserve">00929</t>
  </si>
  <si>
    <t xml:space="preserve">890906346:1</t>
  </si>
  <si>
    <t xml:space="preserve">E.S.E. Hospital San Fernando - Amagá</t>
  </si>
  <si>
    <t xml:space="preserve">00978</t>
  </si>
  <si>
    <t xml:space="preserve">890103025:6</t>
  </si>
  <si>
    <t xml:space="preserve">E.S.E. Hospital Local - Luruaco</t>
  </si>
  <si>
    <t xml:space="preserve">421</t>
  </si>
  <si>
    <t xml:space="preserve">01262</t>
  </si>
  <si>
    <t xml:space="preserve">819003462:4</t>
  </si>
  <si>
    <t xml:space="preserve">E.S.E. Hospital Local de Concordia</t>
  </si>
  <si>
    <t xml:space="preserve">01239</t>
  </si>
  <si>
    <t xml:space="preserve">892000264:4</t>
  </si>
  <si>
    <t xml:space="preserve">E.S.E. Hospital Municipal - Acacías</t>
  </si>
  <si>
    <t xml:space="preserve">01339</t>
  </si>
  <si>
    <t xml:space="preserve">891412134:1</t>
  </si>
  <si>
    <t xml:space="preserve">E.S.E. Hospital Mental de Risaralda - Pereira</t>
  </si>
  <si>
    <t xml:space="preserve">01300</t>
  </si>
  <si>
    <t xml:space="preserve">800031724:9</t>
  </si>
  <si>
    <t xml:space="preserve">E.S.E. Hospital Santo Domingo - Casabianca</t>
  </si>
  <si>
    <t xml:space="preserve">152</t>
  </si>
  <si>
    <t xml:space="preserve">01102</t>
  </si>
  <si>
    <t xml:space="preserve">890982101:8</t>
  </si>
  <si>
    <t xml:space="preserve">E.S.E. Hospital el Carmen - Amalfi</t>
  </si>
  <si>
    <t xml:space="preserve">031</t>
  </si>
  <si>
    <t xml:space="preserve">00873</t>
  </si>
  <si>
    <t xml:space="preserve">890103406:9</t>
  </si>
  <si>
    <t xml:space="preserve">E.S.E. Hospital de Puerto Colombia</t>
  </si>
  <si>
    <t xml:space="preserve">01138</t>
  </si>
  <si>
    <t xml:space="preserve">806001061:8</t>
  </si>
  <si>
    <t xml:space="preserve">E.S.E. Clínica de Maternidad Rafael Calvo C.</t>
  </si>
  <si>
    <t xml:space="preserve">00841</t>
  </si>
  <si>
    <t xml:space="preserve">800099860:5</t>
  </si>
  <si>
    <t xml:space="preserve">E.S.E. Hospital San Rafael - Pacho</t>
  </si>
  <si>
    <t xml:space="preserve">01036</t>
  </si>
  <si>
    <t xml:space="preserve">891180268:0</t>
  </si>
  <si>
    <t xml:space="preserve">E.S.E. Hospital Departamental Hernando Moncaleano Perdomo - Neiva</t>
  </si>
  <si>
    <t xml:space="preserve">01153</t>
  </si>
  <si>
    <t xml:space="preserve">800037202:3</t>
  </si>
  <si>
    <t xml:space="preserve">E.S.E. Hospital Local - Guamal</t>
  </si>
  <si>
    <t xml:space="preserve">01258</t>
  </si>
  <si>
    <t xml:space="preserve">891409017:5</t>
  </si>
  <si>
    <t xml:space="preserve">E.S.E. Hospital San Vicente de Paul - Apía</t>
  </si>
  <si>
    <t xml:space="preserve">045</t>
  </si>
  <si>
    <t xml:space="preserve">01066</t>
  </si>
  <si>
    <t xml:space="preserve">890704495:3</t>
  </si>
  <si>
    <t xml:space="preserve">E.S.E. Hospital San Roque - Coyaima</t>
  </si>
  <si>
    <t xml:space="preserve">217</t>
  </si>
  <si>
    <t xml:space="preserve">01052</t>
  </si>
  <si>
    <t xml:space="preserve">890980814:1</t>
  </si>
  <si>
    <t xml:space="preserve">E.S.E. Hospital San Rafael - Andes</t>
  </si>
  <si>
    <t xml:space="preserve">034</t>
  </si>
  <si>
    <t xml:space="preserve">01040</t>
  </si>
  <si>
    <t xml:space="preserve">890103127:9</t>
  </si>
  <si>
    <t xml:space="preserve">E.S.E. Hospital Departamental de Sabanalarga</t>
  </si>
  <si>
    <t xml:space="preserve">01160</t>
  </si>
  <si>
    <t xml:space="preserve">891180147:8</t>
  </si>
  <si>
    <t xml:space="preserve">01371</t>
  </si>
  <si>
    <t xml:space="preserve">892000458:6</t>
  </si>
  <si>
    <t xml:space="preserve">E.S.E. Hospital - San Martín</t>
  </si>
  <si>
    <t xml:space="preserve">689</t>
  </si>
  <si>
    <t xml:space="preserve">01023</t>
  </si>
  <si>
    <t xml:space="preserve">891411665:4</t>
  </si>
  <si>
    <t xml:space="preserve">E.S.E. Hospital Cristo Rey - Balboa</t>
  </si>
  <si>
    <t xml:space="preserve">075</t>
  </si>
  <si>
    <t xml:space="preserve">00866</t>
  </si>
  <si>
    <t xml:space="preserve">890702080:1</t>
  </si>
  <si>
    <t xml:space="preserve">E.S.E. Hospital Federico Arbeláez - Cunday</t>
  </si>
  <si>
    <t xml:space="preserve">226</t>
  </si>
  <si>
    <t xml:space="preserve">00877</t>
  </si>
  <si>
    <t xml:space="preserve">891855029:5</t>
  </si>
  <si>
    <t xml:space="preserve">E.S.E. Hospital Regional de la Orinoquía</t>
  </si>
  <si>
    <t xml:space="preserve">01462</t>
  </si>
  <si>
    <t xml:space="preserve">846003357:7</t>
  </si>
  <si>
    <t xml:space="preserve">E.S.E. Hospital Jorge Julio Guzmán</t>
  </si>
  <si>
    <t xml:space="preserve">01208</t>
  </si>
  <si>
    <t xml:space="preserve">890980959:0</t>
  </si>
  <si>
    <t xml:space="preserve">E.S.E. Hospital la Misericordia - Angelópolis</t>
  </si>
  <si>
    <t xml:space="preserve">036</t>
  </si>
  <si>
    <t xml:space="preserve">00906</t>
  </si>
  <si>
    <t xml:space="preserve">802009766:3</t>
  </si>
  <si>
    <t xml:space="preserve">E.S.E. Hospital Departamental Juan Domínguez Romero de Soledad</t>
  </si>
  <si>
    <t xml:space="preserve">01162</t>
  </si>
  <si>
    <t xml:space="preserve">891800982:3</t>
  </si>
  <si>
    <t xml:space="preserve">E.S.E. Centro de Rehabilitación Integral de Boyacá -Tunja</t>
  </si>
  <si>
    <t xml:space="preserve">00667</t>
  </si>
  <si>
    <t xml:space="preserve">860023999:1</t>
  </si>
  <si>
    <t xml:space="preserve">E.S.E. Hospital San Vicente de Paul - San Juan de Ríoseco</t>
  </si>
  <si>
    <t xml:space="preserve">662</t>
  </si>
  <si>
    <t xml:space="preserve">01075</t>
  </si>
  <si>
    <t xml:space="preserve">891180238:1</t>
  </si>
  <si>
    <t xml:space="preserve">E.S.E. Hospital San Carlos - Aipe</t>
  </si>
  <si>
    <t xml:space="preserve">016</t>
  </si>
  <si>
    <t xml:space="preserve">00971</t>
  </si>
  <si>
    <t xml:space="preserve">800037021:7</t>
  </si>
  <si>
    <t xml:space="preserve">E.S.E. Hospital Regional  - Granada</t>
  </si>
  <si>
    <t xml:space="preserve">01351</t>
  </si>
  <si>
    <t xml:space="preserve">800118954:1</t>
  </si>
  <si>
    <t xml:space="preserve">Universidad de Nariño</t>
  </si>
  <si>
    <t xml:space="preserve">03691</t>
  </si>
  <si>
    <t xml:space="preserve">807004151:1</t>
  </si>
  <si>
    <t xml:space="preserve">Instituto de Deportes del Departamento Norte de Santander</t>
  </si>
  <si>
    <t xml:space="preserve">02547</t>
  </si>
  <si>
    <t xml:space="preserve">800099124:2</t>
  </si>
  <si>
    <t xml:space="preserve">E.S.E. Hospital San José - La Celia</t>
  </si>
  <si>
    <t xml:space="preserve">383</t>
  </si>
  <si>
    <t xml:space="preserve">00991</t>
  </si>
  <si>
    <t xml:space="preserve">890700568:4</t>
  </si>
  <si>
    <t xml:space="preserve">E.S.E. Hospital San Rafael - Dolores</t>
  </si>
  <si>
    <t xml:space="preserve">236</t>
  </si>
  <si>
    <t xml:space="preserve">01032</t>
  </si>
  <si>
    <t xml:space="preserve">844000386:1</t>
  </si>
  <si>
    <t xml:space="preserve">Fondo Mixto para la Promoción de la Cultura y las Artes del Casanare - En Liquidación</t>
  </si>
  <si>
    <t xml:space="preserve">02305</t>
  </si>
  <si>
    <t xml:space="preserve">890982183:1</t>
  </si>
  <si>
    <t xml:space="preserve">E.S.E. Hospital San Rafael - Angostura</t>
  </si>
  <si>
    <t xml:space="preserve">038</t>
  </si>
  <si>
    <t xml:space="preserve">01041</t>
  </si>
  <si>
    <t xml:space="preserve">800174123:6</t>
  </si>
  <si>
    <t xml:space="preserve">E.S.E. Hospital de Santo Tomás</t>
  </si>
  <si>
    <t xml:space="preserve">685</t>
  </si>
  <si>
    <t xml:space="preserve">01142</t>
  </si>
  <si>
    <t xml:space="preserve">813001653:3</t>
  </si>
  <si>
    <t xml:space="preserve">E.S.E. Hospital Luis Felipe Cabrera - Algeciras</t>
  </si>
  <si>
    <t xml:space="preserve">020</t>
  </si>
  <si>
    <t xml:space="preserve">01292</t>
  </si>
  <si>
    <t xml:space="preserve">891200638:1</t>
  </si>
  <si>
    <t xml:space="preserve">Centro de Habilitación del Niño</t>
  </si>
  <si>
    <t xml:space="preserve">00360</t>
  </si>
  <si>
    <t xml:space="preserve">890500641:6</t>
  </si>
  <si>
    <t xml:space="preserve">Lotería de Cúcuta</t>
  </si>
  <si>
    <t xml:space="preserve">02923</t>
  </si>
  <si>
    <t xml:space="preserve">891411663:1</t>
  </si>
  <si>
    <t xml:space="preserve">E.S.E. Hospital Santa Mónica - Dosquebradas</t>
  </si>
  <si>
    <t xml:space="preserve">01097</t>
  </si>
  <si>
    <t xml:space="preserve">890203887:7</t>
  </si>
  <si>
    <t xml:space="preserve">E.S.E. Hospital San Roque - Simacota</t>
  </si>
  <si>
    <t xml:space="preserve">745</t>
  </si>
  <si>
    <t xml:space="preserve">01055</t>
  </si>
  <si>
    <t xml:space="preserve">890701033:0</t>
  </si>
  <si>
    <t xml:space="preserve">E.S.E. Hospital Dptal. San Rafael - Espinal</t>
  </si>
  <si>
    <t xml:space="preserve">01179</t>
  </si>
  <si>
    <t xml:space="preserve">846000474:7</t>
  </si>
  <si>
    <t xml:space="preserve">E.S.E. Hospital de Orito - Orito</t>
  </si>
  <si>
    <t xml:space="preserve">01135</t>
  </si>
  <si>
    <t xml:space="preserve">890982138:1</t>
  </si>
  <si>
    <t xml:space="preserve">E.S.E. Hospital San Juan de Dios - Anorí</t>
  </si>
  <si>
    <t xml:space="preserve">040</t>
  </si>
  <si>
    <t xml:space="preserve">01001</t>
  </si>
  <si>
    <t xml:space="preserve">891801069:8</t>
  </si>
  <si>
    <t xml:space="preserve">Instituto de Tránsito de Boyacá</t>
  </si>
  <si>
    <t xml:space="preserve">02585</t>
  </si>
  <si>
    <t xml:space="preserve">800114312:5</t>
  </si>
  <si>
    <t xml:space="preserve">Dirección Seccional de Salud de Caldas</t>
  </si>
  <si>
    <t xml:space="preserve">00615</t>
  </si>
  <si>
    <t xml:space="preserve">891180159:6</t>
  </si>
  <si>
    <t xml:space="preserve">E.S.E. Hospital Tulia Durán de Borrero - Baraya</t>
  </si>
  <si>
    <t xml:space="preserve">01107</t>
  </si>
  <si>
    <t xml:space="preserve">890500890:3</t>
  </si>
  <si>
    <t xml:space="preserve">Instituto Departamental de Salud de Norte de Santander</t>
  </si>
  <si>
    <t xml:space="preserve">02633</t>
  </si>
  <si>
    <t xml:space="preserve">891410661:0</t>
  </si>
  <si>
    <t xml:space="preserve">E.S.E. Hospital Santa Ana - Guática</t>
  </si>
  <si>
    <t xml:space="preserve">01081</t>
  </si>
  <si>
    <t xml:space="preserve">800193490:5</t>
  </si>
  <si>
    <t xml:space="preserve">E.S.E. Hospital Santa Ana - Falán</t>
  </si>
  <si>
    <t xml:space="preserve">270</t>
  </si>
  <si>
    <t xml:space="preserve">01080</t>
  </si>
  <si>
    <t xml:space="preserve">890982264:1</t>
  </si>
  <si>
    <t xml:space="preserve">E.S.E. Hospital Regional San Juan de Dios - Santafé de Antioquia</t>
  </si>
  <si>
    <t xml:space="preserve">042</t>
  </si>
  <si>
    <t xml:space="preserve">01333</t>
  </si>
  <si>
    <t xml:space="preserve">800006850:3</t>
  </si>
  <si>
    <t xml:space="preserve">E.S.E. Hospital Mario Gaitán Yanguas - Soacha</t>
  </si>
  <si>
    <t xml:space="preserve">00920</t>
  </si>
  <si>
    <t xml:space="preserve">891180039:0</t>
  </si>
  <si>
    <t xml:space="preserve">E.S.E. Hospital Nuestra Señora del Rosario - Campoalegre</t>
  </si>
  <si>
    <t xml:space="preserve">132</t>
  </si>
  <si>
    <t xml:space="preserve">00934</t>
  </si>
  <si>
    <t xml:space="preserve">890203373:3</t>
  </si>
  <si>
    <t xml:space="preserve">E.S.E. Hospital Caicedo Flórez - Suaita</t>
  </si>
  <si>
    <t xml:space="preserve">770</t>
  </si>
  <si>
    <t xml:space="preserve">01116</t>
  </si>
  <si>
    <t xml:space="preserve">890700901:4</t>
  </si>
  <si>
    <t xml:space="preserve">E.S.E. Hospital San Vicente de Paul - Fresno</t>
  </si>
  <si>
    <t xml:space="preserve">283</t>
  </si>
  <si>
    <t xml:space="preserve">01061</t>
  </si>
  <si>
    <t xml:space="preserve">891900853:0</t>
  </si>
  <si>
    <t xml:space="preserve">Unidad Central del Valle del Cauca</t>
  </si>
  <si>
    <t xml:space="preserve">03681</t>
  </si>
  <si>
    <t xml:space="preserve">890397282:3</t>
  </si>
  <si>
    <t xml:space="preserve">E.S.E. Hospital San Francisco de Asís - Anzá</t>
  </si>
  <si>
    <t xml:space="preserve">044</t>
  </si>
  <si>
    <t xml:space="preserve">00982</t>
  </si>
  <si>
    <t xml:space="preserve">800107181:1</t>
  </si>
  <si>
    <t xml:space="preserve">Tribunal de Ética Médica de Caldas</t>
  </si>
  <si>
    <t xml:space="preserve">03604</t>
  </si>
  <si>
    <t xml:space="preserve">800155633:1</t>
  </si>
  <si>
    <t xml:space="preserve">E.S.E. Hospital de Caldas</t>
  </si>
  <si>
    <t xml:space="preserve">01125</t>
  </si>
  <si>
    <t xml:space="preserve">891180026:5</t>
  </si>
  <si>
    <t xml:space="preserve">E.S.E. Hospital Departamental San Vicente de Paul - Garzón</t>
  </si>
  <si>
    <t xml:space="preserve">01156</t>
  </si>
  <si>
    <t xml:space="preserve">890205655:4</t>
  </si>
  <si>
    <t xml:space="preserve">E.S.E. Hospital San José</t>
  </si>
  <si>
    <t xml:space="preserve">855</t>
  </si>
  <si>
    <t xml:space="preserve">01387</t>
  </si>
  <si>
    <t xml:space="preserve">890701715:5</t>
  </si>
  <si>
    <t xml:space="preserve">E.S.E. Hospital San Antonio - Guamo</t>
  </si>
  <si>
    <t xml:space="preserve">319</t>
  </si>
  <si>
    <t xml:space="preserve">00953</t>
  </si>
  <si>
    <t xml:space="preserve">800253167:9</t>
  </si>
  <si>
    <t xml:space="preserve">E.S.E. Hospital Universitario Cari</t>
  </si>
  <si>
    <t xml:space="preserve">01457</t>
  </si>
  <si>
    <t xml:space="preserve">891180065:2</t>
  </si>
  <si>
    <t xml:space="preserve">E.S.E. Hospital Gigante</t>
  </si>
  <si>
    <t xml:space="preserve">01194</t>
  </si>
  <si>
    <t xml:space="preserve">891401643:1</t>
  </si>
  <si>
    <t xml:space="preserve">E.S.E. Hospital San Pedro y San Pablo - La Virginia</t>
  </si>
  <si>
    <t xml:space="preserve">400</t>
  </si>
  <si>
    <t xml:space="preserve">01029</t>
  </si>
  <si>
    <t xml:space="preserve">890700907:8</t>
  </si>
  <si>
    <t xml:space="preserve">E.S.E. Hospital San Antonio - Herveo</t>
  </si>
  <si>
    <t xml:space="preserve">347</t>
  </si>
  <si>
    <t xml:space="preserve">00955</t>
  </si>
  <si>
    <t xml:space="preserve">890982134:0</t>
  </si>
  <si>
    <t xml:space="preserve">E.S.E. Hospital Pedro Nel Cardona - Arboletes</t>
  </si>
  <si>
    <t xml:space="preserve">051</t>
  </si>
  <si>
    <t xml:space="preserve">00942</t>
  </si>
  <si>
    <t xml:space="preserve">891800231:0</t>
  </si>
  <si>
    <t xml:space="preserve">E.S.E. Hospital Universitario San Rafael de Tunja</t>
  </si>
  <si>
    <t xml:space="preserve">01426</t>
  </si>
  <si>
    <t xml:space="preserve">892300445:8</t>
  </si>
  <si>
    <t xml:space="preserve">E.S.E. Hospital José David Padilla Villafañe - Aguachica</t>
  </si>
  <si>
    <t xml:space="preserve">011</t>
  </si>
  <si>
    <t xml:space="preserve">01210</t>
  </si>
  <si>
    <t xml:space="preserve">891103968:1</t>
  </si>
  <si>
    <t xml:space="preserve">E.S.E. Hospital María Auxiliadora - Íquira</t>
  </si>
  <si>
    <t xml:space="preserve">357</t>
  </si>
  <si>
    <t xml:space="preserve">00918</t>
  </si>
  <si>
    <t xml:space="preserve">891200528:8</t>
  </si>
  <si>
    <t xml:space="preserve">E.S.E. Hospital Departamental de Nariño</t>
  </si>
  <si>
    <t xml:space="preserve">00867</t>
  </si>
  <si>
    <t xml:space="preserve">890700666:8</t>
  </si>
  <si>
    <t xml:space="preserve">E.S.E. Hospital San Juan de Dios - Honda</t>
  </si>
  <si>
    <t xml:space="preserve">01407</t>
  </si>
  <si>
    <t xml:space="preserve">890981851:9</t>
  </si>
  <si>
    <t xml:space="preserve">E.S.E. Hospital San Julián - Argelia</t>
  </si>
  <si>
    <t xml:space="preserve">01019</t>
  </si>
  <si>
    <t xml:space="preserve">892300358:5</t>
  </si>
  <si>
    <t xml:space="preserve">E.S.E. Hospital Agustín Codazzi</t>
  </si>
  <si>
    <t xml:space="preserve">013</t>
  </si>
  <si>
    <t xml:space="preserve">01112</t>
  </si>
  <si>
    <t xml:space="preserve">891180117:7</t>
  </si>
  <si>
    <t xml:space="preserve">E.S.E. Hospital Departamental San Antonio de Padua - La Plata</t>
  </si>
  <si>
    <t xml:space="preserve">01155</t>
  </si>
  <si>
    <t xml:space="preserve">891412126:0</t>
  </si>
  <si>
    <t xml:space="preserve">E.S.E. Hospital San Vicente de Paul - Mistrató</t>
  </si>
  <si>
    <t xml:space="preserve">456</t>
  </si>
  <si>
    <t xml:space="preserve">01070</t>
  </si>
  <si>
    <t xml:space="preserve">890200965:1</t>
  </si>
  <si>
    <t xml:space="preserve">E.S.E. Hospital San Vicente de Paul - Onzaga</t>
  </si>
  <si>
    <t xml:space="preserve">01436</t>
  </si>
  <si>
    <t xml:space="preserve">890702190:3</t>
  </si>
  <si>
    <t xml:space="preserve">Hospital Sumapaz - Icononzo</t>
  </si>
  <si>
    <t xml:space="preserve">352</t>
  </si>
  <si>
    <t xml:space="preserve">02444</t>
  </si>
  <si>
    <t xml:space="preserve">891200679:1</t>
  </si>
  <si>
    <t xml:space="preserve">E.S.E. Hospital José María Hernández - Mocoa</t>
  </si>
  <si>
    <t xml:space="preserve">00894</t>
  </si>
  <si>
    <t xml:space="preserve">890982153:0</t>
  </si>
  <si>
    <t xml:space="preserve">E.S.E. Hospital San Martín - Armenia</t>
  </si>
  <si>
    <t xml:space="preserve">059</t>
  </si>
  <si>
    <t xml:space="preserve">01022</t>
  </si>
  <si>
    <t xml:space="preserve">802006728:1</t>
  </si>
  <si>
    <t xml:space="preserve">E.S.E. Hospital Niño Jesús - Barranquilla</t>
  </si>
  <si>
    <t xml:space="preserve">01307</t>
  </si>
  <si>
    <t xml:space="preserve">892300179:3</t>
  </si>
  <si>
    <t xml:space="preserve">E.S.E. Hospital La Inmaculada - Chimichagua</t>
  </si>
  <si>
    <t xml:space="preserve">01214</t>
  </si>
  <si>
    <t xml:space="preserve">899999147:3</t>
  </si>
  <si>
    <t xml:space="preserve">E.S.E. Hospital el Salvador de Ubaté</t>
  </si>
  <si>
    <t xml:space="preserve">00874</t>
  </si>
  <si>
    <t xml:space="preserve">891180091:4</t>
  </si>
  <si>
    <t xml:space="preserve">E.S.E. Hospital San Francisco de Asís - Palermo</t>
  </si>
  <si>
    <t xml:space="preserve">524</t>
  </si>
  <si>
    <t xml:space="preserve">00983</t>
  </si>
  <si>
    <t xml:space="preserve">890500622:6</t>
  </si>
  <si>
    <t xml:space="preserve">Universidad Francisco de Paula Santander</t>
  </si>
  <si>
    <t xml:space="preserve">03679</t>
  </si>
  <si>
    <t xml:space="preserve">891409025:4</t>
  </si>
  <si>
    <t xml:space="preserve">E.S.E. Hospital San Rafael - Pueblorrico</t>
  </si>
  <si>
    <t xml:space="preserve">572</t>
  </si>
  <si>
    <t xml:space="preserve">01047</t>
  </si>
  <si>
    <t xml:space="preserve">900066345:4</t>
  </si>
  <si>
    <t xml:space="preserve">E.S.E. Hospital Local de Piedecuesta</t>
  </si>
  <si>
    <t xml:space="preserve">01245</t>
  </si>
  <si>
    <t xml:space="preserve">891201845:2</t>
  </si>
  <si>
    <t xml:space="preserve">E.S.E. Hospital Pio XII - Colón</t>
  </si>
  <si>
    <t xml:space="preserve">219</t>
  </si>
  <si>
    <t xml:space="preserve">00945</t>
  </si>
  <si>
    <t xml:space="preserve">890905193:7</t>
  </si>
  <si>
    <t xml:space="preserve">E.S.E. Hospital San Vicente de Paul - Barbosa</t>
  </si>
  <si>
    <t xml:space="preserve">01067</t>
  </si>
  <si>
    <t xml:space="preserve">800119945:1</t>
  </si>
  <si>
    <t xml:space="preserve">E.S.E. Hospital San Roque de el Copey</t>
  </si>
  <si>
    <t xml:space="preserve">01431</t>
  </si>
  <si>
    <t xml:space="preserve">899999150:6</t>
  </si>
  <si>
    <t xml:space="preserve">E.S.E. Hospital Santa Bárbara  - Vergara</t>
  </si>
  <si>
    <t xml:space="preserve">862</t>
  </si>
  <si>
    <t xml:space="preserve">01085</t>
  </si>
  <si>
    <t xml:space="preserve">891180134:2</t>
  </si>
  <si>
    <t xml:space="preserve">E.S.E. Hospital Departamental San Antonio - Pitalito</t>
  </si>
  <si>
    <t xml:space="preserve">01154</t>
  </si>
  <si>
    <t xml:space="preserve">890501510:4</t>
  </si>
  <si>
    <t xml:space="preserve">Universidad de Pamplona</t>
  </si>
  <si>
    <t xml:space="preserve">03692</t>
  </si>
  <si>
    <t xml:space="preserve">891480036:6</t>
  </si>
  <si>
    <t xml:space="preserve">E.S.E. Hospital San Vicente de Paul - Santa Rosa de Cabal</t>
  </si>
  <si>
    <t xml:space="preserve">682</t>
  </si>
  <si>
    <t xml:space="preserve">01076</t>
  </si>
  <si>
    <t xml:space="preserve">900066347:9</t>
  </si>
  <si>
    <t xml:space="preserve">E.S.E. Hospital Regional de San Gil</t>
  </si>
  <si>
    <t xml:space="preserve">01347</t>
  </si>
  <si>
    <t xml:space="preserve">890701718:1</t>
  </si>
  <si>
    <t xml:space="preserve">E.S.E. Hospital Dptal. Regional de el Líbano</t>
  </si>
  <si>
    <t xml:space="preserve">01178</t>
  </si>
  <si>
    <t xml:space="preserve">891900438:7</t>
  </si>
  <si>
    <t xml:space="preserve">E.S.E. Hospital San Vicente de Paul - Alcalá</t>
  </si>
  <si>
    <t xml:space="preserve">01064</t>
  </si>
  <si>
    <t xml:space="preserve">890985703:5</t>
  </si>
  <si>
    <t xml:space="preserve">E.S.E. Hospital Marco Fidel Suárez - Bello</t>
  </si>
  <si>
    <t xml:space="preserve">00915</t>
  </si>
  <si>
    <t xml:space="preserve">891180113:8</t>
  </si>
  <si>
    <t xml:space="preserve">E.S.E. Hospital Arsenio Repizo Vanegas - San Agustín</t>
  </si>
  <si>
    <t xml:space="preserve">668</t>
  </si>
  <si>
    <t xml:space="preserve">00860</t>
  </si>
  <si>
    <t xml:space="preserve">822002510:6</t>
  </si>
  <si>
    <t xml:space="preserve">Instituto de Deporte y Recreación del Meta</t>
  </si>
  <si>
    <t xml:space="preserve">02545</t>
  </si>
  <si>
    <t xml:space="preserve">900067136:6</t>
  </si>
  <si>
    <t xml:space="preserve">E.S.E. Hospital Regional de Vélez</t>
  </si>
  <si>
    <t xml:space="preserve">01349</t>
  </si>
  <si>
    <t xml:space="preserve">890706067:3</t>
  </si>
  <si>
    <t xml:space="preserve">E.S.E. Hospital San José - Mariquita</t>
  </si>
  <si>
    <t xml:space="preserve">00992</t>
  </si>
  <si>
    <t xml:space="preserve">891900390:2</t>
  </si>
  <si>
    <t xml:space="preserve">E.S.E. Hospital San Vicente Ferrer - Andalucía</t>
  </si>
  <si>
    <t xml:space="preserve">01078</t>
  </si>
  <si>
    <t xml:space="preserve">890982065:0</t>
  </si>
  <si>
    <t xml:space="preserve">E.S.E. Hospital Nuestra Señora del Rosario - Belmira</t>
  </si>
  <si>
    <t xml:space="preserve">086</t>
  </si>
  <si>
    <t xml:space="preserve">00933</t>
  </si>
  <si>
    <t xml:space="preserve">806005353:1</t>
  </si>
  <si>
    <t xml:space="preserve">Instituto Departamental de Deportes y Recreación de Bolívar</t>
  </si>
  <si>
    <t xml:space="preserve">02628</t>
  </si>
  <si>
    <t xml:space="preserve">891180190:5</t>
  </si>
  <si>
    <t xml:space="preserve">E.S.E. Hospital Nuestra Señora de Fátima - Suaza</t>
  </si>
  <si>
    <t xml:space="preserve">00925</t>
  </si>
  <si>
    <t xml:space="preserve">890702369:4</t>
  </si>
  <si>
    <t xml:space="preserve">E.S.E. Hospital Luis Pasteur - Melgar</t>
  </si>
  <si>
    <t xml:space="preserve">449</t>
  </si>
  <si>
    <t xml:space="preserve">00912</t>
  </si>
  <si>
    <t xml:space="preserve">891900446:6</t>
  </si>
  <si>
    <t xml:space="preserve">E.S.E. Hospital Santa Ana de los Caballeros - Ansermanuevo</t>
  </si>
  <si>
    <t xml:space="preserve">041</t>
  </si>
  <si>
    <t xml:space="preserve">01083</t>
  </si>
  <si>
    <t xml:space="preserve">890981494:2</t>
  </si>
  <si>
    <t xml:space="preserve">E.S.E. Hospital San Antonio - Betania</t>
  </si>
  <si>
    <t xml:space="preserve">091</t>
  </si>
  <si>
    <t xml:space="preserve">00957</t>
  </si>
  <si>
    <t xml:space="preserve">891180232:6</t>
  </si>
  <si>
    <t xml:space="preserve">E.S.E. Hospital San Antonio - Tarquí</t>
  </si>
  <si>
    <t xml:space="preserve">791</t>
  </si>
  <si>
    <t xml:space="preserve">00965</t>
  </si>
  <si>
    <t xml:space="preserve">800182136:5</t>
  </si>
  <si>
    <t xml:space="preserve">E.S.E. Hospital San Antonio - Natagaima</t>
  </si>
  <si>
    <t xml:space="preserve">00956</t>
  </si>
  <si>
    <t xml:space="preserve">891901101:5</t>
  </si>
  <si>
    <t xml:space="preserve">E.S.E. Hospital Pio XII - Argelia</t>
  </si>
  <si>
    <t xml:space="preserve">054</t>
  </si>
  <si>
    <t xml:space="preserve">00944</t>
  </si>
  <si>
    <t xml:space="preserve">890982116:8</t>
  </si>
  <si>
    <t xml:space="preserve">E.S.E. Hospital Germán Vélez Gutiérrez - Betulia</t>
  </si>
  <si>
    <t xml:space="preserve">093</t>
  </si>
  <si>
    <t xml:space="preserve">00884</t>
  </si>
  <si>
    <t xml:space="preserve">899999107:9</t>
  </si>
  <si>
    <t xml:space="preserve">E.P.S. Convida</t>
  </si>
  <si>
    <t xml:space="preserve">00627</t>
  </si>
  <si>
    <t xml:space="preserve">891103889:6</t>
  </si>
  <si>
    <t xml:space="preserve">E.S.E. Hospital Santa Teresa - Tesalia</t>
  </si>
  <si>
    <t xml:space="preserve">797</t>
  </si>
  <si>
    <t xml:space="preserve">01449</t>
  </si>
  <si>
    <t xml:space="preserve">891200445:5</t>
  </si>
  <si>
    <t xml:space="preserve">Hospital San Antonio - Barbacoas</t>
  </si>
  <si>
    <t xml:space="preserve">02436</t>
  </si>
  <si>
    <t xml:space="preserve">804004370:5</t>
  </si>
  <si>
    <t xml:space="preserve">Instituto Departamental de Recreación y Deportes</t>
  </si>
  <si>
    <t xml:space="preserve">02631</t>
  </si>
  <si>
    <t xml:space="preserve">890700967:1</t>
  </si>
  <si>
    <t xml:space="preserve">E.S.E. Hospital San José - Ortega</t>
  </si>
  <si>
    <t xml:space="preserve">504</t>
  </si>
  <si>
    <t xml:space="preserve">00988</t>
  </si>
  <si>
    <t xml:space="preserve">891900414:0</t>
  </si>
  <si>
    <t xml:space="preserve">E.S.E. Hospital Santa Ana - Bolívar</t>
  </si>
  <si>
    <t xml:space="preserve">100</t>
  </si>
  <si>
    <t xml:space="preserve">01079</t>
  </si>
  <si>
    <t xml:space="preserve">890907241:1</t>
  </si>
  <si>
    <t xml:space="preserve">E.S.E. Hospital Regional la Merced - Ciudad Bolívar</t>
  </si>
  <si>
    <t xml:space="preserve">101</t>
  </si>
  <si>
    <t xml:space="preserve">01330</t>
  </si>
  <si>
    <t xml:space="preserve">891800611:6</t>
  </si>
  <si>
    <t xml:space="preserve">Hospital San Antonio - Soatá</t>
  </si>
  <si>
    <t xml:space="preserve">753</t>
  </si>
  <si>
    <t xml:space="preserve">02437</t>
  </si>
  <si>
    <t xml:space="preserve">891180198:3</t>
  </si>
  <si>
    <t xml:space="preserve">E.S.E. Hospital San Antonio - Timaná</t>
  </si>
  <si>
    <t xml:space="preserve">807</t>
  </si>
  <si>
    <t xml:space="preserve">00966</t>
  </si>
  <si>
    <t xml:space="preserve">891201108:2</t>
  </si>
  <si>
    <t xml:space="preserve">Hospital Sagrado Corazón de Jesús - El Charco</t>
  </si>
  <si>
    <t xml:space="preserve">250</t>
  </si>
  <si>
    <t xml:space="preserve">02434</t>
  </si>
  <si>
    <t xml:space="preserve">890704555:0</t>
  </si>
  <si>
    <t xml:space="preserve">E.S.E. Hospital Planadas</t>
  </si>
  <si>
    <t xml:space="preserve">555</t>
  </si>
  <si>
    <t xml:space="preserve">00946</t>
  </si>
  <si>
    <t xml:space="preserve">800044320:3</t>
  </si>
  <si>
    <t xml:space="preserve">E.S.E. Hospital Sagrado Corazón de Jesús - Briceño</t>
  </si>
  <si>
    <t xml:space="preserve">107</t>
  </si>
  <si>
    <t xml:space="preserve">00949</t>
  </si>
  <si>
    <t xml:space="preserve">860015929:2</t>
  </si>
  <si>
    <t xml:space="preserve">E.S.E. Hospital Salazar de Villeta</t>
  </si>
  <si>
    <t xml:space="preserve">01368</t>
  </si>
  <si>
    <t xml:space="preserve">800084362:3</t>
  </si>
  <si>
    <t xml:space="preserve">E.S.E. Hospital Civil Regional - Ipiales</t>
  </si>
  <si>
    <t xml:space="preserve">00864</t>
  </si>
  <si>
    <t xml:space="preserve">890701490:3</t>
  </si>
  <si>
    <t xml:space="preserve">E.S.E. Hospital San Vicente de Paul - Prado</t>
  </si>
  <si>
    <t xml:space="preserve">563</t>
  </si>
  <si>
    <t xml:space="preserve">01063</t>
  </si>
  <si>
    <t xml:space="preserve">891900650:2</t>
  </si>
  <si>
    <t xml:space="preserve">E.S.E. Hospital San Bernabé - Bugalagrande</t>
  </si>
  <si>
    <t xml:space="preserve">113</t>
  </si>
  <si>
    <t xml:space="preserve">00968</t>
  </si>
  <si>
    <t xml:space="preserve">846001620:0</t>
  </si>
  <si>
    <t xml:space="preserve">E.S.E Hospital San Gabriel Arcángel</t>
  </si>
  <si>
    <t xml:space="preserve">00364</t>
  </si>
  <si>
    <t xml:space="preserve">890983843:9</t>
  </si>
  <si>
    <t xml:space="preserve">E.S.E. Hospital San Antonio - Buriticá</t>
  </si>
  <si>
    <t xml:space="preserve">00958</t>
  </si>
  <si>
    <t xml:space="preserve">891855438:4</t>
  </si>
  <si>
    <t xml:space="preserve">E.S.E. Hospital Regional de Duitama</t>
  </si>
  <si>
    <t xml:space="preserve">01343</t>
  </si>
  <si>
    <t xml:space="preserve">800139366:0</t>
  </si>
  <si>
    <t xml:space="preserve">E.S.E. Hospital Geriátrico San Isidro - Manizales</t>
  </si>
  <si>
    <t xml:space="preserve">01192</t>
  </si>
  <si>
    <t xml:space="preserve">891201410:2</t>
  </si>
  <si>
    <t xml:space="preserve">E.S.E. Hospital el Buen Samaritano - La Cruz</t>
  </si>
  <si>
    <t xml:space="preserve">378</t>
  </si>
  <si>
    <t xml:space="preserve">00872</t>
  </si>
  <si>
    <t xml:space="preserve">890701353:2</t>
  </si>
  <si>
    <t xml:space="preserve">E.S.E. Hospital Regional la Candelaria - Purificación</t>
  </si>
  <si>
    <t xml:space="preserve">01329</t>
  </si>
  <si>
    <t xml:space="preserve">891900356:1</t>
  </si>
  <si>
    <t xml:space="preserve">E.S.E. Hospital Santander - Caicedonia</t>
  </si>
  <si>
    <t xml:space="preserve">122</t>
  </si>
  <si>
    <t xml:space="preserve">01100</t>
  </si>
  <si>
    <t xml:space="preserve">890982430:6</t>
  </si>
  <si>
    <t xml:space="preserve">E.S.E. Hospital Isabel la Católica - Cáceres</t>
  </si>
  <si>
    <t xml:space="preserve">120</t>
  </si>
  <si>
    <t xml:space="preserve">00891</t>
  </si>
  <si>
    <t xml:space="preserve">891200952:8</t>
  </si>
  <si>
    <t xml:space="preserve">E.S.E. Hospital Eduardo Santos - La Unión</t>
  </si>
  <si>
    <t xml:space="preserve">399</t>
  </si>
  <si>
    <t xml:space="preserve">00871</t>
  </si>
  <si>
    <t xml:space="preserve">890500810:4</t>
  </si>
  <si>
    <t xml:space="preserve">E.S.E. Hospital Mental Rudesindo Soto</t>
  </si>
  <si>
    <t xml:space="preserve">01302</t>
  </si>
  <si>
    <t xml:space="preserve">890001536:1</t>
  </si>
  <si>
    <t xml:space="preserve">Instituto Departamental de Tránsito del Quindío</t>
  </si>
  <si>
    <t xml:space="preserve">02635</t>
  </si>
  <si>
    <t xml:space="preserve">890700694:4</t>
  </si>
  <si>
    <t xml:space="preserve">E.S.E. Hospital María Inmaculada - Rioblanco</t>
  </si>
  <si>
    <t xml:space="preserve">616</t>
  </si>
  <si>
    <t xml:space="preserve">00919</t>
  </si>
  <si>
    <t xml:space="preserve">891380184:9</t>
  </si>
  <si>
    <t xml:space="preserve">E.S.E. Hospital Local Candelaria</t>
  </si>
  <si>
    <t xml:space="preserve">130</t>
  </si>
  <si>
    <t xml:space="preserve">01229</t>
  </si>
  <si>
    <t xml:space="preserve">800037244:2</t>
  </si>
  <si>
    <t xml:space="preserve">E.S.E. Hospital Guillermo Gaviria Correa - Caicedo</t>
  </si>
  <si>
    <t xml:space="preserve">125</t>
  </si>
  <si>
    <t xml:space="preserve">00886</t>
  </si>
  <si>
    <t xml:space="preserve">890801099:5</t>
  </si>
  <si>
    <t xml:space="preserve">E.S.E. Hospital Santa Sofía - Caldas</t>
  </si>
  <si>
    <t xml:space="preserve">01098</t>
  </si>
  <si>
    <t xml:space="preserve">891079999:5</t>
  </si>
  <si>
    <t xml:space="preserve">E.S.E. Hospital San Jerónimo</t>
  </si>
  <si>
    <t xml:space="preserve">01386</t>
  </si>
  <si>
    <t xml:space="preserve">891200622:2</t>
  </si>
  <si>
    <t xml:space="preserve">E.S.E. Hospital Lorencita Villegas - Samaniego</t>
  </si>
  <si>
    <t xml:space="preserve">678</t>
  </si>
  <si>
    <t xml:space="preserve">00911</t>
  </si>
  <si>
    <t xml:space="preserve">890701435:8</t>
  </si>
  <si>
    <t xml:space="preserve">Hospital Santa Lucía - Roncesvalles</t>
  </si>
  <si>
    <t xml:space="preserve">622</t>
  </si>
  <si>
    <t xml:space="preserve">02443</t>
  </si>
  <si>
    <t xml:space="preserve">890907215:1</t>
  </si>
  <si>
    <t xml:space="preserve">E.S.E. Hospital Regional San Vicente de Paul - Caldas</t>
  </si>
  <si>
    <t xml:space="preserve">01337</t>
  </si>
  <si>
    <t xml:space="preserve">891855492:2</t>
  </si>
  <si>
    <t xml:space="preserve">E.S.E. Salud Aquitania</t>
  </si>
  <si>
    <t xml:space="preserve">047</t>
  </si>
  <si>
    <t xml:space="preserve">01513</t>
  </si>
  <si>
    <t xml:space="preserve">812000317:5</t>
  </si>
  <si>
    <t xml:space="preserve">E.S.E. Hospital San José - Tierralta</t>
  </si>
  <si>
    <t xml:space="preserve">01393</t>
  </si>
  <si>
    <t xml:space="preserve">800236777:1</t>
  </si>
  <si>
    <t xml:space="preserve">Fomcultura Fondo Mixto de Cultura y Turismo del Huila</t>
  </si>
  <si>
    <t xml:space="preserve">02296</t>
  </si>
  <si>
    <t xml:space="preserve">891200248:0</t>
  </si>
  <si>
    <t xml:space="preserve">E.S.E. Hospital Clarita Santos - Sandoná</t>
  </si>
  <si>
    <t xml:space="preserve">683</t>
  </si>
  <si>
    <t xml:space="preserve">00865</t>
  </si>
  <si>
    <t xml:space="preserve">809005719:4</t>
  </si>
  <si>
    <t xml:space="preserve">E.S.E. Hospital San Vicente - Rovira</t>
  </si>
  <si>
    <t xml:space="preserve">624</t>
  </si>
  <si>
    <t xml:space="preserve">01060</t>
  </si>
  <si>
    <t xml:space="preserve">890305496:9</t>
  </si>
  <si>
    <t xml:space="preserve">E.S.E. Hospital José Rufino Vivas - Dagua</t>
  </si>
  <si>
    <t xml:space="preserve">233</t>
  </si>
  <si>
    <t xml:space="preserve">00895</t>
  </si>
  <si>
    <t xml:space="preserve">890985457:8</t>
  </si>
  <si>
    <t xml:space="preserve">E.S.E. Hospital Sagrada Familia - Campamento</t>
  </si>
  <si>
    <t xml:space="preserve">134</t>
  </si>
  <si>
    <t xml:space="preserve">00948</t>
  </si>
  <si>
    <t xml:space="preserve">812000300:0</t>
  </si>
  <si>
    <t xml:space="preserve">E.S.E. Sagrado Corazón de Jesús - Valencia</t>
  </si>
  <si>
    <t xml:space="preserve">01512</t>
  </si>
  <si>
    <t xml:space="preserve">891200543:9</t>
  </si>
  <si>
    <t xml:space="preserve">E.S.E. Hospital San Carlos - San Pablo</t>
  </si>
  <si>
    <t xml:space="preserve">693</t>
  </si>
  <si>
    <t xml:space="preserve">00973</t>
  </si>
  <si>
    <t xml:space="preserve">890000600:9</t>
  </si>
  <si>
    <t xml:space="preserve">E.S.E. Hospital La Misericordia - Calarcá</t>
  </si>
  <si>
    <t xml:space="preserve">00907</t>
  </si>
  <si>
    <t xml:space="preserve">890701300:2</t>
  </si>
  <si>
    <t xml:space="preserve">Hospital San Carlos - Saldaña</t>
  </si>
  <si>
    <t xml:space="preserve">671</t>
  </si>
  <si>
    <t xml:space="preserve">02438</t>
  </si>
  <si>
    <t xml:space="preserve">891901082:3</t>
  </si>
  <si>
    <t xml:space="preserve">E.S.E. Hospital San Rafael - El Águila</t>
  </si>
  <si>
    <t xml:space="preserve">243</t>
  </si>
  <si>
    <t xml:space="preserve">01033</t>
  </si>
  <si>
    <t xml:space="preserve">832000825:8</t>
  </si>
  <si>
    <t xml:space="preserve">Instituto Departamental de Deportes del Guaviare</t>
  </si>
  <si>
    <t xml:space="preserve">02626</t>
  </si>
  <si>
    <t xml:space="preserve">890980784:9</t>
  </si>
  <si>
    <t xml:space="preserve">E.S.E. Hospital San Carlos - Cañasgordas</t>
  </si>
  <si>
    <t xml:space="preserve">138</t>
  </si>
  <si>
    <t xml:space="preserve">00972</t>
  </si>
  <si>
    <t xml:space="preserve">800179870:2</t>
  </si>
  <si>
    <t xml:space="preserve">E.S.E. Hospital San Andrés - Tumaco</t>
  </si>
  <si>
    <t xml:space="preserve">835</t>
  </si>
  <si>
    <t xml:space="preserve">00952</t>
  </si>
  <si>
    <t xml:space="preserve">890000432:8</t>
  </si>
  <si>
    <t xml:space="preserve">Universidad del Quindío</t>
  </si>
  <si>
    <t xml:space="preserve">03697</t>
  </si>
  <si>
    <t xml:space="preserve">890701922:3</t>
  </si>
  <si>
    <t xml:space="preserve">Hospital La Misericordia - San Antonio</t>
  </si>
  <si>
    <t xml:space="preserve">675</t>
  </si>
  <si>
    <t xml:space="preserve">02432</t>
  </si>
  <si>
    <t xml:space="preserve">891900887:0</t>
  </si>
  <si>
    <t xml:space="preserve">E.S.E. Hospital Santa Catalina - El Cairo</t>
  </si>
  <si>
    <t xml:space="preserve">246</t>
  </si>
  <si>
    <t xml:space="preserve">01086</t>
  </si>
  <si>
    <t xml:space="preserve">890981266:1</t>
  </si>
  <si>
    <t xml:space="preserve">E.S.E. Hospital Pio X - Caracolí</t>
  </si>
  <si>
    <t xml:space="preserve">142</t>
  </si>
  <si>
    <t xml:space="preserve">00943</t>
  </si>
  <si>
    <t xml:space="preserve">890701543:5</t>
  </si>
  <si>
    <t xml:space="preserve">E.S.E. Hospital Carlos Torrente Llanos - Santa Isabel</t>
  </si>
  <si>
    <t xml:space="preserve">00863</t>
  </si>
  <si>
    <t xml:space="preserve">891380103:2</t>
  </si>
  <si>
    <t xml:space="preserve">E.S.E. Hospital San Rafael - El Cerrito</t>
  </si>
  <si>
    <t xml:space="preserve">248</t>
  </si>
  <si>
    <t xml:space="preserve">01034</t>
  </si>
  <si>
    <t xml:space="preserve">800227877:1</t>
  </si>
  <si>
    <t xml:space="preserve">E.S.E. Hospital Local de Carepa</t>
  </si>
  <si>
    <t xml:space="preserve">147</t>
  </si>
  <si>
    <t xml:space="preserve">01237</t>
  </si>
  <si>
    <t xml:space="preserve">891855719:9</t>
  </si>
  <si>
    <t xml:space="preserve">E.S.E. Hospital San José - El Cocuy</t>
  </si>
  <si>
    <t xml:space="preserve">244</t>
  </si>
  <si>
    <t xml:space="preserve">01404</t>
  </si>
  <si>
    <t xml:space="preserve">800000118:2</t>
  </si>
  <si>
    <t xml:space="preserve">E.S.E. Hospital San Juan de Dios - Armenia</t>
  </si>
  <si>
    <t xml:space="preserve">01002</t>
  </si>
  <si>
    <t xml:space="preserve">890701010:1</t>
  </si>
  <si>
    <t xml:space="preserve">E.S.E. Hospital Santa Bárbara - Venadillo</t>
  </si>
  <si>
    <t xml:space="preserve">01084</t>
  </si>
  <si>
    <t xml:space="preserve">890312380:2</t>
  </si>
  <si>
    <t xml:space="preserve">E.S.E. Hospital San Jorge - Calima El Darién</t>
  </si>
  <si>
    <t xml:space="preserve">126</t>
  </si>
  <si>
    <t xml:space="preserve">00987</t>
  </si>
  <si>
    <t xml:space="preserve">890981163:1</t>
  </si>
  <si>
    <t xml:space="preserve">E.S.E. Hospital San Antonio - Caramanta</t>
  </si>
  <si>
    <t xml:space="preserve">145</t>
  </si>
  <si>
    <t xml:space="preserve">00959</t>
  </si>
  <si>
    <t xml:space="preserve">891800857:0</t>
  </si>
  <si>
    <t xml:space="preserve">E.S.E. Hospital Baudilio Acero</t>
  </si>
  <si>
    <t xml:space="preserve">01115</t>
  </si>
  <si>
    <t xml:space="preserve">890704505:9</t>
  </si>
  <si>
    <t xml:space="preserve">E.S.E. Hospital Ismael Perdomo - Villahermosa</t>
  </si>
  <si>
    <t xml:space="preserve">870</t>
  </si>
  <si>
    <t xml:space="preserve">00892</t>
  </si>
  <si>
    <t xml:space="preserve">891901296:2</t>
  </si>
  <si>
    <t xml:space="preserve">E.S.E. Hospital Santa Lucía - El Dovio</t>
  </si>
  <si>
    <t xml:space="preserve">01091</t>
  </si>
  <si>
    <t xml:space="preserve">890907279:0</t>
  </si>
  <si>
    <t xml:space="preserve">E.S.E. Hospital San Juan de Dios - Carmen de Viboral</t>
  </si>
  <si>
    <t xml:space="preserve">01003</t>
  </si>
  <si>
    <t xml:space="preserve">839000495:6</t>
  </si>
  <si>
    <t xml:space="preserve">E.P.S.I. Anas Wayuu</t>
  </si>
  <si>
    <t xml:space="preserve">00632</t>
  </si>
  <si>
    <t xml:space="preserve">890702476:4</t>
  </si>
  <si>
    <t xml:space="preserve">E.S.E. Hospital La Milagrosa - Villarrica</t>
  </si>
  <si>
    <t xml:space="preserve">873</t>
  </si>
  <si>
    <t xml:space="preserve">00904</t>
  </si>
  <si>
    <t xml:space="preserve">891380055:7</t>
  </si>
  <si>
    <t xml:space="preserve">E.S.E. Hospital Benjamín Barney Gasca - Florida</t>
  </si>
  <si>
    <t xml:space="preserve">275</t>
  </si>
  <si>
    <t xml:space="preserve">00862</t>
  </si>
  <si>
    <t xml:space="preserve">838000096:7</t>
  </si>
  <si>
    <t xml:space="preserve">E.S.E. Hospital San Rafael - Leticia</t>
  </si>
  <si>
    <t xml:space="preserve">01427</t>
  </si>
  <si>
    <t xml:space="preserve">890906344:7</t>
  </si>
  <si>
    <t xml:space="preserve">E.S.E. Hospital San Rafael - Carolina</t>
  </si>
  <si>
    <t xml:space="preserve">150</t>
  </si>
  <si>
    <t xml:space="preserve">01031</t>
  </si>
  <si>
    <t xml:space="preserve">800191101:6</t>
  </si>
  <si>
    <t xml:space="preserve">E.S.E. Hospital San Vicente de Paul - Anserma</t>
  </si>
  <si>
    <t xml:space="preserve">01065</t>
  </si>
  <si>
    <t xml:space="preserve">891580002:5</t>
  </si>
  <si>
    <t xml:space="preserve">E.S.E. Hospital Universitario San José - Popayán</t>
  </si>
  <si>
    <t xml:space="preserve">01456</t>
  </si>
  <si>
    <t xml:space="preserve">892115009:7</t>
  </si>
  <si>
    <t xml:space="preserve">E.S.E. Hospital Regional Nuestra Señora de los Remedios - Riohacha</t>
  </si>
  <si>
    <t xml:space="preserve">01357</t>
  </si>
  <si>
    <t xml:space="preserve">809005065:6</t>
  </si>
  <si>
    <t xml:space="preserve">Instituto Departamental de Deportes del Tolima</t>
  </si>
  <si>
    <t xml:space="preserve">02627</t>
  </si>
  <si>
    <t xml:space="preserve">891380070:8</t>
  </si>
  <si>
    <t xml:space="preserve">E.S.E. Hospital del Rosario - Ginebra</t>
  </si>
  <si>
    <t xml:space="preserve">01150</t>
  </si>
  <si>
    <t xml:space="preserve">890980757:1</t>
  </si>
  <si>
    <t xml:space="preserve">E.S.E. Hospital César Uribe Piedrahíta - Caucasia</t>
  </si>
  <si>
    <t xml:space="preserve">01120</t>
  </si>
  <si>
    <t xml:space="preserve">891855209:4</t>
  </si>
  <si>
    <t xml:space="preserve">E.S.E. Hospital San Vicente de Paul - Paipa</t>
  </si>
  <si>
    <t xml:space="preserve">01071</t>
  </si>
  <si>
    <t xml:space="preserve">891501676:1</t>
  </si>
  <si>
    <t xml:space="preserve">E.S.E. Hospital Susana López de Valencia - Popayán</t>
  </si>
  <si>
    <t xml:space="preserve">01105</t>
  </si>
  <si>
    <t xml:space="preserve">899999072:1</t>
  </si>
  <si>
    <t xml:space="preserve">Beneficencia de Cundinamarca</t>
  </si>
  <si>
    <t xml:space="preserve">00202</t>
  </si>
  <si>
    <t xml:space="preserve">800101022:8</t>
  </si>
  <si>
    <t xml:space="preserve">E.S.E. Hospital Barrancas</t>
  </si>
  <si>
    <t xml:space="preserve">01114</t>
  </si>
  <si>
    <t xml:space="preserve">891380046:0</t>
  </si>
  <si>
    <t xml:space="preserve">E.S.E. Hospital San Roque - Guacarí</t>
  </si>
  <si>
    <t xml:space="preserve">01053</t>
  </si>
  <si>
    <t xml:space="preserve">832001966:2</t>
  </si>
  <si>
    <t xml:space="preserve">E.S.E. Hospital San José - San José del Guaviare</t>
  </si>
  <si>
    <t xml:space="preserve">00994</t>
  </si>
  <si>
    <t xml:space="preserve">890980997:0</t>
  </si>
  <si>
    <t xml:space="preserve">E.S.E. Hospital María Auxiliadora - Chigorodó</t>
  </si>
  <si>
    <t xml:space="preserve">172</t>
  </si>
  <si>
    <t xml:space="preserve">00917</t>
  </si>
  <si>
    <t xml:space="preserve">891800570:2</t>
  </si>
  <si>
    <t xml:space="preserve">Hospital José Cayetano Vásquez - Puerto Boyacá</t>
  </si>
  <si>
    <t xml:space="preserve">02431</t>
  </si>
  <si>
    <t xml:space="preserve">800194627:1</t>
  </si>
  <si>
    <t xml:space="preserve">E.S.E. Hospital San José - Belalcázar</t>
  </si>
  <si>
    <t xml:space="preserve">00995</t>
  </si>
  <si>
    <t xml:space="preserve">800201197:7</t>
  </si>
  <si>
    <t xml:space="preserve">Hospital San Francisco - Ciénaga de Oro</t>
  </si>
  <si>
    <t xml:space="preserve">02439</t>
  </si>
  <si>
    <t xml:space="preserve">899999421:7</t>
  </si>
  <si>
    <t xml:space="preserve">Corporación Social de Cundinamarca</t>
  </si>
  <si>
    <t xml:space="preserve">00530</t>
  </si>
  <si>
    <t xml:space="preserve">892170002:1</t>
  </si>
  <si>
    <t xml:space="preserve">E.S.E. Hospital San Agustín - Fonseca</t>
  </si>
  <si>
    <t xml:space="preserve">00950</t>
  </si>
  <si>
    <t xml:space="preserve">890501438:1</t>
  </si>
  <si>
    <t xml:space="preserve">E.S.E. Hospital Emiro Quintero Cañizales - Ocaña</t>
  </si>
  <si>
    <t xml:space="preserve">01182</t>
  </si>
  <si>
    <t xml:space="preserve">890306950:6</t>
  </si>
  <si>
    <t xml:space="preserve">E.S.E. Hospital Piloto Jamundí</t>
  </si>
  <si>
    <t xml:space="preserve">01321</t>
  </si>
  <si>
    <t xml:space="preserve">890980444:1</t>
  </si>
  <si>
    <t xml:space="preserve">E.S.E. Hospital San Antonio - Cisneros</t>
  </si>
  <si>
    <t xml:space="preserve">00960</t>
  </si>
  <si>
    <t xml:space="preserve">890802036:6</t>
  </si>
  <si>
    <t xml:space="preserve">E.S.E. Hospital San Marcos - Chinchiná</t>
  </si>
  <si>
    <t xml:space="preserve">174</t>
  </si>
  <si>
    <t xml:space="preserve">01021</t>
  </si>
  <si>
    <t xml:space="preserve">892120115:1</t>
  </si>
  <si>
    <t xml:space="preserve">E.S.E. Hospital San José de Maicao del Nivel II</t>
  </si>
  <si>
    <t xml:space="preserve">01399</t>
  </si>
  <si>
    <t xml:space="preserve">800160400:0</t>
  </si>
  <si>
    <t xml:space="preserve">E.S.E. Hospital Santa Margarita - La Cumbre</t>
  </si>
  <si>
    <t xml:space="preserve">377</t>
  </si>
  <si>
    <t xml:space="preserve">01094</t>
  </si>
  <si>
    <t xml:space="preserve">832000635:5</t>
  </si>
  <si>
    <t xml:space="preserve">Fondo Mixto para la Promoción de la Cultura y las Artes - Guaviare</t>
  </si>
  <si>
    <t xml:space="preserve">02300</t>
  </si>
  <si>
    <t xml:space="preserve">890981108:4</t>
  </si>
  <si>
    <t xml:space="preserve">E.S.E. Hospital San Juan de Dios - Cocorná</t>
  </si>
  <si>
    <t xml:space="preserve">197</t>
  </si>
  <si>
    <t xml:space="preserve">01004</t>
  </si>
  <si>
    <t xml:space="preserve">860060016:4</t>
  </si>
  <si>
    <t xml:space="preserve">Hospital San Francisco - San Luis de Gaceno</t>
  </si>
  <si>
    <t xml:space="preserve">667</t>
  </si>
  <si>
    <t xml:space="preserve">02452</t>
  </si>
  <si>
    <t xml:space="preserve">892399994:5</t>
  </si>
  <si>
    <t xml:space="preserve">E.S.E. Hospital Rosario Pumarejo de López</t>
  </si>
  <si>
    <t xml:space="preserve">01362</t>
  </si>
  <si>
    <t xml:space="preserve">892115347:1</t>
  </si>
  <si>
    <t xml:space="preserve">E.S.E. Hospital Nazareth - Uribia</t>
  </si>
  <si>
    <t xml:space="preserve">02433</t>
  </si>
  <si>
    <t xml:space="preserve">890501019:9</t>
  </si>
  <si>
    <t xml:space="preserve">E.S.E. Hospital San Juan de Dios - Pamplona</t>
  </si>
  <si>
    <t xml:space="preserve">01408</t>
  </si>
  <si>
    <t xml:space="preserve">891408918:1</t>
  </si>
  <si>
    <t xml:space="preserve">E.S.E. Hospital San José - Belén de Umbría</t>
  </si>
  <si>
    <t xml:space="preserve">00990</t>
  </si>
  <si>
    <t xml:space="preserve">809008775:0</t>
  </si>
  <si>
    <t xml:space="preserve">Lotería del Tolima</t>
  </si>
  <si>
    <t xml:space="preserve">02930</t>
  </si>
  <si>
    <t xml:space="preserve">891900367:2</t>
  </si>
  <si>
    <t xml:space="preserve">E.S.E. Hospital Gonzalo Contreras - La Unión</t>
  </si>
  <si>
    <t xml:space="preserve">00885</t>
  </si>
  <si>
    <t xml:space="preserve">890980512:2</t>
  </si>
  <si>
    <t xml:space="preserve">E.S.E. Hospital José María Córdoba - Concepción</t>
  </si>
  <si>
    <t xml:space="preserve">206</t>
  </si>
  <si>
    <t xml:space="preserve">00893</t>
  </si>
  <si>
    <t xml:space="preserve">810000913:8</t>
  </si>
  <si>
    <t xml:space="preserve">E.S.E. Hospital San Félix - La Dorada</t>
  </si>
  <si>
    <t xml:space="preserve">00977</t>
  </si>
  <si>
    <t xml:space="preserve">891000736:5</t>
  </si>
  <si>
    <t xml:space="preserve">E.S.E. Hospital San Nicolás - Planeta Rica</t>
  </si>
  <si>
    <t xml:space="preserve">01026</t>
  </si>
  <si>
    <t xml:space="preserve">890680062:2</t>
  </si>
  <si>
    <t xml:space="preserve">Universidad de Cundinamarca</t>
  </si>
  <si>
    <t xml:space="preserve">03687</t>
  </si>
  <si>
    <t xml:space="preserve">892115010:5</t>
  </si>
  <si>
    <t xml:space="preserve">E.S.E. Hospital San Rafael Nivel II</t>
  </si>
  <si>
    <t xml:space="preserve">01428</t>
  </si>
  <si>
    <t xml:space="preserve">890000992:0</t>
  </si>
  <si>
    <t xml:space="preserve">E.S.E. Hospital Mental - Filandia</t>
  </si>
  <si>
    <t xml:space="preserve">272</t>
  </si>
  <si>
    <t xml:space="preserve">01301</t>
  </si>
  <si>
    <t xml:space="preserve">891401308:7</t>
  </si>
  <si>
    <t xml:space="preserve">E.S.E. Hospital Nazareth - Quinchía</t>
  </si>
  <si>
    <t xml:space="preserve">594</t>
  </si>
  <si>
    <t xml:space="preserve">00923</t>
  </si>
  <si>
    <t xml:space="preserve">890907297:3</t>
  </si>
  <si>
    <t xml:space="preserve">E.S.E. Hospital San Juan de Dios - Concordia</t>
  </si>
  <si>
    <t xml:space="preserve">209</t>
  </si>
  <si>
    <t xml:space="preserve">01005</t>
  </si>
  <si>
    <t xml:space="preserve">820000107:4</t>
  </si>
  <si>
    <t xml:space="preserve">Fondo Mixto de Cultura de Boyacá</t>
  </si>
  <si>
    <t xml:space="preserve">02292</t>
  </si>
  <si>
    <t xml:space="preserve">890805203:3</t>
  </si>
  <si>
    <t xml:space="preserve">E.S.E. Hospital La Merced</t>
  </si>
  <si>
    <t xml:space="preserve">388</t>
  </si>
  <si>
    <t xml:space="preserve">00903</t>
  </si>
  <si>
    <t xml:space="preserve">892300387:9</t>
  </si>
  <si>
    <t xml:space="preserve">E.S.E. Hospital Olaya Herrera - Gamarra</t>
  </si>
  <si>
    <t xml:space="preserve">295</t>
  </si>
  <si>
    <t xml:space="preserve">00937</t>
  </si>
  <si>
    <t xml:space="preserve">812000344:4</t>
  </si>
  <si>
    <t xml:space="preserve">E.S.E. Hospital Local - Montelíbano</t>
  </si>
  <si>
    <t xml:space="preserve">466</t>
  </si>
  <si>
    <t xml:space="preserve">01265</t>
  </si>
  <si>
    <t xml:space="preserve">800061765:9</t>
  </si>
  <si>
    <t xml:space="preserve">E.S.E. Hospital Nuestra Señora del Perpetuo Socorro de Uribia - Guajira</t>
  </si>
  <si>
    <t xml:space="preserve">847</t>
  </si>
  <si>
    <t xml:space="preserve">01317</t>
  </si>
  <si>
    <t xml:space="preserve">891901041:1</t>
  </si>
  <si>
    <t xml:space="preserve">E.S.E. Hospital Local - Obando</t>
  </si>
  <si>
    <t xml:space="preserve">497</t>
  </si>
  <si>
    <t xml:space="preserve">01221</t>
  </si>
  <si>
    <t xml:space="preserve">845000028:2</t>
  </si>
  <si>
    <t xml:space="preserve">02637</t>
  </si>
  <si>
    <t xml:space="preserve">890980949:7</t>
  </si>
  <si>
    <t xml:space="preserve">E.S.E. Hospital Santa Margarita - Copacabana</t>
  </si>
  <si>
    <t xml:space="preserve">212</t>
  </si>
  <si>
    <t xml:space="preserve">01095</t>
  </si>
  <si>
    <t xml:space="preserve">890801699:4</t>
  </si>
  <si>
    <t xml:space="preserve">E.S.E. Hospital San Antonio - Manzanares</t>
  </si>
  <si>
    <t xml:space="preserve">433</t>
  </si>
  <si>
    <t xml:space="preserve">00961</t>
  </si>
  <si>
    <t xml:space="preserve">812001219:6</t>
  </si>
  <si>
    <t xml:space="preserve">E.S.E. San Jorge - Ayapel</t>
  </si>
  <si>
    <t xml:space="preserve">068</t>
  </si>
  <si>
    <t xml:space="preserve">01526</t>
  </si>
  <si>
    <t xml:space="preserve">800075650:1</t>
  </si>
  <si>
    <t xml:space="preserve">E.S.E. Hospital Santo Tomás - Villanueva</t>
  </si>
  <si>
    <t xml:space="preserve">01451</t>
  </si>
  <si>
    <t xml:space="preserve">890000448:5</t>
  </si>
  <si>
    <t xml:space="preserve">E.S.E. Hospital San Vicente de Paul - Génova</t>
  </si>
  <si>
    <t xml:space="preserve">302</t>
  </si>
  <si>
    <t xml:space="preserve">01068</t>
  </si>
  <si>
    <t xml:space="preserve">891301121:8</t>
  </si>
  <si>
    <t xml:space="preserve">E.S.E. Hospital San Roque - Pradera</t>
  </si>
  <si>
    <t xml:space="preserve">01054</t>
  </si>
  <si>
    <t xml:space="preserve">890984670:6</t>
  </si>
  <si>
    <t xml:space="preserve">E.S.E. Hospital Nuestra Señora del Perpetuo Socorro - Dabeiba</t>
  </si>
  <si>
    <t xml:space="preserve">234</t>
  </si>
  <si>
    <t xml:space="preserve">00932</t>
  </si>
  <si>
    <t xml:space="preserve">890000905:1</t>
  </si>
  <si>
    <t xml:space="preserve">E.S.E. Pio X del Municipio de la Tebaida Quindío</t>
  </si>
  <si>
    <t xml:space="preserve">401</t>
  </si>
  <si>
    <t xml:space="preserve">01492</t>
  </si>
  <si>
    <t xml:space="preserve">800155000:8</t>
  </si>
  <si>
    <t xml:space="preserve">E.S.E. Hospital San Agustín - Puerto Merizalde (Buenaventura)</t>
  </si>
  <si>
    <t xml:space="preserve">109</t>
  </si>
  <si>
    <t xml:space="preserve">00951</t>
  </si>
  <si>
    <t xml:space="preserve">890905097:8</t>
  </si>
  <si>
    <t xml:space="preserve">E.S.E. Hospital Francisco Barrera - Don Matías</t>
  </si>
  <si>
    <t xml:space="preserve">237</t>
  </si>
  <si>
    <t xml:space="preserve">00880</t>
  </si>
  <si>
    <t xml:space="preserve">891000499:4</t>
  </si>
  <si>
    <t xml:space="preserve">E.S.E. San José - San Bernardo del Viento</t>
  </si>
  <si>
    <t xml:space="preserve">01527</t>
  </si>
  <si>
    <t xml:space="preserve">890208727:1</t>
  </si>
  <si>
    <t xml:space="preserve">Unidades Tecnológicas de Santander</t>
  </si>
  <si>
    <t xml:space="preserve">03677</t>
  </si>
  <si>
    <t xml:space="preserve">891901745:8</t>
  </si>
  <si>
    <t xml:space="preserve">E.S.E. Hospital San José - Restrepo</t>
  </si>
  <si>
    <t xml:space="preserve">00989</t>
  </si>
  <si>
    <t xml:space="preserve">890982370:2</t>
  </si>
  <si>
    <t xml:space="preserve">E.S.E. Hospital San Rafael - Ebéjico</t>
  </si>
  <si>
    <t xml:space="preserve">240</t>
  </si>
  <si>
    <t xml:space="preserve">01042</t>
  </si>
  <si>
    <t xml:space="preserve">892300226:1</t>
  </si>
  <si>
    <t xml:space="preserve">E.S.E. Instituto Departamental de Rehabilitación y Educación Especial del Cesar</t>
  </si>
  <si>
    <t xml:space="preserve">01467</t>
  </si>
  <si>
    <t xml:space="preserve">800193912:1</t>
  </si>
  <si>
    <t xml:space="preserve">Hospital San Rafael - Chinú</t>
  </si>
  <si>
    <t xml:space="preserve">182</t>
  </si>
  <si>
    <t xml:space="preserve">02442</t>
  </si>
  <si>
    <t xml:space="preserve">891900732:8</t>
  </si>
  <si>
    <t xml:space="preserve">E.S.E. Hospital Kennedy -  Riofrío</t>
  </si>
  <si>
    <t xml:space="preserve">00896</t>
  </si>
  <si>
    <t xml:space="preserve">800138311:1</t>
  </si>
  <si>
    <t xml:space="preserve">E.S.E. Hospital Nuestra Señora del Carmen - El Bagre</t>
  </si>
  <si>
    <t xml:space="preserve">00930</t>
  </si>
  <si>
    <t xml:space="preserve">891080015:5</t>
  </si>
  <si>
    <t xml:space="preserve">E.S.E. Hospital San Diego - Cereté</t>
  </si>
  <si>
    <t xml:space="preserve">162</t>
  </si>
  <si>
    <t xml:space="preserve">00976</t>
  </si>
  <si>
    <t xml:space="preserve">891301447:3</t>
  </si>
  <si>
    <t xml:space="preserve">E.S.E. Hospital Ulpiano Tascón - San Pedro</t>
  </si>
  <si>
    <t xml:space="preserve">670</t>
  </si>
  <si>
    <t xml:space="preserve">01108</t>
  </si>
  <si>
    <t xml:space="preserve">890984779:1</t>
  </si>
  <si>
    <t xml:space="preserve">E.S.E. Hospital Emigdio Palacio - Entrerríos</t>
  </si>
  <si>
    <t xml:space="preserve">264</t>
  </si>
  <si>
    <t xml:space="preserve">00876</t>
  </si>
  <si>
    <t xml:space="preserve">890801517:2</t>
  </si>
  <si>
    <t xml:space="preserve">E.S.E. Hospital Santa Teresita - Pácora</t>
  </si>
  <si>
    <t xml:space="preserve">01099</t>
  </si>
  <si>
    <t xml:space="preserve">800204153:7</t>
  </si>
  <si>
    <t xml:space="preserve">E.S.E. Hospital San Vicente de Paul - Lorica</t>
  </si>
  <si>
    <t xml:space="preserve">417</t>
  </si>
  <si>
    <t xml:space="preserve">01069</t>
  </si>
  <si>
    <t xml:space="preserve">891900361:9</t>
  </si>
  <si>
    <t xml:space="preserve">E.S.E. Hospital Sagrada Familia - Toro (Valle)</t>
  </si>
  <si>
    <t xml:space="preserve">823</t>
  </si>
  <si>
    <t xml:space="preserve">01364</t>
  </si>
  <si>
    <t xml:space="preserve">890906347:9</t>
  </si>
  <si>
    <t xml:space="preserve">E.S.E. Hospital Manuel Uribe Ángel - Envigado</t>
  </si>
  <si>
    <t xml:space="preserve">266</t>
  </si>
  <si>
    <t xml:space="preserve">00913</t>
  </si>
  <si>
    <t xml:space="preserve">891500084:7</t>
  </si>
  <si>
    <t xml:space="preserve">E.S.E. Hospital  Francisco de Paula Santander  - Santander de Quilichao</t>
  </si>
  <si>
    <t xml:space="preserve">698</t>
  </si>
  <si>
    <t xml:space="preserve">00881</t>
  </si>
  <si>
    <t xml:space="preserve">812003851:0</t>
  </si>
  <si>
    <t xml:space="preserve">E.S.E. Hospital San Juan</t>
  </si>
  <si>
    <t xml:space="preserve">660</t>
  </si>
  <si>
    <t xml:space="preserve">01405</t>
  </si>
  <si>
    <t xml:space="preserve">823002411:9</t>
  </si>
  <si>
    <t xml:space="preserve">Instituto Departamental de Deportes y Recreación de Sucre</t>
  </si>
  <si>
    <t xml:space="preserve">02629</t>
  </si>
  <si>
    <t xml:space="preserve">891901123:7</t>
  </si>
  <si>
    <t xml:space="preserve">E.S.E. Hospital Santa Cruz - Trujillo</t>
  </si>
  <si>
    <t xml:space="preserve">01088</t>
  </si>
  <si>
    <t xml:space="preserve">890980181:8</t>
  </si>
  <si>
    <t xml:space="preserve">E.S.E. Hospital Santa Lucía - Fredonia</t>
  </si>
  <si>
    <t xml:space="preserve">282</t>
  </si>
  <si>
    <t xml:space="preserve">01093</t>
  </si>
  <si>
    <t xml:space="preserve">890801719:3</t>
  </si>
  <si>
    <t xml:space="preserve">E.S.E. Hospital San Juan de Dios - Pensilvania</t>
  </si>
  <si>
    <t xml:space="preserve">01008</t>
  </si>
  <si>
    <t xml:space="preserve">891902036:9</t>
  </si>
  <si>
    <t xml:space="preserve">E.S.E. Hospital Local Pedro Sáenz Díaz - Ulloa</t>
  </si>
  <si>
    <t xml:space="preserve">845</t>
  </si>
  <si>
    <t xml:space="preserve">01222</t>
  </si>
  <si>
    <t xml:space="preserve">890906991:2</t>
  </si>
  <si>
    <t xml:space="preserve">E.S.E. Hospital María A. Toro Elejalde - Frontino</t>
  </si>
  <si>
    <t xml:space="preserve">284</t>
  </si>
  <si>
    <t xml:space="preserve">00916</t>
  </si>
  <si>
    <t xml:space="preserve">891901061:9</t>
  </si>
  <si>
    <t xml:space="preserve">E.S.E. Hospital San Nicolás - Versalles</t>
  </si>
  <si>
    <t xml:space="preserve">863</t>
  </si>
  <si>
    <t xml:space="preserve">01025</t>
  </si>
  <si>
    <t xml:space="preserve">800193392:1</t>
  </si>
  <si>
    <t xml:space="preserve">E.S.E. Hospital San Isidro - Giraldo</t>
  </si>
  <si>
    <t xml:space="preserve">00985</t>
  </si>
  <si>
    <t xml:space="preserve">890309115:6</t>
  </si>
  <si>
    <t xml:space="preserve">E.S.E. Hospital Local Materno Infantil - Yotoco</t>
  </si>
  <si>
    <t xml:space="preserve">01219</t>
  </si>
  <si>
    <t xml:space="preserve">890980727:9</t>
  </si>
  <si>
    <t xml:space="preserve">E.S.E. Hospital San Rafael - Girardota</t>
  </si>
  <si>
    <t xml:space="preserve">308</t>
  </si>
  <si>
    <t xml:space="preserve">01043</t>
  </si>
  <si>
    <t xml:space="preserve">800014918:9</t>
  </si>
  <si>
    <t xml:space="preserve">E.S.E. Hospital Erasmo Meoz</t>
  </si>
  <si>
    <t xml:space="preserve">01184</t>
  </si>
  <si>
    <t xml:space="preserve">801001532:7</t>
  </si>
  <si>
    <t xml:space="preserve">Instituto Departamental de Deporte y Recreación del Quindío</t>
  </si>
  <si>
    <t xml:space="preserve">02621</t>
  </si>
  <si>
    <t xml:space="preserve">890201213:4</t>
  </si>
  <si>
    <t xml:space="preserve">Universidad Industrial de Santander</t>
  </si>
  <si>
    <t xml:space="preserve">03701</t>
  </si>
  <si>
    <t xml:space="preserve">892200323:9</t>
  </si>
  <si>
    <t xml:space="preserve">Universidad de Sucre</t>
  </si>
  <si>
    <t xml:space="preserve">03693</t>
  </si>
  <si>
    <t xml:space="preserve">890700906:0</t>
  </si>
  <si>
    <t xml:space="preserve">Conservatorio del Tolima</t>
  </si>
  <si>
    <t xml:space="preserve">00457</t>
  </si>
  <si>
    <t xml:space="preserve">800030924:0</t>
  </si>
  <si>
    <t xml:space="preserve">E.S.E. Hospital la Buena Esperanza - Yumbo</t>
  </si>
  <si>
    <t xml:space="preserve">892</t>
  </si>
  <si>
    <t xml:space="preserve">00898</t>
  </si>
  <si>
    <t xml:space="preserve">890902151:4</t>
  </si>
  <si>
    <t xml:space="preserve">E.S.E. Hospital Santa Isabel - Gómez Plata</t>
  </si>
  <si>
    <t xml:space="preserve">310</t>
  </si>
  <si>
    <t xml:space="preserve">01089</t>
  </si>
  <si>
    <t xml:space="preserve">890981182:1</t>
  </si>
  <si>
    <t xml:space="preserve">E.S.E. Hospital Padre Clemente Giraldo - Granada</t>
  </si>
  <si>
    <t xml:space="preserve">313</t>
  </si>
  <si>
    <t xml:space="preserve">01320</t>
  </si>
  <si>
    <t xml:space="preserve">842000004:4</t>
  </si>
  <si>
    <t xml:space="preserve">E.S.E. Hospital San Juan de Dios - Puerto Carreño</t>
  </si>
  <si>
    <t xml:space="preserve">02441</t>
  </si>
  <si>
    <t xml:space="preserve">890981690:1</t>
  </si>
  <si>
    <t xml:space="preserve">E.S.E. Hospital Nuestra Señora de Guadalupe</t>
  </si>
  <si>
    <t xml:space="preserve">315</t>
  </si>
  <si>
    <t xml:space="preserve">00926</t>
  </si>
  <si>
    <t xml:space="preserve">800024581:3</t>
  </si>
  <si>
    <t xml:space="preserve">Instituto Universitario de la Paz</t>
  </si>
  <si>
    <t xml:space="preserve">02812</t>
  </si>
  <si>
    <t xml:space="preserve">890981719:4</t>
  </si>
  <si>
    <t xml:space="preserve">E.S.E. Hospital Nuestra Señora de La Candelaria - Guarne</t>
  </si>
  <si>
    <t xml:space="preserve">01311</t>
  </si>
  <si>
    <t xml:space="preserve">800163130:0</t>
  </si>
  <si>
    <t xml:space="preserve">Universidad Francisco de Paula Santander - Seccional Ocaña</t>
  </si>
  <si>
    <t xml:space="preserve">03680</t>
  </si>
  <si>
    <t xml:space="preserve">890981817:8</t>
  </si>
  <si>
    <t xml:space="preserve">E.S.E. Hospital La Inmaculada - Guatapé</t>
  </si>
  <si>
    <t xml:space="preserve">321</t>
  </si>
  <si>
    <t xml:space="preserve">00901</t>
  </si>
  <si>
    <t xml:space="preserve">890700640:7</t>
  </si>
  <si>
    <t xml:space="preserve">Universidad del Tolima</t>
  </si>
  <si>
    <t xml:space="preserve">03698</t>
  </si>
  <si>
    <t xml:space="preserve">890981074:2</t>
  </si>
  <si>
    <t xml:space="preserve">E.S.E. Hospital San Rafael - Heliconia</t>
  </si>
  <si>
    <t xml:space="preserve">01044</t>
  </si>
  <si>
    <t xml:space="preserve">892115029:4</t>
  </si>
  <si>
    <t xml:space="preserve">Universidad de la Guajira</t>
  </si>
  <si>
    <t xml:space="preserve">03689</t>
  </si>
  <si>
    <t xml:space="preserve">800068653:4</t>
  </si>
  <si>
    <t xml:space="preserve">E.S.E. Hospital San Juan del Suroeste - Hispania</t>
  </si>
  <si>
    <t xml:space="preserve">353</t>
  </si>
  <si>
    <t xml:space="preserve">01018</t>
  </si>
  <si>
    <t xml:space="preserve">890980066:9</t>
  </si>
  <si>
    <t xml:space="preserve">E.S.E. Hospital San Rafael - Itagüí</t>
  </si>
  <si>
    <t xml:space="preserve">01045</t>
  </si>
  <si>
    <t xml:space="preserve">891600061:7</t>
  </si>
  <si>
    <t xml:space="preserve">E.S.E. Hospital San José - Condoto</t>
  </si>
  <si>
    <t xml:space="preserve">205</t>
  </si>
  <si>
    <t xml:space="preserve">01390</t>
  </si>
  <si>
    <t xml:space="preserve">890980840:3</t>
  </si>
  <si>
    <t xml:space="preserve">E.S.E. Hospital San Juan de Dios - Ituango</t>
  </si>
  <si>
    <t xml:space="preserve">361</t>
  </si>
  <si>
    <t xml:space="preserve">01006</t>
  </si>
  <si>
    <t xml:space="preserve">890980732:6</t>
  </si>
  <si>
    <t xml:space="preserve">E.S.E. Hospital Gabriel Peláez M. - Jardín</t>
  </si>
  <si>
    <t xml:space="preserve">00882</t>
  </si>
  <si>
    <t xml:space="preserve">890980765:9</t>
  </si>
  <si>
    <t xml:space="preserve">E.S.E. Hospital San Rafael - Jericó</t>
  </si>
  <si>
    <t xml:space="preserve">368</t>
  </si>
  <si>
    <t xml:space="preserve">01046</t>
  </si>
  <si>
    <t xml:space="preserve">800237456:5</t>
  </si>
  <si>
    <t xml:space="preserve">Emtelco S.A.S.</t>
  </si>
  <si>
    <t xml:space="preserve">02199</t>
  </si>
  <si>
    <t xml:space="preserve">890000474:7</t>
  </si>
  <si>
    <t xml:space="preserve">Lotería del Quindío E.I.C.E.</t>
  </si>
  <si>
    <t xml:space="preserve">02928</t>
  </si>
  <si>
    <t xml:space="preserve">844003345:1</t>
  </si>
  <si>
    <t xml:space="preserve">Instituto para la Recreación, el Deporte, la Educación Extraescolar y el Aprovechamiento del Tiempo Libre en el Departamento de Casanare</t>
  </si>
  <si>
    <t xml:space="preserve">02797</t>
  </si>
  <si>
    <t xml:space="preserve">838000059:4</t>
  </si>
  <si>
    <t xml:space="preserve">Instituto Departamental del Deporte y Recreación - Amazonas</t>
  </si>
  <si>
    <t xml:space="preserve">02640</t>
  </si>
  <si>
    <t xml:space="preserve">843000057:8</t>
  </si>
  <si>
    <t xml:space="preserve">E.S.P. Empresa de Energía del Guainía - La Ceiba S.A.</t>
  </si>
  <si>
    <t xml:space="preserve">01695</t>
  </si>
  <si>
    <t xml:space="preserve">860026634:2</t>
  </si>
  <si>
    <t xml:space="preserve">Sorteo Extraordinario de Colombia Ltda.</t>
  </si>
  <si>
    <t xml:space="preserve">03490</t>
  </si>
  <si>
    <t xml:space="preserve">892099499:3</t>
  </si>
  <si>
    <t xml:space="preserve">Empresa de Energía Eléctrica de Arauca</t>
  </si>
  <si>
    <t xml:space="preserve">02080</t>
  </si>
  <si>
    <t xml:space="preserve">844004576:0</t>
  </si>
  <si>
    <t xml:space="preserve">E.S.P. Empresa de Energía del Casanare S.A.</t>
  </si>
  <si>
    <t xml:space="preserve">01694</t>
  </si>
  <si>
    <t xml:space="preserve">822004680:9</t>
  </si>
  <si>
    <t xml:space="preserve">E.S.P. Empresa de Energía Eléctrica del Departamento del Guaviare S.A.</t>
  </si>
  <si>
    <t xml:space="preserve">01697</t>
  </si>
  <si>
    <t xml:space="preserve">800213942:1</t>
  </si>
  <si>
    <t xml:space="preserve">E.S.E. Hospital Santa Cruz - Urumita</t>
  </si>
  <si>
    <t xml:space="preserve">00857</t>
  </si>
  <si>
    <t xml:space="preserve">800240153:1</t>
  </si>
  <si>
    <t xml:space="preserve">Lotería del Risaralda</t>
  </si>
  <si>
    <t xml:space="preserve">02929</t>
  </si>
  <si>
    <t xml:space="preserve">890937233:0</t>
  </si>
  <si>
    <t xml:space="preserve">Sociedad Televisión de Antioquia Ltda.</t>
  </si>
  <si>
    <t xml:space="preserve">03473</t>
  </si>
  <si>
    <t xml:space="preserve">800015260:6</t>
  </si>
  <si>
    <t xml:space="preserve">Centro de Diagnóstico Automotor de Risaralda S.A.</t>
  </si>
  <si>
    <t xml:space="preserve">00355</t>
  </si>
  <si>
    <t xml:space="preserve">800178199:3</t>
  </si>
  <si>
    <t xml:space="preserve">Fondo Editorial del Departamento de Risaralda - En liquidación</t>
  </si>
  <si>
    <t xml:space="preserve">02285</t>
  </si>
  <si>
    <t xml:space="preserve">890201725:3</t>
  </si>
  <si>
    <t xml:space="preserve">Beneficencia de Santander</t>
  </si>
  <si>
    <t xml:space="preserve">00203</t>
  </si>
  <si>
    <t xml:space="preserve">890807724:8</t>
  </si>
  <si>
    <t xml:space="preserve">Organización Regional de Televisión del Eje Cafetero</t>
  </si>
  <si>
    <t xml:space="preserve">03071</t>
  </si>
  <si>
    <t xml:space="preserve">890331524:7</t>
  </si>
  <si>
    <t xml:space="preserve">Sociedad Televisión del Pacífico Ltda - Telepacífico</t>
  </si>
  <si>
    <t xml:space="preserve">00299</t>
  </si>
  <si>
    <t xml:space="preserve">890116965:0</t>
  </si>
  <si>
    <t xml:space="preserve">Canal Regional de Televisión del Caribe Ltda.</t>
  </si>
  <si>
    <t xml:space="preserve">00298</t>
  </si>
  <si>
    <t xml:space="preserve">890801167:8</t>
  </si>
  <si>
    <t xml:space="preserve">Industria Licorera de Caldas</t>
  </si>
  <si>
    <t xml:space="preserve">02509</t>
  </si>
  <si>
    <t xml:space="preserve">890803239:9</t>
  </si>
  <si>
    <t xml:space="preserve">E.S.P. Empresa de Obras Sanitarias de Caldas Ltda.</t>
  </si>
  <si>
    <t xml:space="preserve">01701</t>
  </si>
  <si>
    <t xml:space="preserve">890704763:2</t>
  </si>
  <si>
    <t xml:space="preserve">Fábrica de Licores del Tolima</t>
  </si>
  <si>
    <t xml:space="preserve">02213</t>
  </si>
  <si>
    <t xml:space="preserve">805018833:8</t>
  </si>
  <si>
    <t xml:space="preserve">Unidad Ejecutora de Saneamiento del Valle del Cauca</t>
  </si>
  <si>
    <t xml:space="preserve">03672</t>
  </si>
  <si>
    <t xml:space="preserve">890399012:0</t>
  </si>
  <si>
    <t xml:space="preserve">Industria Licorera del Valle del Cauca</t>
  </si>
  <si>
    <t xml:space="preserve">02511</t>
  </si>
  <si>
    <t xml:space="preserve">800155877:1</t>
  </si>
  <si>
    <t xml:space="preserve">E.S.P. Empresa de Acueducto y Alcantarillado del Río Palo S.A. - En Liquidación</t>
  </si>
  <si>
    <t xml:space="preserve">01658</t>
  </si>
  <si>
    <t xml:space="preserve">890304219:0</t>
  </si>
  <si>
    <t xml:space="preserve">Central de Abastecimientos del Valle del Cauca S.A.</t>
  </si>
  <si>
    <t xml:space="preserve">00506</t>
  </si>
  <si>
    <t xml:space="preserve">891500719:5</t>
  </si>
  <si>
    <t xml:space="preserve">Industria Licorera del Cauca</t>
  </si>
  <si>
    <t xml:space="preserve">02510</t>
  </si>
  <si>
    <t xml:space="preserve">891500650:6</t>
  </si>
  <si>
    <t xml:space="preserve">Lotería del Cauca</t>
  </si>
  <si>
    <t xml:space="preserve">02927</t>
  </si>
  <si>
    <t xml:space="preserve">890309152:9</t>
  </si>
  <si>
    <t xml:space="preserve">Imprenta Departamental del Valle del Cauca</t>
  </si>
  <si>
    <t xml:space="preserve">02506</t>
  </si>
  <si>
    <t xml:space="preserve">800135729:2</t>
  </si>
  <si>
    <t xml:space="preserve">E.S.P. Empresa de Recursos Tecnológicos S.A.</t>
  </si>
  <si>
    <t xml:space="preserve">01703</t>
  </si>
  <si>
    <t xml:space="preserve">800174842:3</t>
  </si>
  <si>
    <t xml:space="preserve">Corporación Vallecaucana de las Cuencas Hidrográficas y el Medio Ambiente</t>
  </si>
  <si>
    <t xml:space="preserve">00532</t>
  </si>
  <si>
    <t xml:space="preserve">899999084:8</t>
  </si>
  <si>
    <t xml:space="preserve">Empresa de Licores de Cundinamarca</t>
  </si>
  <si>
    <t xml:space="preserve">02083</t>
  </si>
  <si>
    <t xml:space="preserve">860037234:7</t>
  </si>
  <si>
    <t xml:space="preserve">Lotería de Cundinamarca</t>
  </si>
  <si>
    <t xml:space="preserve">02924</t>
  </si>
  <si>
    <t xml:space="preserve">800244699:7</t>
  </si>
  <si>
    <t xml:space="preserve">Empresa Lotería y Juego de Apuestas Permanentes del Departamento del Huila</t>
  </si>
  <si>
    <t xml:space="preserve">02140</t>
  </si>
  <si>
    <t xml:space="preserve">800130464:3</t>
  </si>
  <si>
    <t xml:space="preserve">Terminal de Transportes de Pitalito S.A.</t>
  </si>
  <si>
    <t xml:space="preserve">551</t>
  </si>
  <si>
    <t xml:space="preserve">03563</t>
  </si>
  <si>
    <t xml:space="preserve">891701694:2</t>
  </si>
  <si>
    <t xml:space="preserve">Central de Transportes de Santa Marta Ltda.</t>
  </si>
  <si>
    <t xml:space="preserve">00334</t>
  </si>
  <si>
    <t xml:space="preserve">800078640:1</t>
  </si>
  <si>
    <t xml:space="preserve">Química Integrada S.A.</t>
  </si>
  <si>
    <t xml:space="preserve">03245</t>
  </si>
  <si>
    <t xml:space="preserve">800123949:4</t>
  </si>
  <si>
    <t xml:space="preserve">Lotería del Meta</t>
  </si>
  <si>
    <t xml:space="preserve">02918</t>
  </si>
  <si>
    <t xml:space="preserve">860028225:2</t>
  </si>
  <si>
    <t xml:space="preserve">Lotería de Nariño</t>
  </si>
  <si>
    <t xml:space="preserve">02925</t>
  </si>
  <si>
    <t xml:space="preserve">814000416:3</t>
  </si>
  <si>
    <t xml:space="preserve">Empresa de Tecnología, Imprenta y Comunicaciones de Nariño</t>
  </si>
  <si>
    <t xml:space="preserve">02135</t>
  </si>
  <si>
    <t xml:space="preserve">800206629:1</t>
  </si>
  <si>
    <t xml:space="preserve">Centro de Diagnóstico Automotor de Nariño Ltda.</t>
  </si>
  <si>
    <t xml:space="preserve">00352</t>
  </si>
  <si>
    <t xml:space="preserve">890980179:2</t>
  </si>
  <si>
    <t xml:space="preserve">Instituto para el Desarrollo de Antioquia</t>
  </si>
  <si>
    <t xml:space="preserve">02784</t>
  </si>
  <si>
    <t xml:space="preserve">822006521:5</t>
  </si>
  <si>
    <t xml:space="preserve">Instituto de Fomento y Desarrollo Económico del Guaviare</t>
  </si>
  <si>
    <t xml:space="preserve">02570</t>
  </si>
  <si>
    <t xml:space="preserve">801004883:0</t>
  </si>
  <si>
    <t xml:space="preserve">Promotora de Vivienda y Desarrollo del Quindío</t>
  </si>
  <si>
    <t xml:space="preserve">03197</t>
  </si>
  <si>
    <t xml:space="preserve">891800462:5</t>
  </si>
  <si>
    <t xml:space="preserve">Instituto de Fomento y Desarrollo de Boyacá</t>
  </si>
  <si>
    <t xml:space="preserve">02654</t>
  </si>
  <si>
    <t xml:space="preserve">891801333:8</t>
  </si>
  <si>
    <t xml:space="preserve">Fundación Casa del Menor Marco Fidel Suárez</t>
  </si>
  <si>
    <t xml:space="preserve">02353</t>
  </si>
  <si>
    <t xml:space="preserve">890806006:3</t>
  </si>
  <si>
    <t xml:space="preserve">Instituto de Financiamiento, Promoción y Desarrollo de Caldas</t>
  </si>
  <si>
    <t xml:space="preserve">02564</t>
  </si>
  <si>
    <t xml:space="preserve">890501971:6</t>
  </si>
  <si>
    <t xml:space="preserve">Instituto Financiero del Norte de Santander</t>
  </si>
  <si>
    <t xml:space="preserve">02657</t>
  </si>
  <si>
    <t xml:space="preserve">834000764:4</t>
  </si>
  <si>
    <t xml:space="preserve">Instituto de Desarrollo de Arauca</t>
  </si>
  <si>
    <t xml:space="preserve">02557</t>
  </si>
  <si>
    <t xml:space="preserve">800019922:1</t>
  </si>
  <si>
    <t xml:space="preserve">Instituto de Fomento para el Desarrollo de Risaralda</t>
  </si>
  <si>
    <t xml:space="preserve">02659</t>
  </si>
  <si>
    <t xml:space="preserve">890205565:1</t>
  </si>
  <si>
    <t xml:space="preserve">Instituto para el Desarrollo Municipal de Santander</t>
  </si>
  <si>
    <t xml:space="preserve">02785</t>
  </si>
  <si>
    <t xml:space="preserve">890308051:9</t>
  </si>
  <si>
    <t xml:space="preserve">Instituto Financiero del Valle</t>
  </si>
  <si>
    <t xml:space="preserve">02658</t>
  </si>
  <si>
    <t xml:space="preserve">800221777:4</t>
  </si>
  <si>
    <t xml:space="preserve">Instituto Financiero de Casanare</t>
  </si>
  <si>
    <t xml:space="preserve">02655</t>
  </si>
  <si>
    <t xml:space="preserve">800063823:7</t>
  </si>
  <si>
    <t xml:space="preserve">E.S.P. Empresa Sanitaria del Quindío S.A.</t>
  </si>
  <si>
    <t xml:space="preserve">01859</t>
  </si>
  <si>
    <t xml:space="preserve">890399032:8</t>
  </si>
  <si>
    <t xml:space="preserve">Sociedad de Acueducto y Alcantarillado del Valle del Cauca</t>
  </si>
  <si>
    <t xml:space="preserve">03467</t>
  </si>
  <si>
    <t xml:space="preserve">811014798:1</t>
  </si>
  <si>
    <t xml:space="preserve">E.S.P. Hidroeléctrica Ituango S.A.</t>
  </si>
  <si>
    <t xml:space="preserve">01941</t>
  </si>
  <si>
    <t xml:space="preserve">890115085:1</t>
  </si>
  <si>
    <t xml:space="preserve">Gran Central de Abastos del Caribe S.A.</t>
  </si>
  <si>
    <t xml:space="preserve">02383</t>
  </si>
  <si>
    <t xml:space="preserve">800100553:2</t>
  </si>
  <si>
    <t xml:space="preserve">Sociedad de Acueductos y Alcantarillados del Huila - Aguas del Huila S.A.</t>
  </si>
  <si>
    <t xml:space="preserve">03468</t>
  </si>
  <si>
    <t xml:space="preserve">800115005:3</t>
  </si>
  <si>
    <t xml:space="preserve">Instituto de Tránsito y Transporte del Huila</t>
  </si>
  <si>
    <t xml:space="preserve">02593</t>
  </si>
  <si>
    <t xml:space="preserve">830021022:3</t>
  </si>
  <si>
    <t xml:space="preserve">Empresa Inmobiliaria de Cundinamarca</t>
  </si>
  <si>
    <t xml:space="preserve">02139</t>
  </si>
  <si>
    <t xml:space="preserve">800215293:7</t>
  </si>
  <si>
    <t xml:space="preserve">Corporación Departamental de Recreación</t>
  </si>
  <si>
    <t xml:space="preserve">00512</t>
  </si>
  <si>
    <t xml:space="preserve">891180213:6</t>
  </si>
  <si>
    <t xml:space="preserve">Instituto Financiero del Huila</t>
  </si>
  <si>
    <t xml:space="preserve">02656</t>
  </si>
  <si>
    <t xml:space="preserve">807002015:7</t>
  </si>
  <si>
    <t xml:space="preserve">E.S.E. Centro de Rehabilitación de Norte de Santander</t>
  </si>
  <si>
    <t xml:space="preserve">00666</t>
  </si>
  <si>
    <t xml:space="preserve">822002144:3</t>
  </si>
  <si>
    <t xml:space="preserve">Instituto Departamental de Cultura del Meta</t>
  </si>
  <si>
    <t xml:space="preserve">02618</t>
  </si>
  <si>
    <t xml:space="preserve">807000294:6</t>
  </si>
  <si>
    <t xml:space="preserve">Televisión Regional de Oriente Ltda.</t>
  </si>
  <si>
    <t xml:space="preserve">03542</t>
  </si>
  <si>
    <t xml:space="preserve">829000291:4</t>
  </si>
  <si>
    <t xml:space="preserve">Piscícola San Silvestre</t>
  </si>
  <si>
    <t xml:space="preserve">03173</t>
  </si>
  <si>
    <t xml:space="preserve">800216278:0</t>
  </si>
  <si>
    <t xml:space="preserve">Entidad Administradora de Pensiones de Antioquia</t>
  </si>
  <si>
    <t xml:space="preserve">02204</t>
  </si>
  <si>
    <t xml:space="preserve">819003599:4</t>
  </si>
  <si>
    <t xml:space="preserve">E.S.E. Hospital Local de Sabanas de San Ángel</t>
  </si>
  <si>
    <t xml:space="preserve">01248</t>
  </si>
  <si>
    <t xml:space="preserve">891856000:7</t>
  </si>
  <si>
    <t xml:space="preserve">E.P.S. Caja de Previsión Social y Seguridad del Casanare</t>
  </si>
  <si>
    <t xml:space="preserve">00628</t>
  </si>
  <si>
    <t xml:space="preserve">890980758:7</t>
  </si>
  <si>
    <t xml:space="preserve">E.S.E. Hospital de la Ceja</t>
  </si>
  <si>
    <t xml:space="preserve">376</t>
  </si>
  <si>
    <t xml:space="preserve">01133</t>
  </si>
  <si>
    <t xml:space="preserve">800214426:5</t>
  </si>
  <si>
    <t xml:space="preserve">Fondo Mixto para la Promoción de la Cultura y las Artes del Valle del Cauca</t>
  </si>
  <si>
    <t xml:space="preserve">02310</t>
  </si>
  <si>
    <t xml:space="preserve">800138968:1</t>
  </si>
  <si>
    <t xml:space="preserve">E.S.E. Hospital Local de La Estrella</t>
  </si>
  <si>
    <t xml:space="preserve">01243</t>
  </si>
  <si>
    <t xml:space="preserve">890980866:4</t>
  </si>
  <si>
    <t xml:space="preserve">E.S.E. Hospital San Roque - La Unión</t>
  </si>
  <si>
    <t xml:space="preserve">01430</t>
  </si>
  <si>
    <t xml:space="preserve">890982139:7</t>
  </si>
  <si>
    <t xml:space="preserve">E.S.E. Hospital San Lorenzo - Liborina</t>
  </si>
  <si>
    <t xml:space="preserve">411</t>
  </si>
  <si>
    <t xml:space="preserve">01413</t>
  </si>
  <si>
    <t xml:space="preserve">890906966:8</t>
  </si>
  <si>
    <t xml:space="preserve">E.S.E. Hospital Marco A. Cardona - Maceo</t>
  </si>
  <si>
    <t xml:space="preserve">425</t>
  </si>
  <si>
    <t xml:space="preserve">00914</t>
  </si>
  <si>
    <t xml:space="preserve">890980752:3</t>
  </si>
  <si>
    <t xml:space="preserve">E.S.E. Hospital San Juan de Dios - Marinilla</t>
  </si>
  <si>
    <t xml:space="preserve">01007</t>
  </si>
  <si>
    <t xml:space="preserve">890981096:4</t>
  </si>
  <si>
    <t xml:space="preserve">E.S.E. Hospital San Antonio - Montebello</t>
  </si>
  <si>
    <t xml:space="preserve">467</t>
  </si>
  <si>
    <t xml:space="preserve">00962</t>
  </si>
  <si>
    <t xml:space="preserve">800165050:9</t>
  </si>
  <si>
    <t xml:space="preserve">E.S.E. Hospital San Bartolomé - Murindó</t>
  </si>
  <si>
    <t xml:space="preserve">475</t>
  </si>
  <si>
    <t xml:space="preserve">00967</t>
  </si>
  <si>
    <t xml:space="preserve">890981268:4</t>
  </si>
  <si>
    <t xml:space="preserve">E.S.E. Hospital La Anunciación - Mutatá</t>
  </si>
  <si>
    <t xml:space="preserve">480</t>
  </si>
  <si>
    <t xml:space="preserve">00897</t>
  </si>
  <si>
    <t xml:space="preserve">890981652:1</t>
  </si>
  <si>
    <t xml:space="preserve">E.S.E. Hospital San Joaquín - Nariño</t>
  </si>
  <si>
    <t xml:space="preserve">00986</t>
  </si>
  <si>
    <t xml:space="preserve">800138011:7</t>
  </si>
  <si>
    <t xml:space="preserve">E.S.E. Hospital La Misericordia - Nechí</t>
  </si>
  <si>
    <t xml:space="preserve">495</t>
  </si>
  <si>
    <t xml:space="preserve">00908</t>
  </si>
  <si>
    <t xml:space="preserve">890985603:7</t>
  </si>
  <si>
    <t xml:space="preserve">E.S.E. Hospital San Sebastián de Urabá - Necoclí</t>
  </si>
  <si>
    <t xml:space="preserve">490</t>
  </si>
  <si>
    <t xml:space="preserve">01057</t>
  </si>
  <si>
    <t xml:space="preserve">890980486:9</t>
  </si>
  <si>
    <t xml:space="preserve">E.S.E. Hospital San Juan de Dios - Peñol</t>
  </si>
  <si>
    <t xml:space="preserve">01009</t>
  </si>
  <si>
    <t xml:space="preserve">890983675:8</t>
  </si>
  <si>
    <t xml:space="preserve">E.S.E. Hospital San Francisco - Peque</t>
  </si>
  <si>
    <t xml:space="preserve">543</t>
  </si>
  <si>
    <t xml:space="preserve">00981</t>
  </si>
  <si>
    <t xml:space="preserve">890981532:4</t>
  </si>
  <si>
    <t xml:space="preserve">E.S.E. Hospital San Vicente de Paul - Pueblorrico</t>
  </si>
  <si>
    <t xml:space="preserve">576</t>
  </si>
  <si>
    <t xml:space="preserve">01072</t>
  </si>
  <si>
    <t xml:space="preserve">890985092:3</t>
  </si>
  <si>
    <t xml:space="preserve">E.S.E. Hospital San Vicente de Paul - Remedios</t>
  </si>
  <si>
    <t xml:space="preserve">604</t>
  </si>
  <si>
    <t xml:space="preserve">01073</t>
  </si>
  <si>
    <t xml:space="preserve">890907254:7</t>
  </si>
  <si>
    <t xml:space="preserve">E.S.E. Hospital Regional San Juan de Dios - Rionegro</t>
  </si>
  <si>
    <t xml:space="preserve">01332</t>
  </si>
  <si>
    <t xml:space="preserve">800143438:8</t>
  </si>
  <si>
    <t xml:space="preserve">E.S.E. Hospital Héctor Abad Gómez - San Juan de Urabá</t>
  </si>
  <si>
    <t xml:space="preserve">659</t>
  </si>
  <si>
    <t xml:space="preserve">00888</t>
  </si>
  <si>
    <t xml:space="preserve">890985660:7</t>
  </si>
  <si>
    <t xml:space="preserve">E.S.E. Hospital Oscar E. Vergara - San Pedro de Urabá</t>
  </si>
  <si>
    <t xml:space="preserve">665</t>
  </si>
  <si>
    <t xml:space="preserve">00938</t>
  </si>
  <si>
    <t xml:space="preserve">890982140:5</t>
  </si>
  <si>
    <t xml:space="preserve">E.S.E. Hospital San Pedro - Sabanalarga</t>
  </si>
  <si>
    <t xml:space="preserve">628</t>
  </si>
  <si>
    <t xml:space="preserve">01028</t>
  </si>
  <si>
    <t xml:space="preserve">800123106:2</t>
  </si>
  <si>
    <t xml:space="preserve">E.S.E. Hospital Venancio Díaz Díaz - Sabaneta</t>
  </si>
  <si>
    <t xml:space="preserve">631</t>
  </si>
  <si>
    <t xml:space="preserve">01109</t>
  </si>
  <si>
    <t xml:space="preserve">890981424:7</t>
  </si>
  <si>
    <t xml:space="preserve">E.S.E. Hospital San José - Salgar</t>
  </si>
  <si>
    <t xml:space="preserve">642</t>
  </si>
  <si>
    <t xml:space="preserve">00993</t>
  </si>
  <si>
    <t xml:space="preserve">890982113:6</t>
  </si>
  <si>
    <t xml:space="preserve">E.S.E. Hospital Gustavo González - San Andrés</t>
  </si>
  <si>
    <t xml:space="preserve">647</t>
  </si>
  <si>
    <t xml:space="preserve">00887</t>
  </si>
  <si>
    <t xml:space="preserve">890981561:8</t>
  </si>
  <si>
    <t xml:space="preserve">E.S.E. Hospital San Vicente de Paul - San Carlos</t>
  </si>
  <si>
    <t xml:space="preserve">649</t>
  </si>
  <si>
    <t xml:space="preserve">01074</t>
  </si>
  <si>
    <t xml:space="preserve">890981848:6</t>
  </si>
  <si>
    <t xml:space="preserve">E.S.E. Hospital San Luis Beltrán - San Jerónimo</t>
  </si>
  <si>
    <t xml:space="preserve">656</t>
  </si>
  <si>
    <t xml:space="preserve">01020</t>
  </si>
  <si>
    <t xml:space="preserve">890984427:2</t>
  </si>
  <si>
    <t xml:space="preserve">E.S.E. Hospital Laureano Pino - San José de la Montaña</t>
  </si>
  <si>
    <t xml:space="preserve">658</t>
  </si>
  <si>
    <t xml:space="preserve">01216</t>
  </si>
  <si>
    <t xml:space="preserve">890982091:2</t>
  </si>
  <si>
    <t xml:space="preserve">E.S.E. Hospital San Rafael - San Luis</t>
  </si>
  <si>
    <t xml:space="preserve">01048</t>
  </si>
  <si>
    <t xml:space="preserve">800014405:2</t>
  </si>
  <si>
    <t xml:space="preserve">E.S.E. Hospital Santa Isabel - San Pedro de los Milagros</t>
  </si>
  <si>
    <t xml:space="preserve">01090</t>
  </si>
  <si>
    <t xml:space="preserve">891982128:1</t>
  </si>
  <si>
    <t xml:space="preserve">E.S.E. Hospital Presbítero Alfonso M. - San Rafael</t>
  </si>
  <si>
    <t xml:space="preserve">00947</t>
  </si>
  <si>
    <t xml:space="preserve">890906211:6</t>
  </si>
  <si>
    <t xml:space="preserve">E.S.E. Hospital San Roque</t>
  </si>
  <si>
    <t xml:space="preserve">01056</t>
  </si>
  <si>
    <t xml:space="preserve">890905198:3</t>
  </si>
  <si>
    <t xml:space="preserve">E.S.E. Hospital Santa María - Santa Bárbara</t>
  </si>
  <si>
    <t xml:space="preserve">679</t>
  </si>
  <si>
    <t xml:space="preserve">01096</t>
  </si>
  <si>
    <t xml:space="preserve">890906560:1</t>
  </si>
  <si>
    <t xml:space="preserve">E.S.E. Hospital San Rafael - Santo Domingo</t>
  </si>
  <si>
    <t xml:space="preserve">01049</t>
  </si>
  <si>
    <t xml:space="preserve">890980326:9</t>
  </si>
  <si>
    <t xml:space="preserve">E.S.E. Hospital San Juan de Dios - Santuario</t>
  </si>
  <si>
    <t xml:space="preserve">697</t>
  </si>
  <si>
    <t xml:space="preserve">01011</t>
  </si>
  <si>
    <t xml:space="preserve">800080586:8</t>
  </si>
  <si>
    <t xml:space="preserve">E.S.E. Hospital San Juan de Dios - Segovia</t>
  </si>
  <si>
    <t xml:space="preserve">01012</t>
  </si>
  <si>
    <t xml:space="preserve">890980003:5</t>
  </si>
  <si>
    <t xml:space="preserve">E.S.E. Hospital San Juan de Dios - Sonsón</t>
  </si>
  <si>
    <t xml:space="preserve">756</t>
  </si>
  <si>
    <t xml:space="preserve">01013</t>
  </si>
  <si>
    <t xml:space="preserve">890982184:9</t>
  </si>
  <si>
    <t xml:space="preserve">E.S.E. Hospital Horacio Muñoz Suescún - Sopetrán</t>
  </si>
  <si>
    <t xml:space="preserve">761</t>
  </si>
  <si>
    <t xml:space="preserve">00890</t>
  </si>
  <si>
    <t xml:space="preserve">890980855:3</t>
  </si>
  <si>
    <t xml:space="preserve">E.S.E. Hospital San Juan de Dios - Támesis</t>
  </si>
  <si>
    <t xml:space="preserve">789</t>
  </si>
  <si>
    <t xml:space="preserve">01014</t>
  </si>
  <si>
    <t xml:space="preserve">890984696:7</t>
  </si>
  <si>
    <t xml:space="preserve">E.S.E. Hospital San Antonio - Tarazá</t>
  </si>
  <si>
    <t xml:space="preserve">790</t>
  </si>
  <si>
    <t xml:space="preserve">00964</t>
  </si>
  <si>
    <t xml:space="preserve">890982182:4</t>
  </si>
  <si>
    <t xml:space="preserve">E.S.E. Hospital San Pablo -Tarso</t>
  </si>
  <si>
    <t xml:space="preserve">792</t>
  </si>
  <si>
    <t xml:space="preserve">01027</t>
  </si>
  <si>
    <t xml:space="preserve">890980346:6</t>
  </si>
  <si>
    <t xml:space="preserve">E.S.E. Hospital San Juan de Dios - Titiribí</t>
  </si>
  <si>
    <t xml:space="preserve">809</t>
  </si>
  <si>
    <t xml:space="preserve">01015</t>
  </si>
  <si>
    <t xml:space="preserve">800139704:7</t>
  </si>
  <si>
    <t xml:space="preserve">E.S.E. Hospital Pedro Claver Aguirre - Toledo</t>
  </si>
  <si>
    <t xml:space="preserve">819</t>
  </si>
  <si>
    <t xml:space="preserve">00940</t>
  </si>
  <si>
    <t xml:space="preserve">890981137:8</t>
  </si>
  <si>
    <t xml:space="preserve">E.S.E. Hospital Francisco Valderrama - Turbo</t>
  </si>
  <si>
    <t xml:space="preserve">837</t>
  </si>
  <si>
    <t xml:space="preserve">01189</t>
  </si>
  <si>
    <t xml:space="preserve">800065395:5</t>
  </si>
  <si>
    <t xml:space="preserve">E.S.E. Hospital Tobías Puerta - Uramita</t>
  </si>
  <si>
    <t xml:space="preserve">842</t>
  </si>
  <si>
    <t xml:space="preserve">01106</t>
  </si>
  <si>
    <t xml:space="preserve">890980971:1</t>
  </si>
  <si>
    <t xml:space="preserve">E.S.E. Hospital Iván Restrepo Gómez</t>
  </si>
  <si>
    <t xml:space="preserve">01077</t>
  </si>
  <si>
    <t xml:space="preserve">891982129:7</t>
  </si>
  <si>
    <t xml:space="preserve">E.S.E. Hospital San Juan de Dios - Valdivia</t>
  </si>
  <si>
    <t xml:space="preserve">854</t>
  </si>
  <si>
    <t xml:space="preserve">01016</t>
  </si>
  <si>
    <t xml:space="preserve">890980828:4</t>
  </si>
  <si>
    <t xml:space="preserve">E.S.E. Hospital San Juan de Dios - Valparaiso</t>
  </si>
  <si>
    <t xml:space="preserve">856</t>
  </si>
  <si>
    <t xml:space="preserve">01017</t>
  </si>
  <si>
    <t xml:space="preserve">800114286:1</t>
  </si>
  <si>
    <t xml:space="preserve">E.S.E. Hospital San Camilo de Celis - Vegachi</t>
  </si>
  <si>
    <t xml:space="preserve">858</t>
  </si>
  <si>
    <t xml:space="preserve">00970</t>
  </si>
  <si>
    <t xml:space="preserve">890980367:0</t>
  </si>
  <si>
    <t xml:space="preserve">E.S.E. Hospital San Rafael - Venecia</t>
  </si>
  <si>
    <t xml:space="preserve">01050</t>
  </si>
  <si>
    <t xml:space="preserve">811020943:8</t>
  </si>
  <si>
    <t xml:space="preserve">E.S.E. Hospital Atrato Medio Antioqueño - Vigía del Fuerte</t>
  </si>
  <si>
    <t xml:space="preserve">00861</t>
  </si>
  <si>
    <t xml:space="preserve">890982162:7</t>
  </si>
  <si>
    <t xml:space="preserve">E.S.E. Hospital la Misericordia - Yalí</t>
  </si>
  <si>
    <t xml:space="preserve">885</t>
  </si>
  <si>
    <t xml:space="preserve">00905</t>
  </si>
  <si>
    <t xml:space="preserve">890981726:6</t>
  </si>
  <si>
    <t xml:space="preserve">E.S.E. Hospital Regional San Juan de Dios - Yarumal</t>
  </si>
  <si>
    <t xml:space="preserve">01334</t>
  </si>
  <si>
    <t xml:space="preserve">890981536:3</t>
  </si>
  <si>
    <t xml:space="preserve">E.S.E. Hospital Regional San Rafael - Yolombó</t>
  </si>
  <si>
    <t xml:space="preserve">01336</t>
  </si>
  <si>
    <t xml:space="preserve">800014884:7</t>
  </si>
  <si>
    <t xml:space="preserve">E.S.E. Hospital Héctor Abad Gómez - Yondó</t>
  </si>
  <si>
    <t xml:space="preserve">893</t>
  </si>
  <si>
    <t xml:space="preserve">00889</t>
  </si>
  <si>
    <t xml:space="preserve">800202398:5</t>
  </si>
  <si>
    <t xml:space="preserve">E.S.E. Hospital Local San Miguel - Olaya</t>
  </si>
  <si>
    <t xml:space="preserve">501</t>
  </si>
  <si>
    <t xml:space="preserve">01223</t>
  </si>
  <si>
    <t xml:space="preserve">890985810:5</t>
  </si>
  <si>
    <t xml:space="preserve">E.S.E. Hospital Octavio Olivares - Puerto Nare</t>
  </si>
  <si>
    <t xml:space="preserve">585</t>
  </si>
  <si>
    <t xml:space="preserve">00936</t>
  </si>
  <si>
    <t xml:space="preserve">800133887:9</t>
  </si>
  <si>
    <t xml:space="preserve">E.S.E. Hospital San Francisco de Asís - San Francisco</t>
  </si>
  <si>
    <t xml:space="preserve">652</t>
  </si>
  <si>
    <t xml:space="preserve">00984</t>
  </si>
  <si>
    <t xml:space="preserve">890981995:0</t>
  </si>
  <si>
    <t xml:space="preserve">La Unión - Antioquia</t>
  </si>
  <si>
    <t xml:space="preserve">02884</t>
  </si>
  <si>
    <t xml:space="preserve">800255214:6</t>
  </si>
  <si>
    <t xml:space="preserve">Hatillo de Loba</t>
  </si>
  <si>
    <t xml:space="preserve">300</t>
  </si>
  <si>
    <t xml:space="preserve">02419</t>
  </si>
  <si>
    <t xml:space="preserve">890481447:0</t>
  </si>
  <si>
    <t xml:space="preserve">Rioviejo</t>
  </si>
  <si>
    <t xml:space="preserve">600</t>
  </si>
  <si>
    <t xml:space="preserve">03278</t>
  </si>
  <si>
    <t xml:space="preserve">800026156:5</t>
  </si>
  <si>
    <t xml:space="preserve">Oicatá</t>
  </si>
  <si>
    <t xml:space="preserve">03063</t>
  </si>
  <si>
    <t xml:space="preserve">891801244:0</t>
  </si>
  <si>
    <t xml:space="preserve">Ráquira</t>
  </si>
  <si>
    <t xml:space="preserve">03252</t>
  </si>
  <si>
    <t xml:space="preserve">800095961:2</t>
  </si>
  <si>
    <t xml:space="preserve">Bolívar - Cauca</t>
  </si>
  <si>
    <t xml:space="preserve">00220</t>
  </si>
  <si>
    <t xml:space="preserve">800108683:8</t>
  </si>
  <si>
    <t xml:space="preserve">La Jagua de Ibirico</t>
  </si>
  <si>
    <t xml:space="preserve">02864</t>
  </si>
  <si>
    <t xml:space="preserve">812001675:1</t>
  </si>
  <si>
    <t xml:space="preserve">Cotorra</t>
  </si>
  <si>
    <t xml:space="preserve">00535</t>
  </si>
  <si>
    <t xml:space="preserve">800065474:9</t>
  </si>
  <si>
    <t xml:space="preserve">Moñitos</t>
  </si>
  <si>
    <t xml:space="preserve">03017</t>
  </si>
  <si>
    <t xml:space="preserve">899999466:8</t>
  </si>
  <si>
    <t xml:space="preserve">Cogua</t>
  </si>
  <si>
    <t xml:space="preserve">200</t>
  </si>
  <si>
    <t xml:space="preserve">00419</t>
  </si>
  <si>
    <t xml:space="preserve">818000899:1</t>
  </si>
  <si>
    <t xml:space="preserve">Río Quito</t>
  </si>
  <si>
    <t xml:space="preserve">03270</t>
  </si>
  <si>
    <t xml:space="preserve">891680196:4</t>
  </si>
  <si>
    <t xml:space="preserve">Unguía</t>
  </si>
  <si>
    <t xml:space="preserve">800</t>
  </si>
  <si>
    <t xml:space="preserve">03664</t>
  </si>
  <si>
    <t xml:space="preserve">892099242:8</t>
  </si>
  <si>
    <t xml:space="preserve">Lejanías</t>
  </si>
  <si>
    <t xml:space="preserve">02901</t>
  </si>
  <si>
    <t xml:space="preserve">800017022:9</t>
  </si>
  <si>
    <t xml:space="preserve">Teorama</t>
  </si>
  <si>
    <t xml:space="preserve">03548</t>
  </si>
  <si>
    <t xml:space="preserve">891480027:1</t>
  </si>
  <si>
    <t xml:space="preserve">La Virginia</t>
  </si>
  <si>
    <t xml:space="preserve">02894</t>
  </si>
  <si>
    <t xml:space="preserve">890210948:7</t>
  </si>
  <si>
    <t xml:space="preserve">Oiba</t>
  </si>
  <si>
    <t xml:space="preserve">03061</t>
  </si>
  <si>
    <t xml:space="preserve">800050331:9</t>
  </si>
  <si>
    <t xml:space="preserve">La Unión de Sucre</t>
  </si>
  <si>
    <t xml:space="preserve">02887</t>
  </si>
  <si>
    <t xml:space="preserve">800100051:7</t>
  </si>
  <si>
    <t xml:space="preserve">Coello</t>
  </si>
  <si>
    <t xml:space="preserve">00418</t>
  </si>
  <si>
    <t xml:space="preserve">891900945:1</t>
  </si>
  <si>
    <t xml:space="preserve">Bolívar - Valle del Cauca</t>
  </si>
  <si>
    <t xml:space="preserve">00222</t>
  </si>
  <si>
    <t xml:space="preserve">891901109:3</t>
  </si>
  <si>
    <t xml:space="preserve">La Unión - Valle del Cauca</t>
  </si>
  <si>
    <t xml:space="preserve">02886</t>
  </si>
  <si>
    <t xml:space="preserve">800136069:4</t>
  </si>
  <si>
    <t xml:space="preserve">Fortul</t>
  </si>
  <si>
    <t xml:space="preserve">02341</t>
  </si>
  <si>
    <t xml:space="preserve">891857823:6</t>
  </si>
  <si>
    <t xml:space="preserve">Sabanalarga - Casanare</t>
  </si>
  <si>
    <t xml:space="preserve">03291</t>
  </si>
  <si>
    <t xml:space="preserve">800099431:9</t>
  </si>
  <si>
    <t xml:space="preserve">Támara</t>
  </si>
  <si>
    <t xml:space="preserve">03528</t>
  </si>
  <si>
    <t xml:space="preserve">800103198:4</t>
  </si>
  <si>
    <t xml:space="preserve">Miraflores - Guaviare</t>
  </si>
  <si>
    <t xml:space="preserve">03000</t>
  </si>
  <si>
    <t xml:space="preserve">890905211:1</t>
  </si>
  <si>
    <t xml:space="preserve">Medellín</t>
  </si>
  <si>
    <t xml:space="preserve">02965</t>
  </si>
  <si>
    <t xml:space="preserve">890980330:9</t>
  </si>
  <si>
    <t xml:space="preserve">Ciudad Bolívar</t>
  </si>
  <si>
    <t xml:space="preserve">00414</t>
  </si>
  <si>
    <t xml:space="preserve">890984161:9</t>
  </si>
  <si>
    <t xml:space="preserve">Olaya</t>
  </si>
  <si>
    <t xml:space="preserve">03064</t>
  </si>
  <si>
    <t xml:space="preserve">890102018:1</t>
  </si>
  <si>
    <t xml:space="preserve">Barranquilla, Distrito Especial, Industrial y Portuario</t>
  </si>
  <si>
    <t xml:space="preserve">00191</t>
  </si>
  <si>
    <t xml:space="preserve">899999061:9</t>
  </si>
  <si>
    <t xml:space="preserve">Bogotá D.C.</t>
  </si>
  <si>
    <t xml:space="preserve">00217</t>
  </si>
  <si>
    <t xml:space="preserve">890480184:4</t>
  </si>
  <si>
    <t xml:space="preserve">Cartagena de Indias, Distrito Turístico y Cultural</t>
  </si>
  <si>
    <t xml:space="preserve">00317</t>
  </si>
  <si>
    <t xml:space="preserve">891800846:1</t>
  </si>
  <si>
    <t xml:space="preserve">Tunja</t>
  </si>
  <si>
    <t xml:space="preserve">03615</t>
  </si>
  <si>
    <t xml:space="preserve">800006541:2</t>
  </si>
  <si>
    <t xml:space="preserve">La Victoria - Boyacá</t>
  </si>
  <si>
    <t xml:space="preserve">02893</t>
  </si>
  <si>
    <t xml:space="preserve">890801053:7</t>
  </si>
  <si>
    <t xml:space="preserve">Manizales</t>
  </si>
  <si>
    <t xml:space="preserve">02950</t>
  </si>
  <si>
    <t xml:space="preserve">800095728:2</t>
  </si>
  <si>
    <t xml:space="preserve">Florencia - Caquetá</t>
  </si>
  <si>
    <t xml:space="preserve">02232</t>
  </si>
  <si>
    <t xml:space="preserve">891580006:4</t>
  </si>
  <si>
    <t xml:space="preserve">Popayán</t>
  </si>
  <si>
    <t xml:space="preserve">03188</t>
  </si>
  <si>
    <t xml:space="preserve">800095984:1</t>
  </si>
  <si>
    <t xml:space="preserve">Santa Rosa - Cauca</t>
  </si>
  <si>
    <t xml:space="preserve">701</t>
  </si>
  <si>
    <t xml:space="preserve">03408</t>
  </si>
  <si>
    <t xml:space="preserve">800098911:8</t>
  </si>
  <si>
    <t xml:space="preserve">Valledupar</t>
  </si>
  <si>
    <t xml:space="preserve">03723</t>
  </si>
  <si>
    <t xml:space="preserve">800096734:1</t>
  </si>
  <si>
    <t xml:space="preserve">Montería</t>
  </si>
  <si>
    <t xml:space="preserve">03014</t>
  </si>
  <si>
    <t xml:space="preserve">890680149:4</t>
  </si>
  <si>
    <t xml:space="preserve">Agua de Dios</t>
  </si>
  <si>
    <t xml:space="preserve">00029</t>
  </si>
  <si>
    <t xml:space="preserve">891680011:0</t>
  </si>
  <si>
    <t xml:space="preserve">Quibdó</t>
  </si>
  <si>
    <t xml:space="preserve">03243</t>
  </si>
  <si>
    <t xml:space="preserve">891180009:1</t>
  </si>
  <si>
    <t xml:space="preserve">Neiva</t>
  </si>
  <si>
    <t xml:space="preserve">03045</t>
  </si>
  <si>
    <t xml:space="preserve">891180181:9</t>
  </si>
  <si>
    <t xml:space="preserve">Teruel</t>
  </si>
  <si>
    <t xml:space="preserve">801</t>
  </si>
  <si>
    <t xml:space="preserve">03571</t>
  </si>
  <si>
    <t xml:space="preserve">892115007:2</t>
  </si>
  <si>
    <t xml:space="preserve">Riohacha</t>
  </si>
  <si>
    <t xml:space="preserve">03273</t>
  </si>
  <si>
    <t xml:space="preserve">891780009:4</t>
  </si>
  <si>
    <t xml:space="preserve">Santa Marta, Distrito Turístico, Cultural e Histórico</t>
  </si>
  <si>
    <t xml:space="preserve">03407</t>
  </si>
  <si>
    <t xml:space="preserve">892099324:3</t>
  </si>
  <si>
    <t xml:space="preserve">Villavicencio</t>
  </si>
  <si>
    <t xml:space="preserve">03753</t>
  </si>
  <si>
    <t xml:space="preserve">891280000:3</t>
  </si>
  <si>
    <t xml:space="preserve">San Juan de Pasto</t>
  </si>
  <si>
    <t xml:space="preserve">03354</t>
  </si>
  <si>
    <t xml:space="preserve">890501434:2</t>
  </si>
  <si>
    <t xml:space="preserve">San José de Cúcuta</t>
  </si>
  <si>
    <t xml:space="preserve">03343</t>
  </si>
  <si>
    <t xml:space="preserve">890000464:3</t>
  </si>
  <si>
    <t xml:space="preserve">Armenia</t>
  </si>
  <si>
    <t xml:space="preserve">00096</t>
  </si>
  <si>
    <t xml:space="preserve">890000564:1</t>
  </si>
  <si>
    <t xml:space="preserve">La Tebaida</t>
  </si>
  <si>
    <t xml:space="preserve">02882</t>
  </si>
  <si>
    <t xml:space="preserve">891480030:2</t>
  </si>
  <si>
    <t xml:space="preserve">Pereira</t>
  </si>
  <si>
    <t xml:space="preserve">03161</t>
  </si>
  <si>
    <t xml:space="preserve">890201222:0</t>
  </si>
  <si>
    <t xml:space="preserve">Bucaramanga</t>
  </si>
  <si>
    <t xml:space="preserve">00228</t>
  </si>
  <si>
    <t xml:space="preserve">890210890:9</t>
  </si>
  <si>
    <t xml:space="preserve">Bolívar - Santander</t>
  </si>
  <si>
    <t xml:space="preserve">00221</t>
  </si>
  <si>
    <t xml:space="preserve">800104062:6</t>
  </si>
  <si>
    <t xml:space="preserve">Sincelejo</t>
  </si>
  <si>
    <t xml:space="preserve">03454</t>
  </si>
  <si>
    <t xml:space="preserve">800113389:7</t>
  </si>
  <si>
    <t xml:space="preserve">Ibagué</t>
  </si>
  <si>
    <t xml:space="preserve">02501</t>
  </si>
  <si>
    <t xml:space="preserve">890399011:3</t>
  </si>
  <si>
    <t xml:space="preserve">Santiago de Cali</t>
  </si>
  <si>
    <t xml:space="preserve">03422</t>
  </si>
  <si>
    <t xml:space="preserve">800102504:0</t>
  </si>
  <si>
    <t xml:space="preserve">Arauca</t>
  </si>
  <si>
    <t xml:space="preserve">00077</t>
  </si>
  <si>
    <t xml:space="preserve">891855017:7</t>
  </si>
  <si>
    <t xml:space="preserve">Yopal</t>
  </si>
  <si>
    <t xml:space="preserve">03768</t>
  </si>
  <si>
    <t xml:space="preserve">800102891:6</t>
  </si>
  <si>
    <t xml:space="preserve">San Miguel de Mocoa</t>
  </si>
  <si>
    <t xml:space="preserve">03372</t>
  </si>
  <si>
    <t xml:space="preserve">899999302:9</t>
  </si>
  <si>
    <t xml:space="preserve">Leticia</t>
  </si>
  <si>
    <t xml:space="preserve">02904</t>
  </si>
  <si>
    <t xml:space="preserve">892099105:7</t>
  </si>
  <si>
    <t xml:space="preserve">Puerto Inírida</t>
  </si>
  <si>
    <t xml:space="preserve">03220</t>
  </si>
  <si>
    <t xml:space="preserve">800103180:2</t>
  </si>
  <si>
    <t xml:space="preserve">San José del Guaviare</t>
  </si>
  <si>
    <t xml:space="preserve">03349</t>
  </si>
  <si>
    <t xml:space="preserve">892099233:1</t>
  </si>
  <si>
    <t xml:space="preserve">Mitú</t>
  </si>
  <si>
    <t xml:space="preserve">03003</t>
  </si>
  <si>
    <t xml:space="preserve">892099305:3</t>
  </si>
  <si>
    <t xml:space="preserve">Puerto Carreño</t>
  </si>
  <si>
    <t xml:space="preserve">03214</t>
  </si>
  <si>
    <t xml:space="preserve">890981195:5</t>
  </si>
  <si>
    <t xml:space="preserve">Abejorral</t>
  </si>
  <si>
    <t xml:space="preserve">00001</t>
  </si>
  <si>
    <t xml:space="preserve">800073475:1</t>
  </si>
  <si>
    <t xml:space="preserve">La Vega - Cundinamarca</t>
  </si>
  <si>
    <t xml:space="preserve">402</t>
  </si>
  <si>
    <t xml:space="preserve">02891</t>
  </si>
  <si>
    <t xml:space="preserve">890000864:6</t>
  </si>
  <si>
    <t xml:space="preserve">Génova</t>
  </si>
  <si>
    <t xml:space="preserve">02372</t>
  </si>
  <si>
    <t xml:space="preserve">890208148:5</t>
  </si>
  <si>
    <t xml:space="preserve">Onzaga</t>
  </si>
  <si>
    <t xml:space="preserve">502</t>
  </si>
  <si>
    <t xml:space="preserve">03068</t>
  </si>
  <si>
    <t xml:space="preserve">892201282:1</t>
  </si>
  <si>
    <t xml:space="preserve">San Juan de Betulia</t>
  </si>
  <si>
    <t xml:space="preserve">702</t>
  </si>
  <si>
    <t xml:space="preserve">03353</t>
  </si>
  <si>
    <t xml:space="preserve">891856257:2</t>
  </si>
  <si>
    <t xml:space="preserve">La Uvita</t>
  </si>
  <si>
    <t xml:space="preserve">403</t>
  </si>
  <si>
    <t xml:space="preserve">02889</t>
  </si>
  <si>
    <t xml:space="preserve">891180179:3</t>
  </si>
  <si>
    <t xml:space="preserve">Oporapa</t>
  </si>
  <si>
    <t xml:space="preserve">503</t>
  </si>
  <si>
    <t xml:space="preserve">03069</t>
  </si>
  <si>
    <t xml:space="preserve">891780055:3</t>
  </si>
  <si>
    <t xml:space="preserve">San Zenón</t>
  </si>
  <si>
    <t xml:space="preserve">703</t>
  </si>
  <si>
    <t xml:space="preserve">03392</t>
  </si>
  <si>
    <t xml:space="preserve">800019816:9</t>
  </si>
  <si>
    <t xml:space="preserve">Colón (Génova) - Nariño</t>
  </si>
  <si>
    <t xml:space="preserve">203</t>
  </si>
  <si>
    <t xml:space="preserve">00428</t>
  </si>
  <si>
    <t xml:space="preserve">890504612:0</t>
  </si>
  <si>
    <t xml:space="preserve">Ábrego</t>
  </si>
  <si>
    <t xml:space="preserve">003</t>
  </si>
  <si>
    <t xml:space="preserve">00002</t>
  </si>
  <si>
    <t xml:space="preserve">800100524:9</t>
  </si>
  <si>
    <t xml:space="preserve">La Victoria - Valle del Cauca</t>
  </si>
  <si>
    <t xml:space="preserve">02892</t>
  </si>
  <si>
    <t xml:space="preserve">890981251:1</t>
  </si>
  <si>
    <t xml:space="preserve">Abriaquí</t>
  </si>
  <si>
    <t xml:space="preserve">004</t>
  </si>
  <si>
    <t xml:space="preserve">00003</t>
  </si>
  <si>
    <t xml:space="preserve">890984312:4</t>
  </si>
  <si>
    <t xml:space="preserve">Remedios</t>
  </si>
  <si>
    <t xml:space="preserve">03258</t>
  </si>
  <si>
    <t xml:space="preserve">800023383:7</t>
  </si>
  <si>
    <t xml:space="preserve">Boyacá</t>
  </si>
  <si>
    <t xml:space="preserve">104</t>
  </si>
  <si>
    <t xml:space="preserve">00225</t>
  </si>
  <si>
    <t xml:space="preserve">891801932:1</t>
  </si>
  <si>
    <t xml:space="preserve">Cómbita</t>
  </si>
  <si>
    <t xml:space="preserve">00434</t>
  </si>
  <si>
    <t xml:space="preserve">891800860:3</t>
  </si>
  <si>
    <t xml:space="preserve">Tibaná</t>
  </si>
  <si>
    <t xml:space="preserve">03576</t>
  </si>
  <si>
    <t xml:space="preserve">892280053:7</t>
  </si>
  <si>
    <t xml:space="preserve">Colosó (Ricaurte)</t>
  </si>
  <si>
    <t xml:space="preserve">00429</t>
  </si>
  <si>
    <t xml:space="preserve">890700942:6</t>
  </si>
  <si>
    <t xml:space="preserve">Ortega</t>
  </si>
  <si>
    <t xml:space="preserve">03075</t>
  </si>
  <si>
    <t xml:space="preserve">800095757:6</t>
  </si>
  <si>
    <t xml:space="preserve">Curillo</t>
  </si>
  <si>
    <t xml:space="preserve">00554</t>
  </si>
  <si>
    <t xml:space="preserve">800018689:5</t>
  </si>
  <si>
    <t xml:space="preserve">Tibacuy</t>
  </si>
  <si>
    <t xml:space="preserve">805</t>
  </si>
  <si>
    <t xml:space="preserve">03575</t>
  </si>
  <si>
    <t xml:space="preserve">891680057:9</t>
  </si>
  <si>
    <t xml:space="preserve">Condoto</t>
  </si>
  <si>
    <t xml:space="preserve">00450</t>
  </si>
  <si>
    <t xml:space="preserve">819003225:5</t>
  </si>
  <si>
    <t xml:space="preserve">Concordia - Magdalena</t>
  </si>
  <si>
    <t xml:space="preserve">00449</t>
  </si>
  <si>
    <t xml:space="preserve">891780052:1</t>
  </si>
  <si>
    <t xml:space="preserve">Remolino</t>
  </si>
  <si>
    <t xml:space="preserve">605</t>
  </si>
  <si>
    <t xml:space="preserve">03259</t>
  </si>
  <si>
    <t xml:space="preserve">800019111:5</t>
  </si>
  <si>
    <t xml:space="preserve">Leiva</t>
  </si>
  <si>
    <t xml:space="preserve">02900</t>
  </si>
  <si>
    <t xml:space="preserve">800044113:5</t>
  </si>
  <si>
    <t xml:space="preserve">Los Patios</t>
  </si>
  <si>
    <t xml:space="preserve">02914</t>
  </si>
  <si>
    <t xml:space="preserve">890205973:1</t>
  </si>
  <si>
    <t xml:space="preserve">Santa Bárbara - Santander</t>
  </si>
  <si>
    <t xml:space="preserve">705</t>
  </si>
  <si>
    <t xml:space="preserve">03397</t>
  </si>
  <si>
    <t xml:space="preserve">890983718:6</t>
  </si>
  <si>
    <t xml:space="preserve">Concepción - Antioquia</t>
  </si>
  <si>
    <t xml:space="preserve">00446</t>
  </si>
  <si>
    <t xml:space="preserve">890983786:7</t>
  </si>
  <si>
    <t xml:space="preserve">Giraldo</t>
  </si>
  <si>
    <t xml:space="preserve">02376</t>
  </si>
  <si>
    <t xml:space="preserve">890103962:2</t>
  </si>
  <si>
    <t xml:space="preserve">Repelón</t>
  </si>
  <si>
    <t xml:space="preserve">03261</t>
  </si>
  <si>
    <t xml:space="preserve">800037371:1</t>
  </si>
  <si>
    <t xml:space="preserve">Achí</t>
  </si>
  <si>
    <t xml:space="preserve">00007</t>
  </si>
  <si>
    <t xml:space="preserve">800099721:1</t>
  </si>
  <si>
    <t xml:space="preserve">Briceño - Boyacá</t>
  </si>
  <si>
    <t xml:space="preserve">106</t>
  </si>
  <si>
    <t xml:space="preserve">00227</t>
  </si>
  <si>
    <t xml:space="preserve">891855361:6</t>
  </si>
  <si>
    <t xml:space="preserve">Tibasosa</t>
  </si>
  <si>
    <t xml:space="preserve">03577</t>
  </si>
  <si>
    <t xml:space="preserve">890680088:3</t>
  </si>
  <si>
    <t xml:space="preserve">Venecia - Cundinamarca</t>
  </si>
  <si>
    <t xml:space="preserve">506</t>
  </si>
  <si>
    <t xml:space="preserve">03730</t>
  </si>
  <si>
    <t xml:space="preserve">891680050:8</t>
  </si>
  <si>
    <t xml:space="preserve">Acandí</t>
  </si>
  <si>
    <t xml:space="preserve">00005</t>
  </si>
  <si>
    <t xml:space="preserve">891180069:1</t>
  </si>
  <si>
    <t xml:space="preserve">Acevedo</t>
  </si>
  <si>
    <t xml:space="preserve">00006</t>
  </si>
  <si>
    <t xml:space="preserve">891180028:1</t>
  </si>
  <si>
    <t xml:space="preserve">Colombia</t>
  </si>
  <si>
    <t xml:space="preserve">00426</t>
  </si>
  <si>
    <t xml:space="preserve">891180176:1</t>
  </si>
  <si>
    <t xml:space="preserve">Gigante</t>
  </si>
  <si>
    <t xml:space="preserve">02374</t>
  </si>
  <si>
    <t xml:space="preserve">892001457:3</t>
  </si>
  <si>
    <t xml:space="preserve">Acacías</t>
  </si>
  <si>
    <t xml:space="preserve">00004</t>
  </si>
  <si>
    <t xml:space="preserve">800098199:1</t>
  </si>
  <si>
    <t xml:space="preserve">Restrepo - Meta</t>
  </si>
  <si>
    <t xml:space="preserve">03262</t>
  </si>
  <si>
    <t xml:space="preserve">800099115:6</t>
  </si>
  <si>
    <t xml:space="preserve">Ospina</t>
  </si>
  <si>
    <t xml:space="preserve">03076</t>
  </si>
  <si>
    <t xml:space="preserve">800099236:9</t>
  </si>
  <si>
    <t xml:space="preserve">Convención</t>
  </si>
  <si>
    <t xml:space="preserve">00462</t>
  </si>
  <si>
    <t xml:space="preserve">890206110:7</t>
  </si>
  <si>
    <t xml:space="preserve">Lebrija</t>
  </si>
  <si>
    <t xml:space="preserve">02899</t>
  </si>
  <si>
    <t xml:space="preserve">800100520:1</t>
  </si>
  <si>
    <t xml:space="preserve">Ginebra</t>
  </si>
  <si>
    <t xml:space="preserve">02375</t>
  </si>
  <si>
    <t xml:space="preserve">891902191:2</t>
  </si>
  <si>
    <t xml:space="preserve">Restrepo - Valle del Cauca</t>
  </si>
  <si>
    <t xml:space="preserve">03263</t>
  </si>
  <si>
    <t xml:space="preserve">890984415:4</t>
  </si>
  <si>
    <t xml:space="preserve">Briceño - Antioquia</t>
  </si>
  <si>
    <t xml:space="preserve">00226</t>
  </si>
  <si>
    <t xml:space="preserve">890983674:0</t>
  </si>
  <si>
    <t xml:space="preserve">El Retiro</t>
  </si>
  <si>
    <t xml:space="preserve">02032</t>
  </si>
  <si>
    <t xml:space="preserve">891801268:7</t>
  </si>
  <si>
    <t xml:space="preserve">Villa de Leyva</t>
  </si>
  <si>
    <t xml:space="preserve">407</t>
  </si>
  <si>
    <t xml:space="preserve">03739</t>
  </si>
  <si>
    <t xml:space="preserve">891801362:1</t>
  </si>
  <si>
    <t xml:space="preserve">Otanche</t>
  </si>
  <si>
    <t xml:space="preserve">507</t>
  </si>
  <si>
    <t xml:space="preserve">03077</t>
  </si>
  <si>
    <t xml:space="preserve">891500742:5</t>
  </si>
  <si>
    <t xml:space="preserve">Timbío</t>
  </si>
  <si>
    <t xml:space="preserve">03582</t>
  </si>
  <si>
    <t xml:space="preserve">800096807:0</t>
  </si>
  <si>
    <t xml:space="preserve">Tierralta</t>
  </si>
  <si>
    <t xml:space="preserve">03580</t>
  </si>
  <si>
    <t xml:space="preserve">890680378:4</t>
  </si>
  <si>
    <t xml:space="preserve">Girardot</t>
  </si>
  <si>
    <t xml:space="preserve">02377</t>
  </si>
  <si>
    <t xml:space="preserve">899999330:5</t>
  </si>
  <si>
    <t xml:space="preserve">Lenguazaque</t>
  </si>
  <si>
    <t xml:space="preserve">02902</t>
  </si>
  <si>
    <t xml:space="preserve">800094782:6</t>
  </si>
  <si>
    <t xml:space="preserve">Tibirita</t>
  </si>
  <si>
    <t xml:space="preserve">03578</t>
  </si>
  <si>
    <t xml:space="preserve">891180182:6</t>
  </si>
  <si>
    <t xml:space="preserve">Timaná</t>
  </si>
  <si>
    <t xml:space="preserve">03581</t>
  </si>
  <si>
    <t xml:space="preserve">891780056:0</t>
  </si>
  <si>
    <t xml:space="preserve">Santa Ana</t>
  </si>
  <si>
    <t xml:space="preserve">03394</t>
  </si>
  <si>
    <t xml:space="preserve">800019000:6</t>
  </si>
  <si>
    <t xml:space="preserve">Consacá</t>
  </si>
  <si>
    <t xml:space="preserve">00452</t>
  </si>
  <si>
    <t xml:space="preserve">800104060:1</t>
  </si>
  <si>
    <t xml:space="preserve">Concepción - Santander</t>
  </si>
  <si>
    <t xml:space="preserve">00447</t>
  </si>
  <si>
    <t xml:space="preserve">890204802:6</t>
  </si>
  <si>
    <t xml:space="preserve">Girón</t>
  </si>
  <si>
    <t xml:space="preserve">02379</t>
  </si>
  <si>
    <t xml:space="preserve">890980807:1</t>
  </si>
  <si>
    <t xml:space="preserve">Girardota</t>
  </si>
  <si>
    <t xml:space="preserve">02378</t>
  </si>
  <si>
    <t xml:space="preserve">800028436:1</t>
  </si>
  <si>
    <t xml:space="preserve">Tinjacá</t>
  </si>
  <si>
    <t xml:space="preserve">03584</t>
  </si>
  <si>
    <t xml:space="preserve">800100729:1</t>
  </si>
  <si>
    <t xml:space="preserve">Ovejas</t>
  </si>
  <si>
    <t xml:space="preserve">508</t>
  </si>
  <si>
    <t xml:space="preserve">03078</t>
  </si>
  <si>
    <t xml:space="preserve">892200591:6</t>
  </si>
  <si>
    <t xml:space="preserve">San Marcos</t>
  </si>
  <si>
    <t xml:space="preserve">708</t>
  </si>
  <si>
    <t xml:space="preserve">03365</t>
  </si>
  <si>
    <t xml:space="preserve">890702034:2</t>
  </si>
  <si>
    <t xml:space="preserve">Lérida</t>
  </si>
  <si>
    <t xml:space="preserve">408</t>
  </si>
  <si>
    <t xml:space="preserve">02903</t>
  </si>
  <si>
    <t xml:space="preserve">890982261:8</t>
  </si>
  <si>
    <t xml:space="preserve">Concordia - Antioquia</t>
  </si>
  <si>
    <t xml:space="preserve">00448</t>
  </si>
  <si>
    <t xml:space="preserve">890980781:7</t>
  </si>
  <si>
    <t xml:space="preserve">Titiribí</t>
  </si>
  <si>
    <t xml:space="preserve">03587</t>
  </si>
  <si>
    <t xml:space="preserve">891808260:0</t>
  </si>
  <si>
    <t xml:space="preserve">Buenavista - Boyacá</t>
  </si>
  <si>
    <t xml:space="preserve">00231</t>
  </si>
  <si>
    <t xml:space="preserve">800051167:1</t>
  </si>
  <si>
    <t xml:space="preserve">Timbiquí</t>
  </si>
  <si>
    <t xml:space="preserve">03583</t>
  </si>
  <si>
    <t xml:space="preserve">890503483:2</t>
  </si>
  <si>
    <t xml:space="preserve">Bucarasica</t>
  </si>
  <si>
    <t xml:space="preserve">00229</t>
  </si>
  <si>
    <t xml:space="preserve">890208947:3</t>
  </si>
  <si>
    <t xml:space="preserve">Confines</t>
  </si>
  <si>
    <t xml:space="preserve">00451</t>
  </si>
  <si>
    <t xml:space="preserve">890399045:3</t>
  </si>
  <si>
    <t xml:space="preserve">Buenaventura</t>
  </si>
  <si>
    <t xml:space="preserve">00230</t>
  </si>
  <si>
    <t xml:space="preserve">890983938:1</t>
  </si>
  <si>
    <t xml:space="preserve">Gómez Plata</t>
  </si>
  <si>
    <t xml:space="preserve">02380</t>
  </si>
  <si>
    <t xml:space="preserve">800255213:9</t>
  </si>
  <si>
    <t xml:space="preserve">Tiquisio</t>
  </si>
  <si>
    <t xml:space="preserve">03586</t>
  </si>
  <si>
    <t xml:space="preserve">800099187:6</t>
  </si>
  <si>
    <t xml:space="preserve">Tipacoque</t>
  </si>
  <si>
    <t xml:space="preserve">03585</t>
  </si>
  <si>
    <t xml:space="preserve">800095770:2</t>
  </si>
  <si>
    <t xml:space="preserve">La Montañita</t>
  </si>
  <si>
    <t xml:space="preserve">410</t>
  </si>
  <si>
    <t xml:space="preserve">02870</t>
  </si>
  <si>
    <t xml:space="preserve">800095782:0</t>
  </si>
  <si>
    <t xml:space="preserve">San José de la Fragua</t>
  </si>
  <si>
    <t xml:space="preserve">610</t>
  </si>
  <si>
    <t xml:space="preserve">03344</t>
  </si>
  <si>
    <t xml:space="preserve">891502307:3</t>
  </si>
  <si>
    <t xml:space="preserve">Buenos Aires</t>
  </si>
  <si>
    <t xml:space="preserve">00235</t>
  </si>
  <si>
    <t xml:space="preserve">800096597:9</t>
  </si>
  <si>
    <t xml:space="preserve">González</t>
  </si>
  <si>
    <t xml:space="preserve">02381</t>
  </si>
  <si>
    <t xml:space="preserve">800096619:2</t>
  </si>
  <si>
    <t xml:space="preserve">San Alberto</t>
  </si>
  <si>
    <t xml:space="preserve">710</t>
  </si>
  <si>
    <t xml:space="preserve">03310</t>
  </si>
  <si>
    <t xml:space="preserve">818000961:0</t>
  </si>
  <si>
    <t xml:space="preserve">Unión Panamericana</t>
  </si>
  <si>
    <t xml:space="preserve">03678</t>
  </si>
  <si>
    <t xml:space="preserve">800092788:0</t>
  </si>
  <si>
    <t xml:space="preserve">El Molino</t>
  </si>
  <si>
    <t xml:space="preserve">02020</t>
  </si>
  <si>
    <t xml:space="preserve">800152577:1</t>
  </si>
  <si>
    <t xml:space="preserve">Barranca de Upía</t>
  </si>
  <si>
    <t xml:space="preserve">00186</t>
  </si>
  <si>
    <t xml:space="preserve">800099062:4</t>
  </si>
  <si>
    <t xml:space="preserve">Buesaco</t>
  </si>
  <si>
    <t xml:space="preserve">00236</t>
  </si>
  <si>
    <t xml:space="preserve">800099064:9</t>
  </si>
  <si>
    <t xml:space="preserve">Contadero</t>
  </si>
  <si>
    <t xml:space="preserve">210</t>
  </si>
  <si>
    <t xml:space="preserve">00459</t>
  </si>
  <si>
    <t xml:space="preserve">800070682:4</t>
  </si>
  <si>
    <t xml:space="preserve">Tibú</t>
  </si>
  <si>
    <t xml:space="preserve">03579</t>
  </si>
  <si>
    <t xml:space="preserve">892201286:9</t>
  </si>
  <si>
    <t xml:space="preserve">Buenavista - Sucre</t>
  </si>
  <si>
    <t xml:space="preserve">00234</t>
  </si>
  <si>
    <t xml:space="preserve">891855200:9</t>
  </si>
  <si>
    <t xml:space="preserve">Aguazul</t>
  </si>
  <si>
    <t xml:space="preserve">00034</t>
  </si>
  <si>
    <t xml:space="preserve">800012873:7</t>
  </si>
  <si>
    <t xml:space="preserve">Tauramena</t>
  </si>
  <si>
    <t xml:space="preserve">03538</t>
  </si>
  <si>
    <t xml:space="preserve">890983672:6</t>
  </si>
  <si>
    <t xml:space="preserve">Liborina</t>
  </si>
  <si>
    <t xml:space="preserve">02906</t>
  </si>
  <si>
    <t xml:space="preserve">800028461:6</t>
  </si>
  <si>
    <t xml:space="preserve">Pachavita</t>
  </si>
  <si>
    <t xml:space="preserve">511</t>
  </si>
  <si>
    <t xml:space="preserve">03081</t>
  </si>
  <si>
    <t xml:space="preserve">800096561:4</t>
  </si>
  <si>
    <t xml:space="preserve">Aguachica</t>
  </si>
  <si>
    <t xml:space="preserve">00030</t>
  </si>
  <si>
    <t xml:space="preserve">892099173:8</t>
  </si>
  <si>
    <t xml:space="preserve">Vista Hermosa</t>
  </si>
  <si>
    <t xml:space="preserve">711</t>
  </si>
  <si>
    <t xml:space="preserve">03759</t>
  </si>
  <si>
    <t xml:space="preserve">800099105:2</t>
  </si>
  <si>
    <t xml:space="preserve">Linares</t>
  </si>
  <si>
    <t xml:space="preserve">02907</t>
  </si>
  <si>
    <t xml:space="preserve">890001879:0</t>
  </si>
  <si>
    <t xml:space="preserve">Buenavista - Quindío</t>
  </si>
  <si>
    <t xml:space="preserve">111</t>
  </si>
  <si>
    <t xml:space="preserve">00233</t>
  </si>
  <si>
    <t xml:space="preserve">890206058:1</t>
  </si>
  <si>
    <t xml:space="preserve">Contratación</t>
  </si>
  <si>
    <t xml:space="preserve">211</t>
  </si>
  <si>
    <t xml:space="preserve">00461</t>
  </si>
  <si>
    <t xml:space="preserve">800100061:0</t>
  </si>
  <si>
    <t xml:space="preserve">Líbano</t>
  </si>
  <si>
    <t xml:space="preserve">02905</t>
  </si>
  <si>
    <t xml:space="preserve">891380033:5</t>
  </si>
  <si>
    <t xml:space="preserve">Guadalajara de Buga</t>
  </si>
  <si>
    <t xml:space="preserve">02392</t>
  </si>
  <si>
    <t xml:space="preserve">890980767:3</t>
  </si>
  <si>
    <t xml:space="preserve">Copacabana</t>
  </si>
  <si>
    <t xml:space="preserve">00466</t>
  </si>
  <si>
    <t xml:space="preserve">800038613:1</t>
  </si>
  <si>
    <t xml:space="preserve">Córdoba - Bolívar</t>
  </si>
  <si>
    <t xml:space="preserve">00468</t>
  </si>
  <si>
    <t xml:space="preserve">891801363:9</t>
  </si>
  <si>
    <t xml:space="preserve">Coper</t>
  </si>
  <si>
    <t xml:space="preserve">00467</t>
  </si>
  <si>
    <t xml:space="preserve">891501283:0</t>
  </si>
  <si>
    <t xml:space="preserve">Corinto</t>
  </si>
  <si>
    <t xml:space="preserve">00471</t>
  </si>
  <si>
    <t xml:space="preserve">832000992:1</t>
  </si>
  <si>
    <t xml:space="preserve">Granada - Cundinamarca</t>
  </si>
  <si>
    <t xml:space="preserve">312</t>
  </si>
  <si>
    <t xml:space="preserve">02385</t>
  </si>
  <si>
    <t xml:space="preserve">890680059:1</t>
  </si>
  <si>
    <t xml:space="preserve">Ricaurte - Cundinamarca</t>
  </si>
  <si>
    <t xml:space="preserve">612</t>
  </si>
  <si>
    <t xml:space="preserve">03264</t>
  </si>
  <si>
    <t xml:space="preserve">800099127:4</t>
  </si>
  <si>
    <t xml:space="preserve">Ricaurte - Nariño</t>
  </si>
  <si>
    <t xml:space="preserve">03265</t>
  </si>
  <si>
    <t xml:space="preserve">890001061:3</t>
  </si>
  <si>
    <t xml:space="preserve">Córdoba - Quindío</t>
  </si>
  <si>
    <t xml:space="preserve">00470</t>
  </si>
  <si>
    <t xml:space="preserve">890983808:0</t>
  </si>
  <si>
    <t xml:space="preserve">Buriticá</t>
  </si>
  <si>
    <t xml:space="preserve">00239</t>
  </si>
  <si>
    <t xml:space="preserve">890983728:1</t>
  </si>
  <si>
    <t xml:space="preserve">Granada - Antioquia</t>
  </si>
  <si>
    <t xml:space="preserve">02384</t>
  </si>
  <si>
    <t xml:space="preserve">890801132:0</t>
  </si>
  <si>
    <t xml:space="preserve">Aguadas - Caldas</t>
  </si>
  <si>
    <t xml:space="preserve">00032</t>
  </si>
  <si>
    <t xml:space="preserve">890801136:1</t>
  </si>
  <si>
    <t xml:space="preserve">Pácora</t>
  </si>
  <si>
    <t xml:space="preserve">03083</t>
  </si>
  <si>
    <t xml:space="preserve">800095978:7</t>
  </si>
  <si>
    <t xml:space="preserve">Padilla</t>
  </si>
  <si>
    <t xml:space="preserve">03084</t>
  </si>
  <si>
    <t xml:space="preserve">800096558:1</t>
  </si>
  <si>
    <t xml:space="preserve">Agustín Codazzi</t>
  </si>
  <si>
    <t xml:space="preserve">00035</t>
  </si>
  <si>
    <t xml:space="preserve">899999475:4</t>
  </si>
  <si>
    <t xml:space="preserve">Pacho</t>
  </si>
  <si>
    <t xml:space="preserve">03082</t>
  </si>
  <si>
    <t xml:space="preserve">891680281:2</t>
  </si>
  <si>
    <t xml:space="preserve">Lloró</t>
  </si>
  <si>
    <t xml:space="preserve">413</t>
  </si>
  <si>
    <t xml:space="preserve">02909</t>
  </si>
  <si>
    <t xml:space="preserve">891180139:9</t>
  </si>
  <si>
    <t xml:space="preserve">El Agrado</t>
  </si>
  <si>
    <t xml:space="preserve">01995</t>
  </si>
  <si>
    <t xml:space="preserve">892099243:5</t>
  </si>
  <si>
    <t xml:space="preserve">Granada - Meta</t>
  </si>
  <si>
    <t xml:space="preserve">02386</t>
  </si>
  <si>
    <t xml:space="preserve">890501404:1</t>
  </si>
  <si>
    <t xml:space="preserve">Gramalote</t>
  </si>
  <si>
    <t xml:space="preserve">02382</t>
  </si>
  <si>
    <t xml:space="preserve">890210928:1</t>
  </si>
  <si>
    <t xml:space="preserve">Aguada - Santander</t>
  </si>
  <si>
    <t xml:space="preserve">00031</t>
  </si>
  <si>
    <t xml:space="preserve">892200592:3</t>
  </si>
  <si>
    <t xml:space="preserve">San Onofre</t>
  </si>
  <si>
    <t xml:space="preserve">713</t>
  </si>
  <si>
    <t xml:space="preserve">03374</t>
  </si>
  <si>
    <t xml:space="preserve">891900353:1</t>
  </si>
  <si>
    <t xml:space="preserve">Bugalagrande</t>
  </si>
  <si>
    <t xml:space="preserve">00238</t>
  </si>
  <si>
    <t xml:space="preserve">800099714:8</t>
  </si>
  <si>
    <t xml:space="preserve">Busbanzá</t>
  </si>
  <si>
    <t xml:space="preserve">114</t>
  </si>
  <si>
    <t xml:space="preserve">00240</t>
  </si>
  <si>
    <t xml:space="preserve">800049508:3</t>
  </si>
  <si>
    <t xml:space="preserve">Páez - Boyacá</t>
  </si>
  <si>
    <t xml:space="preserve">514</t>
  </si>
  <si>
    <t xml:space="preserve">03085</t>
  </si>
  <si>
    <t xml:space="preserve">800099642:6</t>
  </si>
  <si>
    <t xml:space="preserve">Toca</t>
  </si>
  <si>
    <t xml:space="preserve">814</t>
  </si>
  <si>
    <t xml:space="preserve">03588</t>
  </si>
  <si>
    <t xml:space="preserve">890801138:4</t>
  </si>
  <si>
    <t xml:space="preserve">Riosucio - Caldas</t>
  </si>
  <si>
    <t xml:space="preserve">614</t>
  </si>
  <si>
    <t xml:space="preserve">03276</t>
  </si>
  <si>
    <t xml:space="preserve">892300123:1</t>
  </si>
  <si>
    <t xml:space="preserve">Río de Oro</t>
  </si>
  <si>
    <t xml:space="preserve">03268</t>
  </si>
  <si>
    <t xml:space="preserve">899999705:3</t>
  </si>
  <si>
    <t xml:space="preserve">Cota</t>
  </si>
  <si>
    <t xml:space="preserve">214</t>
  </si>
  <si>
    <t xml:space="preserve">00534</t>
  </si>
  <si>
    <t xml:space="preserve">890981162:2</t>
  </si>
  <si>
    <t xml:space="preserve">Guadalupe - Antioquia</t>
  </si>
  <si>
    <t xml:space="preserve">02393</t>
  </si>
  <si>
    <t xml:space="preserve">890907317:2</t>
  </si>
  <si>
    <t xml:space="preserve">Rionegro - Antioquia</t>
  </si>
  <si>
    <t xml:space="preserve">03274</t>
  </si>
  <si>
    <t xml:space="preserve">891855748:2</t>
  </si>
  <si>
    <t xml:space="preserve">Corrales</t>
  </si>
  <si>
    <t xml:space="preserve">215</t>
  </si>
  <si>
    <t xml:space="preserve">00533</t>
  </si>
  <si>
    <t xml:space="preserve">800093439:1</t>
  </si>
  <si>
    <t xml:space="preserve">Tocaima</t>
  </si>
  <si>
    <t xml:space="preserve">815</t>
  </si>
  <si>
    <t xml:space="preserve">03589</t>
  </si>
  <si>
    <t xml:space="preserve">891680079:0</t>
  </si>
  <si>
    <t xml:space="preserve">Riosucio - Chocó</t>
  </si>
  <si>
    <t xml:space="preserve">03277</t>
  </si>
  <si>
    <t xml:space="preserve">891180040:9</t>
  </si>
  <si>
    <t xml:space="preserve">Rivera</t>
  </si>
  <si>
    <t xml:space="preserve">03280</t>
  </si>
  <si>
    <t xml:space="preserve">800035024:1</t>
  </si>
  <si>
    <t xml:space="preserve">Córdoba - Nariño</t>
  </si>
  <si>
    <t xml:space="preserve">00469</t>
  </si>
  <si>
    <t xml:space="preserve">890204646:3</t>
  </si>
  <si>
    <t xml:space="preserve">Rionegro - Santander</t>
  </si>
  <si>
    <t xml:space="preserve">03275</t>
  </si>
  <si>
    <t xml:space="preserve">892280032:2</t>
  </si>
  <si>
    <t xml:space="preserve">Corozal</t>
  </si>
  <si>
    <t xml:space="preserve">00473</t>
  </si>
  <si>
    <t xml:space="preserve">800086017:6</t>
  </si>
  <si>
    <t xml:space="preserve">Chámeza</t>
  </si>
  <si>
    <t xml:space="preserve">015</t>
  </si>
  <si>
    <t xml:space="preserve">00380</t>
  </si>
  <si>
    <t xml:space="preserve">800103663:8</t>
  </si>
  <si>
    <t xml:space="preserve">Sácama</t>
  </si>
  <si>
    <t xml:space="preserve">03295</t>
  </si>
  <si>
    <t xml:space="preserve">800191431:1</t>
  </si>
  <si>
    <t xml:space="preserve">Calamar - Guaviare</t>
  </si>
  <si>
    <t xml:space="preserve">00283</t>
  </si>
  <si>
    <t xml:space="preserve">891801240:1</t>
  </si>
  <si>
    <t xml:space="preserve">Paipa</t>
  </si>
  <si>
    <t xml:space="preserve">516</t>
  </si>
  <si>
    <t xml:space="preserve">03090</t>
  </si>
  <si>
    <t xml:space="preserve">800062255:9</t>
  </si>
  <si>
    <t xml:space="preserve">Togüí</t>
  </si>
  <si>
    <t xml:space="preserve">816</t>
  </si>
  <si>
    <t xml:space="preserve">03591</t>
  </si>
  <si>
    <t xml:space="preserve">800095461:1</t>
  </si>
  <si>
    <t xml:space="preserve">Risaralda</t>
  </si>
  <si>
    <t xml:space="preserve">03279</t>
  </si>
  <si>
    <t xml:space="preserve">891180070:1</t>
  </si>
  <si>
    <t xml:space="preserve">Aipe</t>
  </si>
  <si>
    <t xml:space="preserve">00036</t>
  </si>
  <si>
    <t xml:space="preserve">890702040:7</t>
  </si>
  <si>
    <t xml:space="preserve">Rioblanco</t>
  </si>
  <si>
    <t xml:space="preserve">03271</t>
  </si>
  <si>
    <t xml:space="preserve">891900357:9</t>
  </si>
  <si>
    <t xml:space="preserve">Riofrío</t>
  </si>
  <si>
    <t xml:space="preserve">03272</t>
  </si>
  <si>
    <t xml:space="preserve">800012631:1</t>
  </si>
  <si>
    <t xml:space="preserve">Guacamayas</t>
  </si>
  <si>
    <t xml:space="preserve">317</t>
  </si>
  <si>
    <t xml:space="preserve">02388</t>
  </si>
  <si>
    <t xml:space="preserve">800095980:2</t>
  </si>
  <si>
    <t xml:space="preserve">Páez (Belalcázar) - Cauca</t>
  </si>
  <si>
    <t xml:space="preserve">517</t>
  </si>
  <si>
    <t xml:space="preserve">03086</t>
  </si>
  <si>
    <t xml:space="preserve">800096610:7</t>
  </si>
  <si>
    <t xml:space="preserve">Pailitas</t>
  </si>
  <si>
    <t xml:space="preserve">03088</t>
  </si>
  <si>
    <t xml:space="preserve">800096758:8</t>
  </si>
  <si>
    <t xml:space="preserve">Santa Cruz de Lorica</t>
  </si>
  <si>
    <t xml:space="preserve">03400</t>
  </si>
  <si>
    <t xml:space="preserve">899999362:0</t>
  </si>
  <si>
    <t xml:space="preserve">Guachetá</t>
  </si>
  <si>
    <t xml:space="preserve">02390</t>
  </si>
  <si>
    <t xml:space="preserve">899999428:8</t>
  </si>
  <si>
    <t xml:space="preserve">Tocancipá</t>
  </si>
  <si>
    <t xml:space="preserve">817</t>
  </si>
  <si>
    <t xml:space="preserve">03590</t>
  </si>
  <si>
    <t xml:space="preserve">800015689:1</t>
  </si>
  <si>
    <t xml:space="preserve">Guachucal</t>
  </si>
  <si>
    <t xml:space="preserve">02391</t>
  </si>
  <si>
    <t xml:space="preserve">890205058:7</t>
  </si>
  <si>
    <t xml:space="preserve">Coromoro</t>
  </si>
  <si>
    <t xml:space="preserve">00472</t>
  </si>
  <si>
    <t xml:space="preserve">892280063:0</t>
  </si>
  <si>
    <t xml:space="preserve">San Pedro - Sucre</t>
  </si>
  <si>
    <t xml:space="preserve">717</t>
  </si>
  <si>
    <t xml:space="preserve">03378</t>
  </si>
  <si>
    <t xml:space="preserve">890702023:1</t>
  </si>
  <si>
    <t xml:space="preserve">Coyaima</t>
  </si>
  <si>
    <t xml:space="preserve">00538</t>
  </si>
  <si>
    <t xml:space="preserve">890982055:7</t>
  </si>
  <si>
    <t xml:space="preserve">Guarne</t>
  </si>
  <si>
    <t xml:space="preserve">02404</t>
  </si>
  <si>
    <t xml:space="preserve">891857920:2</t>
  </si>
  <si>
    <t xml:space="preserve">Covarachía</t>
  </si>
  <si>
    <t xml:space="preserve">218</t>
  </si>
  <si>
    <t xml:space="preserve">00536</t>
  </si>
  <si>
    <t xml:space="preserve">800065593:7</t>
  </si>
  <si>
    <t xml:space="preserve">Pajarito</t>
  </si>
  <si>
    <t xml:space="preserve">518</t>
  </si>
  <si>
    <t xml:space="preserve">03091</t>
  </si>
  <si>
    <t xml:space="preserve">800084378:0</t>
  </si>
  <si>
    <t xml:space="preserve">Guapí</t>
  </si>
  <si>
    <t xml:space="preserve">02401</t>
  </si>
  <si>
    <t xml:space="preserve">800051168:9</t>
  </si>
  <si>
    <t xml:space="preserve">López de Micay</t>
  </si>
  <si>
    <t xml:space="preserve">418</t>
  </si>
  <si>
    <t xml:space="preserve">02910</t>
  </si>
  <si>
    <t xml:space="preserve">899999704:6</t>
  </si>
  <si>
    <t xml:space="preserve">Paime</t>
  </si>
  <si>
    <t xml:space="preserve">03089</t>
  </si>
  <si>
    <t xml:space="preserve">800094752:5</t>
  </si>
  <si>
    <t xml:space="preserve">Sasaima</t>
  </si>
  <si>
    <t xml:space="preserve">718</t>
  </si>
  <si>
    <t xml:space="preserve">03432</t>
  </si>
  <si>
    <t xml:space="preserve">891180194:4</t>
  </si>
  <si>
    <t xml:space="preserve">Paicol</t>
  </si>
  <si>
    <t xml:space="preserve">03087</t>
  </si>
  <si>
    <t xml:space="preserve">891780047:4</t>
  </si>
  <si>
    <t xml:space="preserve">Guamal - Magdalena</t>
  </si>
  <si>
    <t xml:space="preserve">02399</t>
  </si>
  <si>
    <t xml:space="preserve">800098193:6</t>
  </si>
  <si>
    <t xml:space="preserve">Guamal - Meta</t>
  </si>
  <si>
    <t xml:space="preserve">02400</t>
  </si>
  <si>
    <t xml:space="preserve">800019112:2</t>
  </si>
  <si>
    <t xml:space="preserve">Los Andes (Sotomayor)</t>
  </si>
  <si>
    <t xml:space="preserve">02911</t>
  </si>
  <si>
    <t xml:space="preserve">890502611:4</t>
  </si>
  <si>
    <t xml:space="preserve">Lourdes</t>
  </si>
  <si>
    <t xml:space="preserve">02931</t>
  </si>
  <si>
    <t xml:space="preserve">800007652:6</t>
  </si>
  <si>
    <t xml:space="preserve">Pamplona</t>
  </si>
  <si>
    <t xml:space="preserve">03100</t>
  </si>
  <si>
    <t xml:space="preserve">891480025:5</t>
  </si>
  <si>
    <t xml:space="preserve">Guática</t>
  </si>
  <si>
    <t xml:space="preserve">02410</t>
  </si>
  <si>
    <t xml:space="preserve">890208360:0</t>
  </si>
  <si>
    <t xml:space="preserve">Guaca</t>
  </si>
  <si>
    <t xml:space="preserve">02387</t>
  </si>
  <si>
    <t xml:space="preserve">890204537:9</t>
  </si>
  <si>
    <t xml:space="preserve">Los Santos</t>
  </si>
  <si>
    <t xml:space="preserve">02915</t>
  </si>
  <si>
    <t xml:space="preserve">892201287:6</t>
  </si>
  <si>
    <t xml:space="preserve">Los Palmitos</t>
  </si>
  <si>
    <t xml:space="preserve">02913</t>
  </si>
  <si>
    <t xml:space="preserve">891380089:7</t>
  </si>
  <si>
    <t xml:space="preserve">San Juan Bautista de Guacarí</t>
  </si>
  <si>
    <t xml:space="preserve">03351</t>
  </si>
  <si>
    <t xml:space="preserve">890981367:5</t>
  </si>
  <si>
    <t xml:space="preserve">Toledo - Antioquia</t>
  </si>
  <si>
    <t xml:space="preserve">03592</t>
  </si>
  <si>
    <t xml:space="preserve">800096761:0</t>
  </si>
  <si>
    <t xml:space="preserve">Los Córdobas</t>
  </si>
  <si>
    <t xml:space="preserve">419</t>
  </si>
  <si>
    <t xml:space="preserve">02912</t>
  </si>
  <si>
    <t xml:space="preserve">899999450:0</t>
  </si>
  <si>
    <t xml:space="preserve">Albán</t>
  </si>
  <si>
    <t xml:space="preserve">019</t>
  </si>
  <si>
    <t xml:space="preserve">00037</t>
  </si>
  <si>
    <t xml:space="preserve">891180177:9</t>
  </si>
  <si>
    <t xml:space="preserve">Guadalupe - Huila</t>
  </si>
  <si>
    <t xml:space="preserve">02394</t>
  </si>
  <si>
    <t xml:space="preserve">800099054:5</t>
  </si>
  <si>
    <t xml:space="preserve">Albán (San José)</t>
  </si>
  <si>
    <t xml:space="preserve">00038</t>
  </si>
  <si>
    <t xml:space="preserve">890702015:2</t>
  </si>
  <si>
    <t xml:space="preserve">El Guamo - Tolima</t>
  </si>
  <si>
    <t xml:space="preserve">02019</t>
  </si>
  <si>
    <t xml:space="preserve">800018650:9</t>
  </si>
  <si>
    <t xml:space="preserve">Colón - Putumayo</t>
  </si>
  <si>
    <t xml:space="preserve">00427</t>
  </si>
  <si>
    <t xml:space="preserve">890981567:1</t>
  </si>
  <si>
    <t xml:space="preserve">Cáceres</t>
  </si>
  <si>
    <t xml:space="preserve">00260</t>
  </si>
  <si>
    <t xml:space="preserve">800094449:8</t>
  </si>
  <si>
    <t xml:space="preserve">Palmar de Varela</t>
  </si>
  <si>
    <t xml:space="preserve">520</t>
  </si>
  <si>
    <t xml:space="preserve">03096</t>
  </si>
  <si>
    <t xml:space="preserve">806001278:9</t>
  </si>
  <si>
    <t xml:space="preserve">San Cristóbal</t>
  </si>
  <si>
    <t xml:space="preserve">620</t>
  </si>
  <si>
    <t xml:space="preserve">03329</t>
  </si>
  <si>
    <t xml:space="preserve">800050791:3</t>
  </si>
  <si>
    <t xml:space="preserve">Sativanorte</t>
  </si>
  <si>
    <t xml:space="preserve">720</t>
  </si>
  <si>
    <t xml:space="preserve">03433</t>
  </si>
  <si>
    <t xml:space="preserve">891856625:1</t>
  </si>
  <si>
    <t xml:space="preserve">Tópaga</t>
  </si>
  <si>
    <t xml:space="preserve">820</t>
  </si>
  <si>
    <t xml:space="preserve">03596</t>
  </si>
  <si>
    <t xml:space="preserve">890680107:5</t>
  </si>
  <si>
    <t xml:space="preserve">Cabrera - Cundinamarca</t>
  </si>
  <si>
    <t xml:space="preserve">00257</t>
  </si>
  <si>
    <t xml:space="preserve">899999701:4</t>
  </si>
  <si>
    <t xml:space="preserve">Guaduas</t>
  </si>
  <si>
    <t xml:space="preserve">320</t>
  </si>
  <si>
    <t xml:space="preserve">02396</t>
  </si>
  <si>
    <t xml:space="preserve">891180024:0</t>
  </si>
  <si>
    <t xml:space="preserve">Algeciras</t>
  </si>
  <si>
    <t xml:space="preserve">00046</t>
  </si>
  <si>
    <t xml:space="preserve">825000676:1</t>
  </si>
  <si>
    <t xml:space="preserve">La Jagua del Pilar</t>
  </si>
  <si>
    <t xml:space="preserve">420</t>
  </si>
  <si>
    <t xml:space="preserve">02865</t>
  </si>
  <si>
    <t xml:space="preserve">819003762:9</t>
  </si>
  <si>
    <t xml:space="preserve">Santa Bárbara de Pinto</t>
  </si>
  <si>
    <t xml:space="preserve">03398</t>
  </si>
  <si>
    <t xml:space="preserve">800099090:0</t>
  </si>
  <si>
    <t xml:space="preserve">Guaitarilla</t>
  </si>
  <si>
    <t xml:space="preserve">02397</t>
  </si>
  <si>
    <t xml:space="preserve">800099085:3</t>
  </si>
  <si>
    <t xml:space="preserve">Francisco Pizarro (Salahonda)</t>
  </si>
  <si>
    <t xml:space="preserve">02343</t>
  </si>
  <si>
    <t xml:space="preserve">800099149:6</t>
  </si>
  <si>
    <t xml:space="preserve">Sapuyes</t>
  </si>
  <si>
    <t xml:space="preserve">03429</t>
  </si>
  <si>
    <t xml:space="preserve">890506116:8</t>
  </si>
  <si>
    <t xml:space="preserve">Pamplonita</t>
  </si>
  <si>
    <t xml:space="preserve">03101</t>
  </si>
  <si>
    <t xml:space="preserve">800099263:8</t>
  </si>
  <si>
    <t xml:space="preserve">Sardinata</t>
  </si>
  <si>
    <t xml:space="preserve">03431</t>
  </si>
  <si>
    <t xml:space="preserve">890501362:0</t>
  </si>
  <si>
    <t xml:space="preserve">Toledo - Norte de Santander</t>
  </si>
  <si>
    <t xml:space="preserve">03593</t>
  </si>
  <si>
    <t xml:space="preserve">800099455:5</t>
  </si>
  <si>
    <t xml:space="preserve">Albania - Santander</t>
  </si>
  <si>
    <t xml:space="preserve">00041</t>
  </si>
  <si>
    <t xml:space="preserve">800099694:9</t>
  </si>
  <si>
    <t xml:space="preserve">Guadalupe - Santander</t>
  </si>
  <si>
    <t xml:space="preserve">02395</t>
  </si>
  <si>
    <t xml:space="preserve">800099832:9</t>
  </si>
  <si>
    <t xml:space="preserve">Santa Helena de Opón</t>
  </si>
  <si>
    <t xml:space="preserve">03402</t>
  </si>
  <si>
    <t xml:space="preserve">890205581:8</t>
  </si>
  <si>
    <t xml:space="preserve">Tona</t>
  </si>
  <si>
    <t xml:space="preserve">03595</t>
  </si>
  <si>
    <t xml:space="preserve">892200839:7</t>
  </si>
  <si>
    <t xml:space="preserve">Santiago de Tolú</t>
  </si>
  <si>
    <t xml:space="preserve">03423</t>
  </si>
  <si>
    <t xml:space="preserve">809002637:5</t>
  </si>
  <si>
    <t xml:space="preserve">Palocabildo</t>
  </si>
  <si>
    <t xml:space="preserve">525</t>
  </si>
  <si>
    <t xml:space="preserve">03099</t>
  </si>
  <si>
    <t xml:space="preserve">891901079:0</t>
  </si>
  <si>
    <t xml:space="preserve">Alcalá</t>
  </si>
  <si>
    <t xml:space="preserve">00042</t>
  </si>
  <si>
    <t xml:space="preserve">891380007:3</t>
  </si>
  <si>
    <t xml:space="preserve">Palmira</t>
  </si>
  <si>
    <t xml:space="preserve">03098</t>
  </si>
  <si>
    <t xml:space="preserve">800014434:6</t>
  </si>
  <si>
    <t xml:space="preserve">Cravo Norte</t>
  </si>
  <si>
    <t xml:space="preserve">220</t>
  </si>
  <si>
    <t xml:space="preserve">00539</t>
  </si>
  <si>
    <t xml:space="preserve">800102896:2</t>
  </si>
  <si>
    <t xml:space="preserve">Orito</t>
  </si>
  <si>
    <t xml:space="preserve">03072</t>
  </si>
  <si>
    <t xml:space="preserve">890983701:1</t>
  </si>
  <si>
    <t xml:space="preserve">Alejandría</t>
  </si>
  <si>
    <t xml:space="preserve">00044</t>
  </si>
  <si>
    <t xml:space="preserve">890983830:3</t>
  </si>
  <si>
    <t xml:space="preserve">Guatapé</t>
  </si>
  <si>
    <t xml:space="preserve">02406</t>
  </si>
  <si>
    <t xml:space="preserve">890103003:4</t>
  </si>
  <si>
    <t xml:space="preserve">Luruaco</t>
  </si>
  <si>
    <t xml:space="preserve">02932</t>
  </si>
  <si>
    <t xml:space="preserve">891801770:3</t>
  </si>
  <si>
    <t xml:space="preserve">Rondón</t>
  </si>
  <si>
    <t xml:space="preserve">621</t>
  </si>
  <si>
    <t xml:space="preserve">03284</t>
  </si>
  <si>
    <t xml:space="preserve">891500887:4</t>
  </si>
  <si>
    <t xml:space="preserve">Toribío</t>
  </si>
  <si>
    <t xml:space="preserve">821</t>
  </si>
  <si>
    <t xml:space="preserve">03598</t>
  </si>
  <si>
    <t xml:space="preserve">800096605:1</t>
  </si>
  <si>
    <t xml:space="preserve">La Paz (Robles) - Cesar</t>
  </si>
  <si>
    <t xml:space="preserve">02873</t>
  </si>
  <si>
    <t xml:space="preserve">800099132:1</t>
  </si>
  <si>
    <t xml:space="preserve">Roberto Payán (San José)</t>
  </si>
  <si>
    <t xml:space="preserve">03281</t>
  </si>
  <si>
    <t xml:space="preserve">890205575:3</t>
  </si>
  <si>
    <t xml:space="preserve">Cabrera - Santander</t>
  </si>
  <si>
    <t xml:space="preserve">121</t>
  </si>
  <si>
    <t xml:space="preserve">00258</t>
  </si>
  <si>
    <t xml:space="preserve">806000701:9</t>
  </si>
  <si>
    <t xml:space="preserve">Clemencia</t>
  </si>
  <si>
    <t xml:space="preserve">222</t>
  </si>
  <si>
    <t xml:space="preserve">00415</t>
  </si>
  <si>
    <t xml:space="preserve">891801281:3</t>
  </si>
  <si>
    <t xml:space="preserve">Almeida</t>
  </si>
  <si>
    <t xml:space="preserve">022</t>
  </si>
  <si>
    <t xml:space="preserve">00049</t>
  </si>
  <si>
    <t xml:space="preserve">800013683:9</t>
  </si>
  <si>
    <t xml:space="preserve">Guateque</t>
  </si>
  <si>
    <t xml:space="preserve">322</t>
  </si>
  <si>
    <t xml:space="preserve">02409</t>
  </si>
  <si>
    <t xml:space="preserve">800012628:9</t>
  </si>
  <si>
    <t xml:space="preserve">Panqueba</t>
  </si>
  <si>
    <t xml:space="preserve">522</t>
  </si>
  <si>
    <t xml:space="preserve">03103</t>
  </si>
  <si>
    <t xml:space="preserve">800012635:0</t>
  </si>
  <si>
    <t xml:space="preserve">Tota</t>
  </si>
  <si>
    <t xml:space="preserve">822</t>
  </si>
  <si>
    <t xml:space="preserve">03600</t>
  </si>
  <si>
    <t xml:space="preserve">891502664:8</t>
  </si>
  <si>
    <t xml:space="preserve">Almaguer</t>
  </si>
  <si>
    <t xml:space="preserve">00048</t>
  </si>
  <si>
    <t xml:space="preserve">800095983:4</t>
  </si>
  <si>
    <t xml:space="preserve">Rosas</t>
  </si>
  <si>
    <t xml:space="preserve">03285</t>
  </si>
  <si>
    <t xml:space="preserve">899999442:1</t>
  </si>
  <si>
    <t xml:space="preserve">Guasca</t>
  </si>
  <si>
    <t xml:space="preserve">02405</t>
  </si>
  <si>
    <t xml:space="preserve">800099052:0</t>
  </si>
  <si>
    <t xml:space="preserve">Aldana</t>
  </si>
  <si>
    <t xml:space="preserve">00043</t>
  </si>
  <si>
    <t xml:space="preserve">890204979:0</t>
  </si>
  <si>
    <t xml:space="preserve">Guapotá</t>
  </si>
  <si>
    <t xml:space="preserve">02402</t>
  </si>
  <si>
    <t xml:space="preserve">800099818:5</t>
  </si>
  <si>
    <t xml:space="preserve">Palmar</t>
  </si>
  <si>
    <t xml:space="preserve">03095</t>
  </si>
  <si>
    <t xml:space="preserve">890700911:8</t>
  </si>
  <si>
    <t xml:space="preserve">Roncesvalles</t>
  </si>
  <si>
    <t xml:space="preserve">03283</t>
  </si>
  <si>
    <t xml:space="preserve">891900660:6</t>
  </si>
  <si>
    <t xml:space="preserve">Caicedonia</t>
  </si>
  <si>
    <t xml:space="preserve">00265</t>
  </si>
  <si>
    <t xml:space="preserve">891900289:6</t>
  </si>
  <si>
    <t xml:space="preserve">Roldanillo</t>
  </si>
  <si>
    <t xml:space="preserve">03282</t>
  </si>
  <si>
    <t xml:space="preserve">800099196:2</t>
  </si>
  <si>
    <t xml:space="preserve">Cubará</t>
  </si>
  <si>
    <t xml:space="preserve">223</t>
  </si>
  <si>
    <t xml:space="preserve">00541</t>
  </si>
  <si>
    <t xml:space="preserve">800099441:2</t>
  </si>
  <si>
    <t xml:space="preserve">Sativasur</t>
  </si>
  <si>
    <t xml:space="preserve">723</t>
  </si>
  <si>
    <t xml:space="preserve">03434</t>
  </si>
  <si>
    <t xml:space="preserve">800081091:9</t>
  </si>
  <si>
    <t xml:space="preserve">Cachipay</t>
  </si>
  <si>
    <t xml:space="preserve">123</t>
  </si>
  <si>
    <t xml:space="preserve">00261</t>
  </si>
  <si>
    <t xml:space="preserve">800072715:8</t>
  </si>
  <si>
    <t xml:space="preserve">Topaipí</t>
  </si>
  <si>
    <t xml:space="preserve">03597</t>
  </si>
  <si>
    <t xml:space="preserve">892000812:0</t>
  </si>
  <si>
    <t xml:space="preserve">Cubarral</t>
  </si>
  <si>
    <t xml:space="preserve">00542</t>
  </si>
  <si>
    <t xml:space="preserve">800083672:7</t>
  </si>
  <si>
    <t xml:space="preserve">Gualmatán</t>
  </si>
  <si>
    <t xml:space="preserve">323</t>
  </si>
  <si>
    <t xml:space="preserve">02398</t>
  </si>
  <si>
    <t xml:space="preserve">800013237:7</t>
  </si>
  <si>
    <t xml:space="preserve">Cucutilla</t>
  </si>
  <si>
    <t xml:space="preserve">00545</t>
  </si>
  <si>
    <t xml:space="preserve">892200312:8</t>
  </si>
  <si>
    <t xml:space="preserve">San Antonio de Palmito</t>
  </si>
  <si>
    <t xml:space="preserve">523</t>
  </si>
  <si>
    <t xml:space="preserve">03316</t>
  </si>
  <si>
    <t xml:space="preserve">800100751:4</t>
  </si>
  <si>
    <t xml:space="preserve">Toluviejo</t>
  </si>
  <si>
    <t xml:space="preserve">03594</t>
  </si>
  <si>
    <t xml:space="preserve">891900985:4</t>
  </si>
  <si>
    <t xml:space="preserve">Toro</t>
  </si>
  <si>
    <t xml:space="preserve">03599</t>
  </si>
  <si>
    <t xml:space="preserve">891802089:1</t>
  </si>
  <si>
    <t xml:space="preserve">Cucaita</t>
  </si>
  <si>
    <t xml:space="preserve">224</t>
  </si>
  <si>
    <t xml:space="preserve">00543</t>
  </si>
  <si>
    <t xml:space="preserve">890801141:7</t>
  </si>
  <si>
    <t xml:space="preserve">Palestina - Caldas</t>
  </si>
  <si>
    <t xml:space="preserve">03093</t>
  </si>
  <si>
    <t xml:space="preserve">800031874:5</t>
  </si>
  <si>
    <t xml:space="preserve">Totoró</t>
  </si>
  <si>
    <t xml:space="preserve">824</t>
  </si>
  <si>
    <t xml:space="preserve">03601</t>
  </si>
  <si>
    <t xml:space="preserve">899999406:6</t>
  </si>
  <si>
    <t xml:space="preserve">Cucunubá</t>
  </si>
  <si>
    <t xml:space="preserve">00544</t>
  </si>
  <si>
    <t xml:space="preserve">800011271:9</t>
  </si>
  <si>
    <t xml:space="preserve">Guataquí</t>
  </si>
  <si>
    <t xml:space="preserve">324</t>
  </si>
  <si>
    <t xml:space="preserve">02407</t>
  </si>
  <si>
    <t xml:space="preserve">890680173:1</t>
  </si>
  <si>
    <t xml:space="preserve">Pandi</t>
  </si>
  <si>
    <t xml:space="preserve">03102</t>
  </si>
  <si>
    <t xml:space="preserve">891180021:9</t>
  </si>
  <si>
    <t xml:space="preserve">Palermo</t>
  </si>
  <si>
    <t xml:space="preserve">03092</t>
  </si>
  <si>
    <t xml:space="preserve">892099232:4</t>
  </si>
  <si>
    <t xml:space="preserve">Cabuyaro</t>
  </si>
  <si>
    <t xml:space="preserve">00259</t>
  </si>
  <si>
    <t xml:space="preserve">800099070:3</t>
  </si>
  <si>
    <t xml:space="preserve">Cuaspud (Carlosama)</t>
  </si>
  <si>
    <t xml:space="preserve">00540</t>
  </si>
  <si>
    <t xml:space="preserve">890210945:5</t>
  </si>
  <si>
    <t xml:space="preserve">Guavatá</t>
  </si>
  <si>
    <t xml:space="preserve">02411</t>
  </si>
  <si>
    <t xml:space="preserve">800003253:2</t>
  </si>
  <si>
    <t xml:space="preserve">Palmas del Socorro</t>
  </si>
  <si>
    <t xml:space="preserve">03097</t>
  </si>
  <si>
    <t xml:space="preserve">892200058:1</t>
  </si>
  <si>
    <t xml:space="preserve">Caimito</t>
  </si>
  <si>
    <t xml:space="preserve">00266</t>
  </si>
  <si>
    <t xml:space="preserve">890702017:7</t>
  </si>
  <si>
    <t xml:space="preserve">Alpujarra</t>
  </si>
  <si>
    <t xml:space="preserve">00050</t>
  </si>
  <si>
    <t xml:space="preserve">890700859:2</t>
  </si>
  <si>
    <t xml:space="preserve">Cajamarca</t>
  </si>
  <si>
    <t xml:space="preserve">00279</t>
  </si>
  <si>
    <t xml:space="preserve">800100138:9</t>
  </si>
  <si>
    <t xml:space="preserve">Rovira</t>
  </si>
  <si>
    <t xml:space="preserve">03286</t>
  </si>
  <si>
    <t xml:space="preserve">800103308:8</t>
  </si>
  <si>
    <t xml:space="preserve">La Primavera</t>
  </si>
  <si>
    <t xml:space="preserve">02879</t>
  </si>
  <si>
    <t xml:space="preserve">800103318:1</t>
  </si>
  <si>
    <t xml:space="preserve">Santa Rosalía</t>
  </si>
  <si>
    <t xml:space="preserve">03414</t>
  </si>
  <si>
    <t xml:space="preserve">890984224:4</t>
  </si>
  <si>
    <t xml:space="preserve">Caicedo</t>
  </si>
  <si>
    <t xml:space="preserve">00264</t>
  </si>
  <si>
    <t xml:space="preserve">890980958:3</t>
  </si>
  <si>
    <t xml:space="preserve">Maceo</t>
  </si>
  <si>
    <t xml:space="preserve">02935</t>
  </si>
  <si>
    <t xml:space="preserve">891800896:8</t>
  </si>
  <si>
    <t xml:space="preserve">Guayatá</t>
  </si>
  <si>
    <t xml:space="preserve">325</t>
  </si>
  <si>
    <t xml:space="preserve">02414</t>
  </si>
  <si>
    <t xml:space="preserve">891801129:1</t>
  </si>
  <si>
    <t xml:space="preserve">Macanal</t>
  </si>
  <si>
    <t xml:space="preserve">02933</t>
  </si>
  <si>
    <t xml:space="preserve">891600062:4</t>
  </si>
  <si>
    <t xml:space="preserve">Alto Baudó (Pie de Pato)</t>
  </si>
  <si>
    <t xml:space="preserve">025</t>
  </si>
  <si>
    <t xml:space="preserve">00052</t>
  </si>
  <si>
    <t xml:space="preserve">818000941:3</t>
  </si>
  <si>
    <t xml:space="preserve">Medio Atrato</t>
  </si>
  <si>
    <t xml:space="preserve">02967</t>
  </si>
  <si>
    <t xml:space="preserve">800136458:6</t>
  </si>
  <si>
    <t xml:space="preserve">Mapiripán</t>
  </si>
  <si>
    <t xml:space="preserve">02954</t>
  </si>
  <si>
    <t xml:space="preserve">800099234:4</t>
  </si>
  <si>
    <t xml:space="preserve">Cácota</t>
  </si>
  <si>
    <t xml:space="preserve">00263</t>
  </si>
  <si>
    <t xml:space="preserve">890210947:1</t>
  </si>
  <si>
    <t xml:space="preserve">Macaravita</t>
  </si>
  <si>
    <t xml:space="preserve">02934</t>
  </si>
  <si>
    <t xml:space="preserve">800012638:2</t>
  </si>
  <si>
    <t xml:space="preserve">Hato Corozal</t>
  </si>
  <si>
    <t xml:space="preserve">02421</t>
  </si>
  <si>
    <t xml:space="preserve">800099425:4</t>
  </si>
  <si>
    <t xml:space="preserve">Nunchía</t>
  </si>
  <si>
    <t xml:space="preserve">225</t>
  </si>
  <si>
    <t xml:space="preserve">03056</t>
  </si>
  <si>
    <t xml:space="preserve">800103720:1</t>
  </si>
  <si>
    <t xml:space="preserve">San Luis de Palenque</t>
  </si>
  <si>
    <t xml:space="preserve">03364</t>
  </si>
  <si>
    <t xml:space="preserve">800191427:1</t>
  </si>
  <si>
    <t xml:space="preserve">El Retorno</t>
  </si>
  <si>
    <t xml:space="preserve">02033</t>
  </si>
  <si>
    <t xml:space="preserve">891855769:7</t>
  </si>
  <si>
    <t xml:space="preserve">Cuítiva</t>
  </si>
  <si>
    <t xml:space="preserve">00548</t>
  </si>
  <si>
    <t xml:space="preserve">899999465:0</t>
  </si>
  <si>
    <t xml:space="preserve">Cajicá</t>
  </si>
  <si>
    <t xml:space="preserve">00281</t>
  </si>
  <si>
    <t xml:space="preserve">899999395:3</t>
  </si>
  <si>
    <t xml:space="preserve">Guatavita</t>
  </si>
  <si>
    <t xml:space="preserve">326</t>
  </si>
  <si>
    <t xml:space="preserve">02408</t>
  </si>
  <si>
    <t xml:space="preserve">899999401:1</t>
  </si>
  <si>
    <t xml:space="preserve">Machetá</t>
  </si>
  <si>
    <t xml:space="preserve">426</t>
  </si>
  <si>
    <t xml:space="preserve">02936</t>
  </si>
  <si>
    <t xml:space="preserve">891180118:4</t>
  </si>
  <si>
    <t xml:space="preserve">Altamira</t>
  </si>
  <si>
    <t xml:space="preserve">026</t>
  </si>
  <si>
    <t xml:space="preserve">00051</t>
  </si>
  <si>
    <t xml:space="preserve">892099184:9</t>
  </si>
  <si>
    <t xml:space="preserve">Cumaral</t>
  </si>
  <si>
    <t xml:space="preserve">00549</t>
  </si>
  <si>
    <t xml:space="preserve">890700961:6</t>
  </si>
  <si>
    <t xml:space="preserve">Alvarado</t>
  </si>
  <si>
    <t xml:space="preserve">00054</t>
  </si>
  <si>
    <t xml:space="preserve">800100052:4</t>
  </si>
  <si>
    <t xml:space="preserve">Cunday</t>
  </si>
  <si>
    <t xml:space="preserve">00553</t>
  </si>
  <si>
    <t xml:space="preserve">890309611:8</t>
  </si>
  <si>
    <t xml:space="preserve">Calima del Darién</t>
  </si>
  <si>
    <t xml:space="preserve">00290</t>
  </si>
  <si>
    <t xml:space="preserve">800099066:3</t>
  </si>
  <si>
    <t xml:space="preserve">Cumbal</t>
  </si>
  <si>
    <t xml:space="preserve">227</t>
  </si>
  <si>
    <t xml:space="preserve">00551</t>
  </si>
  <si>
    <t xml:space="preserve">800099106:1</t>
  </si>
  <si>
    <t xml:space="preserve">Magüí (Payán)</t>
  </si>
  <si>
    <t xml:space="preserve">427</t>
  </si>
  <si>
    <t xml:space="preserve">02939</t>
  </si>
  <si>
    <t xml:space="preserve">890207790:1</t>
  </si>
  <si>
    <t xml:space="preserve">Güepsa</t>
  </si>
  <si>
    <t xml:space="preserve">327</t>
  </si>
  <si>
    <t xml:space="preserve">02415</t>
  </si>
  <si>
    <t xml:space="preserve">890983736:9</t>
  </si>
  <si>
    <t xml:space="preserve">Sabanalarga - Antioquia</t>
  </si>
  <si>
    <t xml:space="preserve">03289</t>
  </si>
  <si>
    <t xml:space="preserve">800096580:4</t>
  </si>
  <si>
    <t xml:space="preserve">Curumaní</t>
  </si>
  <si>
    <t xml:space="preserve">228</t>
  </si>
  <si>
    <t xml:space="preserve">00556</t>
  </si>
  <si>
    <t xml:space="preserve">800094685:1</t>
  </si>
  <si>
    <t xml:space="preserve">Guayabal de Síquima</t>
  </si>
  <si>
    <t xml:space="preserve">328</t>
  </si>
  <si>
    <t xml:space="preserve">02412</t>
  </si>
  <si>
    <t xml:space="preserve">890501776:6</t>
  </si>
  <si>
    <t xml:space="preserve">Cáchira</t>
  </si>
  <si>
    <t xml:space="preserve">128</t>
  </si>
  <si>
    <t xml:space="preserve">00262</t>
  </si>
  <si>
    <t xml:space="preserve">891900764:3</t>
  </si>
  <si>
    <t xml:space="preserve">Trujillo</t>
  </si>
  <si>
    <t xml:space="preserve">03610</t>
  </si>
  <si>
    <t xml:space="preserve">890980447:1</t>
  </si>
  <si>
    <t xml:space="preserve">Caldas - Antioquia</t>
  </si>
  <si>
    <t xml:space="preserve">129</t>
  </si>
  <si>
    <t xml:space="preserve">00285</t>
  </si>
  <si>
    <t xml:space="preserve">891190431:8</t>
  </si>
  <si>
    <t xml:space="preserve">Albania - Caquetá</t>
  </si>
  <si>
    <t xml:space="preserve">029</t>
  </si>
  <si>
    <t xml:space="preserve">00039</t>
  </si>
  <si>
    <t xml:space="preserve">800099489:5</t>
  </si>
  <si>
    <t xml:space="preserve">Curití</t>
  </si>
  <si>
    <t xml:space="preserve">229</t>
  </si>
  <si>
    <t xml:space="preserve">00555</t>
  </si>
  <si>
    <t xml:space="preserve">892280057:6</t>
  </si>
  <si>
    <t xml:space="preserve">Majagual</t>
  </si>
  <si>
    <t xml:space="preserve">429</t>
  </si>
  <si>
    <t xml:space="preserve">02942</t>
  </si>
  <si>
    <t xml:space="preserve">890981732:0</t>
  </si>
  <si>
    <t xml:space="preserve">Amagá</t>
  </si>
  <si>
    <t xml:space="preserve">00055</t>
  </si>
  <si>
    <t xml:space="preserve">800254879:9</t>
  </si>
  <si>
    <t xml:space="preserve">Alto del Rosario</t>
  </si>
  <si>
    <t xml:space="preserve">00053</t>
  </si>
  <si>
    <t xml:space="preserve">800028432:2</t>
  </si>
  <si>
    <t xml:space="preserve">Magangué</t>
  </si>
  <si>
    <t xml:space="preserve">02938</t>
  </si>
  <si>
    <t xml:space="preserve">891500864:5</t>
  </si>
  <si>
    <t xml:space="preserve">Cajibío</t>
  </si>
  <si>
    <t xml:space="preserve">00280</t>
  </si>
  <si>
    <t xml:space="preserve">899999325:8</t>
  </si>
  <si>
    <t xml:space="preserve">Madrid - Cundinamarca</t>
  </si>
  <si>
    <t xml:space="preserve">02937</t>
  </si>
  <si>
    <t xml:space="preserve">800074120:5</t>
  </si>
  <si>
    <t xml:space="preserve">Paratebueno</t>
  </si>
  <si>
    <t xml:space="preserve">530</t>
  </si>
  <si>
    <t xml:space="preserve">03134</t>
  </si>
  <si>
    <t xml:space="preserve">818000907:2</t>
  </si>
  <si>
    <t xml:space="preserve">Medio Baudó</t>
  </si>
  <si>
    <t xml:space="preserve">02968</t>
  </si>
  <si>
    <t xml:space="preserve">891102764:1</t>
  </si>
  <si>
    <t xml:space="preserve">Palestina - Huila</t>
  </si>
  <si>
    <t xml:space="preserve">03094</t>
  </si>
  <si>
    <t xml:space="preserve">892120020:9</t>
  </si>
  <si>
    <t xml:space="preserve">Maicao</t>
  </si>
  <si>
    <t xml:space="preserve">02941</t>
  </si>
  <si>
    <t xml:space="preserve">819003219:0</t>
  </si>
  <si>
    <t xml:space="preserve">Algarrobo</t>
  </si>
  <si>
    <t xml:space="preserve">00045</t>
  </si>
  <si>
    <t xml:space="preserve">892099317:1</t>
  </si>
  <si>
    <t xml:space="preserve">Mesetas</t>
  </si>
  <si>
    <t xml:space="preserve">330</t>
  </si>
  <si>
    <t xml:space="preserve">02974</t>
  </si>
  <si>
    <t xml:space="preserve">890000441:4</t>
  </si>
  <si>
    <t xml:space="preserve">Calarcá</t>
  </si>
  <si>
    <t xml:space="preserve">00284</t>
  </si>
  <si>
    <t xml:space="preserve">892200740:7</t>
  </si>
  <si>
    <t xml:space="preserve">Chalán</t>
  </si>
  <si>
    <t xml:space="preserve">230</t>
  </si>
  <si>
    <t xml:space="preserve">00379</t>
  </si>
  <si>
    <t xml:space="preserve">800100048:4</t>
  </si>
  <si>
    <t xml:space="preserve">Ambalema</t>
  </si>
  <si>
    <t xml:space="preserve">00057</t>
  </si>
  <si>
    <t xml:space="preserve">891380038:1</t>
  </si>
  <si>
    <t xml:space="preserve">Candelaria - Valle del Cauca</t>
  </si>
  <si>
    <t xml:space="preserve">00302</t>
  </si>
  <si>
    <t xml:space="preserve">892099392:4</t>
  </si>
  <si>
    <t xml:space="preserve">Orocué</t>
  </si>
  <si>
    <t xml:space="preserve">03073</t>
  </si>
  <si>
    <t xml:space="preserve">891857861:6</t>
  </si>
  <si>
    <t xml:space="preserve">Trinidad</t>
  </si>
  <si>
    <t xml:space="preserve">03609</t>
  </si>
  <si>
    <t xml:space="preserve">890981518:0</t>
  </si>
  <si>
    <t xml:space="preserve">Amalfi</t>
  </si>
  <si>
    <t xml:space="preserve">00056</t>
  </si>
  <si>
    <t xml:space="preserve">890980331:6</t>
  </si>
  <si>
    <t xml:space="preserve">Sabaneta</t>
  </si>
  <si>
    <t xml:space="preserve">03293</t>
  </si>
  <si>
    <t xml:space="preserve">891801796:4</t>
  </si>
  <si>
    <t xml:space="preserve">Caldas - Boyacá</t>
  </si>
  <si>
    <t xml:space="preserve">00286</t>
  </si>
  <si>
    <t xml:space="preserve">891801368:5</t>
  </si>
  <si>
    <t xml:space="preserve">Pauna</t>
  </si>
  <si>
    <t xml:space="preserve">531</t>
  </si>
  <si>
    <t xml:space="preserve">03152</t>
  </si>
  <si>
    <t xml:space="preserve">800053552:3</t>
  </si>
  <si>
    <t xml:space="preserve">Tubará</t>
  </si>
  <si>
    <t xml:space="preserve">832</t>
  </si>
  <si>
    <t xml:space="preserve">03611</t>
  </si>
  <si>
    <t xml:space="preserve">800099723:4</t>
  </si>
  <si>
    <t xml:space="preserve">Chíquiza (San Pedro de Iguaque)</t>
  </si>
  <si>
    <t xml:space="preserve">232</t>
  </si>
  <si>
    <t xml:space="preserve">00396</t>
  </si>
  <si>
    <t xml:space="preserve">800099202:9</t>
  </si>
  <si>
    <t xml:space="preserve">Güicán</t>
  </si>
  <si>
    <t xml:space="preserve">332</t>
  </si>
  <si>
    <t xml:space="preserve">02416</t>
  </si>
  <si>
    <t xml:space="preserve">800028517:1</t>
  </si>
  <si>
    <t xml:space="preserve">Saboyá</t>
  </si>
  <si>
    <t xml:space="preserve">03294</t>
  </si>
  <si>
    <t xml:space="preserve">800099639:3</t>
  </si>
  <si>
    <t xml:space="preserve">Tununguá</t>
  </si>
  <si>
    <t xml:space="preserve">03616</t>
  </si>
  <si>
    <t xml:space="preserve">891502194:8</t>
  </si>
  <si>
    <t xml:space="preserve">Patía (El Bordo)</t>
  </si>
  <si>
    <t xml:space="preserve">532</t>
  </si>
  <si>
    <t xml:space="preserve">03138</t>
  </si>
  <si>
    <t xml:space="preserve">892301541:1</t>
  </si>
  <si>
    <t xml:space="preserve">Astrea</t>
  </si>
  <si>
    <t xml:space="preserve">032</t>
  </si>
  <si>
    <t xml:space="preserve">00161</t>
  </si>
  <si>
    <t xml:space="preserve">891118119:9</t>
  </si>
  <si>
    <t xml:space="preserve">Campoalegre</t>
  </si>
  <si>
    <t xml:space="preserve">00295</t>
  </si>
  <si>
    <t xml:space="preserve">890210967:7</t>
  </si>
  <si>
    <t xml:space="preserve">California</t>
  </si>
  <si>
    <t xml:space="preserve">00288</t>
  </si>
  <si>
    <t xml:space="preserve">890205229:1</t>
  </si>
  <si>
    <t xml:space="preserve">Málaga</t>
  </si>
  <si>
    <t xml:space="preserve">432</t>
  </si>
  <si>
    <t xml:space="preserve">02943</t>
  </si>
  <si>
    <t xml:space="preserve">890114335:1</t>
  </si>
  <si>
    <t xml:space="preserve">Malambo</t>
  </si>
  <si>
    <t xml:space="preserve">02944</t>
  </si>
  <si>
    <t xml:space="preserve">800095514:3</t>
  </si>
  <si>
    <t xml:space="preserve">Mahates</t>
  </si>
  <si>
    <t xml:space="preserve">02940</t>
  </si>
  <si>
    <t xml:space="preserve">800065411:5</t>
  </si>
  <si>
    <t xml:space="preserve">Paya</t>
  </si>
  <si>
    <t xml:space="preserve">533</t>
  </si>
  <si>
    <t xml:space="preserve">03153</t>
  </si>
  <si>
    <t xml:space="preserve">890802505:9</t>
  </si>
  <si>
    <t xml:space="preserve">Manzanares</t>
  </si>
  <si>
    <t xml:space="preserve">02953</t>
  </si>
  <si>
    <t xml:space="preserve">817000992:5</t>
  </si>
  <si>
    <t xml:space="preserve">Piamonte</t>
  </si>
  <si>
    <t xml:space="preserve">03163</t>
  </si>
  <si>
    <t xml:space="preserve">800099072:8</t>
  </si>
  <si>
    <t xml:space="preserve">Cumbitara</t>
  </si>
  <si>
    <t xml:space="preserve">00552</t>
  </si>
  <si>
    <t xml:space="preserve">800099819:2</t>
  </si>
  <si>
    <t xml:space="preserve">Páramo</t>
  </si>
  <si>
    <t xml:space="preserve">03132</t>
  </si>
  <si>
    <t xml:space="preserve">823002595:5</t>
  </si>
  <si>
    <t xml:space="preserve">El Roble</t>
  </si>
  <si>
    <t xml:space="preserve">02034</t>
  </si>
  <si>
    <t xml:space="preserve">800100514:5</t>
  </si>
  <si>
    <t xml:space="preserve">Dagua</t>
  </si>
  <si>
    <t xml:space="preserve">00558</t>
  </si>
  <si>
    <t xml:space="preserve">890980342:7</t>
  </si>
  <si>
    <t xml:space="preserve">Andes</t>
  </si>
  <si>
    <t xml:space="preserve">00061</t>
  </si>
  <si>
    <t xml:space="preserve">890982147:6</t>
  </si>
  <si>
    <t xml:space="preserve">Campamento</t>
  </si>
  <si>
    <t xml:space="preserve">00293</t>
  </si>
  <si>
    <t xml:space="preserve">890980094:5</t>
  </si>
  <si>
    <t xml:space="preserve">Dabeiba</t>
  </si>
  <si>
    <t xml:space="preserve">00557</t>
  </si>
  <si>
    <t xml:space="preserve">890115982:1</t>
  </si>
  <si>
    <t xml:space="preserve">Sabanagrande</t>
  </si>
  <si>
    <t xml:space="preserve">634</t>
  </si>
  <si>
    <t xml:space="preserve">03288</t>
  </si>
  <si>
    <t xml:space="preserve">891900272:1</t>
  </si>
  <si>
    <t xml:space="preserve">Tuluá</t>
  </si>
  <si>
    <t xml:space="preserve">834</t>
  </si>
  <si>
    <t xml:space="preserve">03613</t>
  </si>
  <si>
    <t xml:space="preserve">800028393:3</t>
  </si>
  <si>
    <t xml:space="preserve">Campohermoso</t>
  </si>
  <si>
    <t xml:space="preserve">135</t>
  </si>
  <si>
    <t xml:space="preserve">00296</t>
  </si>
  <si>
    <t xml:space="preserve">891801787:8</t>
  </si>
  <si>
    <t xml:space="preserve">Turmequé</t>
  </si>
  <si>
    <t xml:space="preserve">03621</t>
  </si>
  <si>
    <t xml:space="preserve">890680097:1</t>
  </si>
  <si>
    <t xml:space="preserve">Anapoima</t>
  </si>
  <si>
    <t xml:space="preserve">035</t>
  </si>
  <si>
    <t xml:space="preserve">00058</t>
  </si>
  <si>
    <t xml:space="preserve">800094701:1</t>
  </si>
  <si>
    <t xml:space="preserve">Guayabetal</t>
  </si>
  <si>
    <t xml:space="preserve">335</t>
  </si>
  <si>
    <t xml:space="preserve">02413</t>
  </si>
  <si>
    <t xml:space="preserve">890680154:1</t>
  </si>
  <si>
    <t xml:space="preserve">Pasca</t>
  </si>
  <si>
    <t xml:space="preserve">535</t>
  </si>
  <si>
    <t xml:space="preserve">03137</t>
  </si>
  <si>
    <t xml:space="preserve">800239414:5</t>
  </si>
  <si>
    <t xml:space="preserve">El Cantón de San Pablo (Managrú)</t>
  </si>
  <si>
    <t xml:space="preserve">02001</t>
  </si>
  <si>
    <t xml:space="preserve">839000360:0</t>
  </si>
  <si>
    <t xml:space="preserve">Albania - Guajira</t>
  </si>
  <si>
    <t xml:space="preserve">00040</t>
  </si>
  <si>
    <t xml:space="preserve">800099108:4</t>
  </si>
  <si>
    <t xml:space="preserve">Mallama (Piedrancha)</t>
  </si>
  <si>
    <t xml:space="preserve">435</t>
  </si>
  <si>
    <t xml:space="preserve">02945</t>
  </si>
  <si>
    <t xml:space="preserve">891200916:2</t>
  </si>
  <si>
    <t xml:space="preserve">Tumaco</t>
  </si>
  <si>
    <t xml:space="preserve">03614</t>
  </si>
  <si>
    <t xml:space="preserve">890270859:6</t>
  </si>
  <si>
    <t xml:space="preserve">El Carmen de Chucurí</t>
  </si>
  <si>
    <t xml:space="preserve">235</t>
  </si>
  <si>
    <t xml:space="preserve">02005</t>
  </si>
  <si>
    <t xml:space="preserve">800049826:0</t>
  </si>
  <si>
    <t xml:space="preserve">Galeras</t>
  </si>
  <si>
    <t xml:space="preserve">02365</t>
  </si>
  <si>
    <t xml:space="preserve">890981493:5</t>
  </si>
  <si>
    <t xml:space="preserve">Angelópolis</t>
  </si>
  <si>
    <t xml:space="preserve">00062</t>
  </si>
  <si>
    <t xml:space="preserve">890981391:2</t>
  </si>
  <si>
    <t xml:space="preserve">Segovia</t>
  </si>
  <si>
    <t xml:space="preserve">03435</t>
  </si>
  <si>
    <t xml:space="preserve">800019218:4</t>
  </si>
  <si>
    <t xml:space="preserve">Manatí</t>
  </si>
  <si>
    <t xml:space="preserve">436</t>
  </si>
  <si>
    <t xml:space="preserve">02946</t>
  </si>
  <si>
    <t xml:space="preserve">890481149:0</t>
  </si>
  <si>
    <t xml:space="preserve">Turbaco</t>
  </si>
  <si>
    <t xml:space="preserve">836</t>
  </si>
  <si>
    <t xml:space="preserve">03618</t>
  </si>
  <si>
    <t xml:space="preserve">800131177:9</t>
  </si>
  <si>
    <t xml:space="preserve">Chivor</t>
  </si>
  <si>
    <t xml:space="preserve">00404</t>
  </si>
  <si>
    <t xml:space="preserve">800094711:3</t>
  </si>
  <si>
    <t xml:space="preserve">Manta</t>
  </si>
  <si>
    <t xml:space="preserve">02952</t>
  </si>
  <si>
    <t xml:space="preserve">899999415:2</t>
  </si>
  <si>
    <t xml:space="preserve">Sesquilé</t>
  </si>
  <si>
    <t xml:space="preserve">03443</t>
  </si>
  <si>
    <t xml:space="preserve">800099055:2</t>
  </si>
  <si>
    <t xml:space="preserve">Ancuya</t>
  </si>
  <si>
    <t xml:space="preserve">00059</t>
  </si>
  <si>
    <t xml:space="preserve">890702026:3</t>
  </si>
  <si>
    <t xml:space="preserve">Dolores</t>
  </si>
  <si>
    <t xml:space="preserve">00618</t>
  </si>
  <si>
    <t xml:space="preserve">891900443:4</t>
  </si>
  <si>
    <t xml:space="preserve">Andalucía</t>
  </si>
  <si>
    <t xml:space="preserve">00060</t>
  </si>
  <si>
    <t xml:space="preserve">800100527:0</t>
  </si>
  <si>
    <t xml:space="preserve">Sevilla</t>
  </si>
  <si>
    <t xml:space="preserve">03444</t>
  </si>
  <si>
    <t xml:space="preserve">800102799:6</t>
  </si>
  <si>
    <t xml:space="preserve">Saravena</t>
  </si>
  <si>
    <t xml:space="preserve">03430</t>
  </si>
  <si>
    <t xml:space="preserve">800103657:3</t>
  </si>
  <si>
    <t xml:space="preserve">La Salina</t>
  </si>
  <si>
    <t xml:space="preserve">136</t>
  </si>
  <si>
    <t xml:space="preserve">02880</t>
  </si>
  <si>
    <t xml:space="preserve">890984043:8</t>
  </si>
  <si>
    <t xml:space="preserve">Don Matías</t>
  </si>
  <si>
    <t xml:space="preserve">00619</t>
  </si>
  <si>
    <t xml:space="preserve">890981138:5</t>
  </si>
  <si>
    <t xml:space="preserve">Turbo</t>
  </si>
  <si>
    <t xml:space="preserve">03620</t>
  </si>
  <si>
    <t xml:space="preserve">800094462:4</t>
  </si>
  <si>
    <t xml:space="preserve">Campo de la Cruz</t>
  </si>
  <si>
    <t xml:space="preserve">00294</t>
  </si>
  <si>
    <t xml:space="preserve">891855015:2</t>
  </si>
  <si>
    <t xml:space="preserve">Paz del Río</t>
  </si>
  <si>
    <t xml:space="preserve">537</t>
  </si>
  <si>
    <t xml:space="preserve">03155</t>
  </si>
  <si>
    <t xml:space="preserve">800027292:3</t>
  </si>
  <si>
    <t xml:space="preserve">Tuta</t>
  </si>
  <si>
    <t xml:space="preserve">03623</t>
  </si>
  <si>
    <t xml:space="preserve">891501723:1</t>
  </si>
  <si>
    <t xml:space="preserve">Caldono</t>
  </si>
  <si>
    <t xml:space="preserve">00287</t>
  </si>
  <si>
    <t xml:space="preserve">890982141:2</t>
  </si>
  <si>
    <t xml:space="preserve">Angostura</t>
  </si>
  <si>
    <t xml:space="preserve">00063</t>
  </si>
  <si>
    <t xml:space="preserve">890982238:8</t>
  </si>
  <si>
    <t xml:space="preserve">Cañasgordas</t>
  </si>
  <si>
    <t xml:space="preserve">00304</t>
  </si>
  <si>
    <t xml:space="preserve">800094844:4</t>
  </si>
  <si>
    <t xml:space="preserve">Sabanalarga - Atlántico</t>
  </si>
  <si>
    <t xml:space="preserve">03290</t>
  </si>
  <si>
    <t xml:space="preserve">890481324:3</t>
  </si>
  <si>
    <t xml:space="preserve">Turbaná</t>
  </si>
  <si>
    <t xml:space="preserve">838</t>
  </si>
  <si>
    <t xml:space="preserve">03619</t>
  </si>
  <si>
    <t xml:space="preserve">891855138:1</t>
  </si>
  <si>
    <t xml:space="preserve">Duitama</t>
  </si>
  <si>
    <t xml:space="preserve">00621</t>
  </si>
  <si>
    <t xml:space="preserve">800019846:1</t>
  </si>
  <si>
    <t xml:space="preserve">Sáchica</t>
  </si>
  <si>
    <t xml:space="preserve">03296</t>
  </si>
  <si>
    <t xml:space="preserve">800096587:5</t>
  </si>
  <si>
    <t xml:space="preserve">El Copey</t>
  </si>
  <si>
    <t xml:space="preserve">02011</t>
  </si>
  <si>
    <t xml:space="preserve">899999470:8</t>
  </si>
  <si>
    <t xml:space="preserve">Medina</t>
  </si>
  <si>
    <t xml:space="preserve">438</t>
  </si>
  <si>
    <t xml:space="preserve">02966</t>
  </si>
  <si>
    <t xml:space="preserve">800099152:9</t>
  </si>
  <si>
    <t xml:space="preserve">Túquerres</t>
  </si>
  <si>
    <t xml:space="preserve">03617</t>
  </si>
  <si>
    <t xml:space="preserve">800099635:4</t>
  </si>
  <si>
    <t xml:space="preserve">Tutasá</t>
  </si>
  <si>
    <t xml:space="preserve">839</t>
  </si>
  <si>
    <t xml:space="preserve">03624</t>
  </si>
  <si>
    <t xml:space="preserve">800094704:1</t>
  </si>
  <si>
    <t xml:space="preserve">Gutiérrez</t>
  </si>
  <si>
    <t xml:space="preserve">339</t>
  </si>
  <si>
    <t xml:space="preserve">02417</t>
  </si>
  <si>
    <t xml:space="preserve">899999385:1</t>
  </si>
  <si>
    <t xml:space="preserve">Ubalá</t>
  </si>
  <si>
    <t xml:space="preserve">03658</t>
  </si>
  <si>
    <t xml:space="preserve">800099237:6</t>
  </si>
  <si>
    <t xml:space="preserve">Durania</t>
  </si>
  <si>
    <t xml:space="preserve">239</t>
  </si>
  <si>
    <t xml:space="preserve">00622</t>
  </si>
  <si>
    <t xml:space="preserve">800008456:3</t>
  </si>
  <si>
    <t xml:space="preserve">Maní</t>
  </si>
  <si>
    <t xml:space="preserve">139</t>
  </si>
  <si>
    <t xml:space="preserve">02949</t>
  </si>
  <si>
    <t xml:space="preserve">890982489:1</t>
  </si>
  <si>
    <t xml:space="preserve">Anorí</t>
  </si>
  <si>
    <t xml:space="preserve">00065</t>
  </si>
  <si>
    <t xml:space="preserve">890983664:7</t>
  </si>
  <si>
    <t xml:space="preserve">Ebéjico</t>
  </si>
  <si>
    <t xml:space="preserve">01993</t>
  </si>
  <si>
    <t xml:space="preserve">890983716:1</t>
  </si>
  <si>
    <t xml:space="preserve">Marinilla</t>
  </si>
  <si>
    <t xml:space="preserve">02957</t>
  </si>
  <si>
    <t xml:space="preserve">890481362:3</t>
  </si>
  <si>
    <t xml:space="preserve">Calamar - Bolívar</t>
  </si>
  <si>
    <t xml:space="preserve">140</t>
  </si>
  <si>
    <t xml:space="preserve">00282</t>
  </si>
  <si>
    <t xml:space="preserve">800095511:1</t>
  </si>
  <si>
    <t xml:space="preserve">Margarita</t>
  </si>
  <si>
    <t xml:space="preserve">02955</t>
  </si>
  <si>
    <t xml:space="preserve">891801911:5</t>
  </si>
  <si>
    <t xml:space="preserve">Siachoque</t>
  </si>
  <si>
    <t xml:space="preserve">03445</t>
  </si>
  <si>
    <t xml:space="preserve">899999426:3</t>
  </si>
  <si>
    <t xml:space="preserve">Anolaima</t>
  </si>
  <si>
    <t xml:space="preserve">00064</t>
  </si>
  <si>
    <t xml:space="preserve">899999372:4</t>
  </si>
  <si>
    <t xml:space="preserve">Sibaté</t>
  </si>
  <si>
    <t xml:space="preserve">03446</t>
  </si>
  <si>
    <t xml:space="preserve">800199959:4</t>
  </si>
  <si>
    <t xml:space="preserve">Chachagüí</t>
  </si>
  <si>
    <t xml:space="preserve">00377</t>
  </si>
  <si>
    <t xml:space="preserve">800020324:9</t>
  </si>
  <si>
    <t xml:space="preserve">Policarpa</t>
  </si>
  <si>
    <t xml:space="preserve">540</t>
  </si>
  <si>
    <t xml:space="preserve">03182</t>
  </si>
  <si>
    <t xml:space="preserve">800099317:7</t>
  </si>
  <si>
    <t xml:space="preserve">Marsella</t>
  </si>
  <si>
    <t xml:space="preserve">02961</t>
  </si>
  <si>
    <t xml:space="preserve">892099475:7</t>
  </si>
  <si>
    <t xml:space="preserve">Villanueva - Casanare</t>
  </si>
  <si>
    <t xml:space="preserve">03747</t>
  </si>
  <si>
    <t xml:space="preserve">800103161:2</t>
  </si>
  <si>
    <t xml:space="preserve">Puerto Nariño</t>
  </si>
  <si>
    <t xml:space="preserve">03226</t>
  </si>
  <si>
    <t xml:space="preserve">890980917:1</t>
  </si>
  <si>
    <t xml:space="preserve">El Peñol - Antioquia</t>
  </si>
  <si>
    <t xml:space="preserve">02023</t>
  </si>
  <si>
    <t xml:space="preserve">800094466:3</t>
  </si>
  <si>
    <t xml:space="preserve">Candelaria - Atlántico</t>
  </si>
  <si>
    <t xml:space="preserve">141</t>
  </si>
  <si>
    <t xml:space="preserve">00301</t>
  </si>
  <si>
    <t xml:space="preserve">890801137:7</t>
  </si>
  <si>
    <t xml:space="preserve">Pensilvania</t>
  </si>
  <si>
    <t xml:space="preserve">03158</t>
  </si>
  <si>
    <t xml:space="preserve">800095568:0</t>
  </si>
  <si>
    <t xml:space="preserve">Ubaque</t>
  </si>
  <si>
    <t xml:space="preserve">841</t>
  </si>
  <si>
    <t xml:space="preserve">03659</t>
  </si>
  <si>
    <t xml:space="preserve">891780048:1</t>
  </si>
  <si>
    <t xml:space="preserve">Pedraza</t>
  </si>
  <si>
    <t xml:space="preserve">03156</t>
  </si>
  <si>
    <t xml:space="preserve">800100532:8</t>
  </si>
  <si>
    <t xml:space="preserve">Ansermanuevo</t>
  </si>
  <si>
    <t xml:space="preserve">00067</t>
  </si>
  <si>
    <t xml:space="preserve">890907569:1</t>
  </si>
  <si>
    <t xml:space="preserve">Santa Fe de Antioquia</t>
  </si>
  <si>
    <t xml:space="preserve">03417</t>
  </si>
  <si>
    <t xml:space="preserve">890981107:7</t>
  </si>
  <si>
    <t xml:space="preserve">Caracolí</t>
  </si>
  <si>
    <t xml:space="preserve">00309</t>
  </si>
  <si>
    <t xml:space="preserve">890980577:0</t>
  </si>
  <si>
    <t xml:space="preserve">Salgar</t>
  </si>
  <si>
    <t xml:space="preserve">03304</t>
  </si>
  <si>
    <t xml:space="preserve">890984575:4</t>
  </si>
  <si>
    <t xml:space="preserve">Uramita</t>
  </si>
  <si>
    <t xml:space="preserve">03712</t>
  </si>
  <si>
    <t xml:space="preserve">806001937:4</t>
  </si>
  <si>
    <t xml:space="preserve">Arenal</t>
  </si>
  <si>
    <t xml:space="preserve">00090</t>
  </si>
  <si>
    <t xml:space="preserve">800095466:8</t>
  </si>
  <si>
    <t xml:space="preserve">María la Baja</t>
  </si>
  <si>
    <t xml:space="preserve">02956</t>
  </si>
  <si>
    <t xml:space="preserve">800024789:8</t>
  </si>
  <si>
    <t xml:space="preserve">Maripí</t>
  </si>
  <si>
    <t xml:space="preserve">02958</t>
  </si>
  <si>
    <t xml:space="preserve">891856464:0</t>
  </si>
  <si>
    <t xml:space="preserve">Pesca</t>
  </si>
  <si>
    <t xml:space="preserve">542</t>
  </si>
  <si>
    <t xml:space="preserve">03162</t>
  </si>
  <si>
    <t xml:space="preserve">800099631:5</t>
  </si>
  <si>
    <t xml:space="preserve">Úmbita</t>
  </si>
  <si>
    <t xml:space="preserve">03662</t>
  </si>
  <si>
    <t xml:space="preserve">890801139:1</t>
  </si>
  <si>
    <t xml:space="preserve">Anserma de los Caballeros</t>
  </si>
  <si>
    <t xml:space="preserve">00066</t>
  </si>
  <si>
    <t xml:space="preserve">890801145:6</t>
  </si>
  <si>
    <t xml:space="preserve">Marmato</t>
  </si>
  <si>
    <t xml:space="preserve">02959</t>
  </si>
  <si>
    <t xml:space="preserve">891501292:7</t>
  </si>
  <si>
    <t xml:space="preserve">Caloto</t>
  </si>
  <si>
    <t xml:space="preserve">00291</t>
  </si>
  <si>
    <t xml:space="preserve">800100747:4</t>
  </si>
  <si>
    <t xml:space="preserve">Sincé</t>
  </si>
  <si>
    <t xml:space="preserve">03453</t>
  </si>
  <si>
    <t xml:space="preserve">890982301:4</t>
  </si>
  <si>
    <t xml:space="preserve">Peque</t>
  </si>
  <si>
    <t xml:space="preserve">03160</t>
  </si>
  <si>
    <t xml:space="preserve">800095986:6</t>
  </si>
  <si>
    <t xml:space="preserve">Silvia</t>
  </si>
  <si>
    <t xml:space="preserve">743</t>
  </si>
  <si>
    <t xml:space="preserve">03449</t>
  </si>
  <si>
    <t xml:space="preserve">892301761:5</t>
  </si>
  <si>
    <t xml:space="preserve">Manaure (Balcón del Cesar)</t>
  </si>
  <si>
    <t xml:space="preserve">02948</t>
  </si>
  <si>
    <t xml:space="preserve">890680437:0</t>
  </si>
  <si>
    <t xml:space="preserve">Silvania</t>
  </si>
  <si>
    <t xml:space="preserve">03448</t>
  </si>
  <si>
    <t xml:space="preserve">899999281:2</t>
  </si>
  <si>
    <t xml:space="preserve">Ubaté</t>
  </si>
  <si>
    <t xml:space="preserve">843</t>
  </si>
  <si>
    <t xml:space="preserve">03660</t>
  </si>
  <si>
    <t xml:space="preserve">890506128:6</t>
  </si>
  <si>
    <t xml:space="preserve">Santo Domingo de Silos</t>
  </si>
  <si>
    <t xml:space="preserve">03425</t>
  </si>
  <si>
    <t xml:space="preserve">890702018:4</t>
  </si>
  <si>
    <t xml:space="preserve">Anzoátegui</t>
  </si>
  <si>
    <t xml:space="preserve">00069</t>
  </si>
  <si>
    <t xml:space="preserve">890701342:1</t>
  </si>
  <si>
    <t xml:space="preserve">San Sebastián de Mariquita</t>
  </si>
  <si>
    <t xml:space="preserve">03388</t>
  </si>
  <si>
    <t xml:space="preserve">800100518:4</t>
  </si>
  <si>
    <t xml:space="preserve">El Águila</t>
  </si>
  <si>
    <t xml:space="preserve">01996</t>
  </si>
  <si>
    <t xml:space="preserve">890983824:9</t>
  </si>
  <si>
    <t xml:space="preserve">Anzá</t>
  </si>
  <si>
    <t xml:space="preserve">00068</t>
  </si>
  <si>
    <t xml:space="preserve">890480022:1</t>
  </si>
  <si>
    <t xml:space="preserve">El Carmen de Bolívar</t>
  </si>
  <si>
    <t xml:space="preserve">02004</t>
  </si>
  <si>
    <t xml:space="preserve">890480006:1</t>
  </si>
  <si>
    <t xml:space="preserve">Simití</t>
  </si>
  <si>
    <t xml:space="preserve">744</t>
  </si>
  <si>
    <t xml:space="preserve">03452</t>
  </si>
  <si>
    <t xml:space="preserve">891857844:0</t>
  </si>
  <si>
    <t xml:space="preserve">El Cocuy</t>
  </si>
  <si>
    <t xml:space="preserve">02010</t>
  </si>
  <si>
    <t xml:space="preserve">890801147:0</t>
  </si>
  <si>
    <t xml:space="preserve">Marquetalia</t>
  </si>
  <si>
    <t xml:space="preserve">444</t>
  </si>
  <si>
    <t xml:space="preserve">02960</t>
  </si>
  <si>
    <t xml:space="preserve">891180132:8</t>
  </si>
  <si>
    <t xml:space="preserve">Elías</t>
  </si>
  <si>
    <t xml:space="preserve">02048</t>
  </si>
  <si>
    <t xml:space="preserve">800099241:6</t>
  </si>
  <si>
    <t xml:space="preserve">Hacarí</t>
  </si>
  <si>
    <t xml:space="preserve">344</t>
  </si>
  <si>
    <t xml:space="preserve">02418</t>
  </si>
  <si>
    <t xml:space="preserve">890210438:2</t>
  </si>
  <si>
    <t xml:space="preserve">Hato</t>
  </si>
  <si>
    <t xml:space="preserve">02420</t>
  </si>
  <si>
    <t xml:space="preserve">890206696:0</t>
  </si>
  <si>
    <t xml:space="preserve">Matanza</t>
  </si>
  <si>
    <t xml:space="preserve">02964</t>
  </si>
  <si>
    <t xml:space="preserve">890980095:2</t>
  </si>
  <si>
    <t xml:space="preserve">Apartadó</t>
  </si>
  <si>
    <t xml:space="preserve">00070</t>
  </si>
  <si>
    <t xml:space="preserve">890984132:5</t>
  </si>
  <si>
    <t xml:space="preserve">Caramanta</t>
  </si>
  <si>
    <t xml:space="preserve">00310</t>
  </si>
  <si>
    <t xml:space="preserve">817002675:4</t>
  </si>
  <si>
    <t xml:space="preserve">Villa Rica - Cauca</t>
  </si>
  <si>
    <t xml:space="preserve">03751</t>
  </si>
  <si>
    <t xml:space="preserve">800096576:4</t>
  </si>
  <si>
    <t xml:space="preserve">Becerril</t>
  </si>
  <si>
    <t xml:space="preserve">00192</t>
  </si>
  <si>
    <t xml:space="preserve">890680162:0</t>
  </si>
  <si>
    <t xml:space="preserve">Mesitas del Colegio</t>
  </si>
  <si>
    <t xml:space="preserve">02975</t>
  </si>
  <si>
    <t xml:space="preserve">860527046:1</t>
  </si>
  <si>
    <t xml:space="preserve">San Antonio del Tequendama</t>
  </si>
  <si>
    <t xml:space="preserve">645</t>
  </si>
  <si>
    <t xml:space="preserve">03317</t>
  </si>
  <si>
    <t xml:space="preserve">899999384:2</t>
  </si>
  <si>
    <t xml:space="preserve">Simijaca</t>
  </si>
  <si>
    <t xml:space="preserve">03451</t>
  </si>
  <si>
    <t xml:space="preserve">899999388:1</t>
  </si>
  <si>
    <t xml:space="preserve">Une</t>
  </si>
  <si>
    <t xml:space="preserve">03663</t>
  </si>
  <si>
    <t xml:space="preserve">891680061:9</t>
  </si>
  <si>
    <t xml:space="preserve">El Carmen de Atrato</t>
  </si>
  <si>
    <t xml:space="preserve">02003</t>
  </si>
  <si>
    <t xml:space="preserve">800095613:4</t>
  </si>
  <si>
    <t xml:space="preserve">Sipí</t>
  </si>
  <si>
    <t xml:space="preserve">03455</t>
  </si>
  <si>
    <t xml:space="preserve">891780044:2</t>
  </si>
  <si>
    <t xml:space="preserve">El Banco</t>
  </si>
  <si>
    <t xml:space="preserve">01998</t>
  </si>
  <si>
    <t xml:space="preserve">819000985:0</t>
  </si>
  <si>
    <t xml:space="preserve">Pijiño del Carmen</t>
  </si>
  <si>
    <t xml:space="preserve">545</t>
  </si>
  <si>
    <t xml:space="preserve">03168</t>
  </si>
  <si>
    <t xml:space="preserve">891780103:9</t>
  </si>
  <si>
    <t xml:space="preserve">Sitionuevo</t>
  </si>
  <si>
    <t xml:space="preserve">03460</t>
  </si>
  <si>
    <t xml:space="preserve">892099001:1</t>
  </si>
  <si>
    <t xml:space="preserve">El Calvario</t>
  </si>
  <si>
    <t xml:space="preserve">02000</t>
  </si>
  <si>
    <t xml:space="preserve">800099238:3</t>
  </si>
  <si>
    <t xml:space="preserve">El Carmen</t>
  </si>
  <si>
    <t xml:space="preserve">02002</t>
  </si>
  <si>
    <t xml:space="preserve">891480022:3</t>
  </si>
  <si>
    <t xml:space="preserve">Apía</t>
  </si>
  <si>
    <t xml:space="preserve">00071</t>
  </si>
  <si>
    <t xml:space="preserve">890205439:1</t>
  </si>
  <si>
    <t xml:space="preserve">El Guacamayo</t>
  </si>
  <si>
    <t xml:space="preserve">02017</t>
  </si>
  <si>
    <t xml:space="preserve">890208807:0</t>
  </si>
  <si>
    <t xml:space="preserve">Simacota</t>
  </si>
  <si>
    <t xml:space="preserve">03450</t>
  </si>
  <si>
    <t xml:space="preserve">800100529:5</t>
  </si>
  <si>
    <t xml:space="preserve">Ulloa</t>
  </si>
  <si>
    <t xml:space="preserve">03661</t>
  </si>
  <si>
    <t xml:space="preserve">800016757:9</t>
  </si>
  <si>
    <t xml:space="preserve">Samacá</t>
  </si>
  <si>
    <t xml:space="preserve">646</t>
  </si>
  <si>
    <t xml:space="preserve">03305</t>
  </si>
  <si>
    <t xml:space="preserve">890801146:3</t>
  </si>
  <si>
    <t xml:space="preserve">Marulanda</t>
  </si>
  <si>
    <t xml:space="preserve">446</t>
  </si>
  <si>
    <t xml:space="preserve">02962</t>
  </si>
  <si>
    <t xml:space="preserve">800100515:2</t>
  </si>
  <si>
    <t xml:space="preserve">El Cairo</t>
  </si>
  <si>
    <t xml:space="preserve">01999</t>
  </si>
  <si>
    <t xml:space="preserve">890985316:8</t>
  </si>
  <si>
    <t xml:space="preserve">Carepa</t>
  </si>
  <si>
    <t xml:space="preserve">00312</t>
  </si>
  <si>
    <t xml:space="preserve">890982494:7</t>
  </si>
  <si>
    <t xml:space="preserve">Heliconia</t>
  </si>
  <si>
    <t xml:space="preserve">02423</t>
  </si>
  <si>
    <t xml:space="preserve">890981868:3</t>
  </si>
  <si>
    <t xml:space="preserve">San Andrés de Cuerquia</t>
  </si>
  <si>
    <t xml:space="preserve">03312</t>
  </si>
  <si>
    <t xml:space="preserve">890907515:4</t>
  </si>
  <si>
    <t xml:space="preserve">Urrao</t>
  </si>
  <si>
    <t xml:space="preserve">03714</t>
  </si>
  <si>
    <t xml:space="preserve">890481310:0</t>
  </si>
  <si>
    <t xml:space="preserve">San Estanislao</t>
  </si>
  <si>
    <t xml:space="preserve">03332</t>
  </si>
  <si>
    <t xml:space="preserve">800077545:5</t>
  </si>
  <si>
    <t xml:space="preserve">Aquitania</t>
  </si>
  <si>
    <t xml:space="preserve">00073</t>
  </si>
  <si>
    <t xml:space="preserve">800095760:9</t>
  </si>
  <si>
    <t xml:space="preserve">El Doncello</t>
  </si>
  <si>
    <t xml:space="preserve">247</t>
  </si>
  <si>
    <t xml:space="preserve">02012</t>
  </si>
  <si>
    <t xml:space="preserve">892115155:4</t>
  </si>
  <si>
    <t xml:space="preserve">Uribia</t>
  </si>
  <si>
    <t xml:space="preserve">03713</t>
  </si>
  <si>
    <t xml:space="preserve">800005292:9</t>
  </si>
  <si>
    <t xml:space="preserve">Herrán</t>
  </si>
  <si>
    <t xml:space="preserve">02424</t>
  </si>
  <si>
    <t xml:space="preserve">890205119:8</t>
  </si>
  <si>
    <t xml:space="preserve">Capitanejo</t>
  </si>
  <si>
    <t xml:space="preserve">00306</t>
  </si>
  <si>
    <t xml:space="preserve">890205383:6</t>
  </si>
  <si>
    <t xml:space="preserve">Piedecuesta</t>
  </si>
  <si>
    <t xml:space="preserve">547</t>
  </si>
  <si>
    <t xml:space="preserve">03164</t>
  </si>
  <si>
    <t xml:space="preserve">800100057:0</t>
  </si>
  <si>
    <t xml:space="preserve">Herveo</t>
  </si>
  <si>
    <t xml:space="preserve">02425</t>
  </si>
  <si>
    <t xml:space="preserve">800100136:4</t>
  </si>
  <si>
    <t xml:space="preserve">Piedras</t>
  </si>
  <si>
    <t xml:space="preserve">03165</t>
  </si>
  <si>
    <t xml:space="preserve">891900493:2</t>
  </si>
  <si>
    <t xml:space="preserve">Cartago</t>
  </si>
  <si>
    <t xml:space="preserve">00319</t>
  </si>
  <si>
    <t xml:space="preserve">890982616:9</t>
  </si>
  <si>
    <t xml:space="preserve">El Carmen de Viboral</t>
  </si>
  <si>
    <t xml:space="preserve">02006</t>
  </si>
  <si>
    <t xml:space="preserve">890481295:8</t>
  </si>
  <si>
    <t xml:space="preserve">El Guamo -  Bolívar</t>
  </si>
  <si>
    <t xml:space="preserve">02018</t>
  </si>
  <si>
    <t xml:space="preserve">800031073:2</t>
  </si>
  <si>
    <t xml:space="preserve">El Espino</t>
  </si>
  <si>
    <t xml:space="preserve">02016</t>
  </si>
  <si>
    <t xml:space="preserve">891500856:6</t>
  </si>
  <si>
    <t xml:space="preserve">Piendamó</t>
  </si>
  <si>
    <t xml:space="preserve">03166</t>
  </si>
  <si>
    <t xml:space="preserve">899999710:0</t>
  </si>
  <si>
    <t xml:space="preserve">Caparrapí</t>
  </si>
  <si>
    <t xml:space="preserve">00305</t>
  </si>
  <si>
    <t xml:space="preserve">891180199:0</t>
  </si>
  <si>
    <t xml:space="preserve">El Pital</t>
  </si>
  <si>
    <t xml:space="preserve">02029</t>
  </si>
  <si>
    <t xml:space="preserve">890001181:9</t>
  </si>
  <si>
    <t xml:space="preserve">Pijao</t>
  </si>
  <si>
    <t xml:space="preserve">03167</t>
  </si>
  <si>
    <t xml:space="preserve">800100050:1</t>
  </si>
  <si>
    <t xml:space="preserve">Carmen de Apicalá</t>
  </si>
  <si>
    <t xml:space="preserve">00313</t>
  </si>
  <si>
    <t xml:space="preserve">800100533:5</t>
  </si>
  <si>
    <t xml:space="preserve">El Cerrito</t>
  </si>
  <si>
    <t xml:space="preserve">02008</t>
  </si>
  <si>
    <t xml:space="preserve">890983740:9</t>
  </si>
  <si>
    <t xml:space="preserve">San Carlos -  Antioquia</t>
  </si>
  <si>
    <t xml:space="preserve">03324</t>
  </si>
  <si>
    <t xml:space="preserve">800094457:7</t>
  </si>
  <si>
    <t xml:space="preserve">Piojó</t>
  </si>
  <si>
    <t xml:space="preserve">03171</t>
  </si>
  <si>
    <t xml:space="preserve">800094378:3</t>
  </si>
  <si>
    <t xml:space="preserve">Usiacurí</t>
  </si>
  <si>
    <t xml:space="preserve">849</t>
  </si>
  <si>
    <t xml:space="preserve">03716</t>
  </si>
  <si>
    <t xml:space="preserve">800042974:0</t>
  </si>
  <si>
    <t xml:space="preserve">Pinillos</t>
  </si>
  <si>
    <t xml:space="preserve">03170</t>
  </si>
  <si>
    <t xml:space="preserve">800093437:5</t>
  </si>
  <si>
    <t xml:space="preserve">San Bernardo - Cundinamarca</t>
  </si>
  <si>
    <t xml:space="preserve">03320</t>
  </si>
  <si>
    <t xml:space="preserve">891180019:3</t>
  </si>
  <si>
    <t xml:space="preserve">Hobo</t>
  </si>
  <si>
    <t xml:space="preserve">349</t>
  </si>
  <si>
    <t xml:space="preserve">02427</t>
  </si>
  <si>
    <t xml:space="preserve">890204265:0</t>
  </si>
  <si>
    <t xml:space="preserve">Pinchote</t>
  </si>
  <si>
    <t xml:space="preserve">03169</t>
  </si>
  <si>
    <t xml:space="preserve">800100058:8</t>
  </si>
  <si>
    <t xml:space="preserve">Honda</t>
  </si>
  <si>
    <t xml:space="preserve">02429</t>
  </si>
  <si>
    <t xml:space="preserve">890701933:4</t>
  </si>
  <si>
    <t xml:space="preserve">Melgar</t>
  </si>
  <si>
    <t xml:space="preserve">02971</t>
  </si>
  <si>
    <t xml:space="preserve">891201645:6</t>
  </si>
  <si>
    <t xml:space="preserve">Sibundoy</t>
  </si>
  <si>
    <t xml:space="preserve">749</t>
  </si>
  <si>
    <t xml:space="preserve">03447</t>
  </si>
  <si>
    <t xml:space="preserve">890984068:1</t>
  </si>
  <si>
    <t xml:space="preserve">Carolina del Príncipe</t>
  </si>
  <si>
    <t xml:space="preserve">00316</t>
  </si>
  <si>
    <t xml:space="preserve">890984221:2</t>
  </si>
  <si>
    <t xml:space="preserve">El Bagre</t>
  </si>
  <si>
    <t xml:space="preserve">01997</t>
  </si>
  <si>
    <t xml:space="preserve">800037166:6</t>
  </si>
  <si>
    <t xml:space="preserve">San Fernando</t>
  </si>
  <si>
    <t xml:space="preserve">650</t>
  </si>
  <si>
    <t xml:space="preserve">03333</t>
  </si>
  <si>
    <t xml:space="preserve">800066389:5</t>
  </si>
  <si>
    <t xml:space="preserve">Pisba</t>
  </si>
  <si>
    <t xml:space="preserve">550</t>
  </si>
  <si>
    <t xml:space="preserve">03172</t>
  </si>
  <si>
    <t xml:space="preserve">890801142:4</t>
  </si>
  <si>
    <t xml:space="preserve">Aranzazu</t>
  </si>
  <si>
    <t xml:space="preserve">050</t>
  </si>
  <si>
    <t xml:space="preserve">00075</t>
  </si>
  <si>
    <t xml:space="preserve">800095754:4</t>
  </si>
  <si>
    <t xml:space="preserve">Cartagena del Chairá</t>
  </si>
  <si>
    <t xml:space="preserve">00318</t>
  </si>
  <si>
    <t xml:space="preserve">891500725:1</t>
  </si>
  <si>
    <t xml:space="preserve">Argelia -  Cauca</t>
  </si>
  <si>
    <t xml:space="preserve">00092</t>
  </si>
  <si>
    <t xml:space="preserve">891502397:6</t>
  </si>
  <si>
    <t xml:space="preserve">Mercaderes</t>
  </si>
  <si>
    <t xml:space="preserve">450</t>
  </si>
  <si>
    <t xml:space="preserve">02972</t>
  </si>
  <si>
    <t xml:space="preserve">800096592:2</t>
  </si>
  <si>
    <t xml:space="preserve">El Paso</t>
  </si>
  <si>
    <t xml:space="preserve">02021</t>
  </si>
  <si>
    <t xml:space="preserve">800096613:9</t>
  </si>
  <si>
    <t xml:space="preserve">Pelaya</t>
  </si>
  <si>
    <t xml:space="preserve">03157</t>
  </si>
  <si>
    <t xml:space="preserve">800096623:2</t>
  </si>
  <si>
    <t xml:space="preserve">San Diego</t>
  </si>
  <si>
    <t xml:space="preserve">750</t>
  </si>
  <si>
    <t xml:space="preserve">03330</t>
  </si>
  <si>
    <t xml:space="preserve">812001681:6</t>
  </si>
  <si>
    <t xml:space="preserve">La Apartada</t>
  </si>
  <si>
    <t xml:space="preserve">02850</t>
  </si>
  <si>
    <t xml:space="preserve">818000395:1</t>
  </si>
  <si>
    <t xml:space="preserve">Atrato</t>
  </si>
  <si>
    <t xml:space="preserve">00163</t>
  </si>
  <si>
    <t xml:space="preserve">818001341:9</t>
  </si>
  <si>
    <t xml:space="preserve">Carmen del Darién</t>
  </si>
  <si>
    <t xml:space="preserve">00315</t>
  </si>
  <si>
    <t xml:space="preserve">818000002:2</t>
  </si>
  <si>
    <t xml:space="preserve">Litoral del San Juan (Santa Genoveva de D.)</t>
  </si>
  <si>
    <t xml:space="preserve">02908</t>
  </si>
  <si>
    <t xml:space="preserve">818001206:2</t>
  </si>
  <si>
    <t xml:space="preserve">Medio San Juan</t>
  </si>
  <si>
    <t xml:space="preserve">02969</t>
  </si>
  <si>
    <t xml:space="preserve">892115179:0</t>
  </si>
  <si>
    <t xml:space="preserve">San Juan del Cesar</t>
  </si>
  <si>
    <t xml:space="preserve">03357</t>
  </si>
  <si>
    <t xml:space="preserve">800098190:4</t>
  </si>
  <si>
    <t xml:space="preserve">Castilla la Nueva</t>
  </si>
  <si>
    <t xml:space="preserve">00328</t>
  </si>
  <si>
    <t xml:space="preserve">892099234:9</t>
  </si>
  <si>
    <t xml:space="preserve">La Macarena</t>
  </si>
  <si>
    <t xml:space="preserve">02867</t>
  </si>
  <si>
    <t xml:space="preserve">800172206:1</t>
  </si>
  <si>
    <t xml:space="preserve">Puerto Concordia</t>
  </si>
  <si>
    <t xml:space="preserve">03216</t>
  </si>
  <si>
    <t xml:space="preserve">800099076:7</t>
  </si>
  <si>
    <t xml:space="preserve">El Charco</t>
  </si>
  <si>
    <t xml:space="preserve">02009</t>
  </si>
  <si>
    <t xml:space="preserve">800138959:3</t>
  </si>
  <si>
    <t xml:space="preserve">El Tarra</t>
  </si>
  <si>
    <t xml:space="preserve">02040</t>
  </si>
  <si>
    <t xml:space="preserve">800213967:3</t>
  </si>
  <si>
    <t xml:space="preserve">El Peñón - Santander</t>
  </si>
  <si>
    <t xml:space="preserve">02027</t>
  </si>
  <si>
    <t xml:space="preserve">891901223:5</t>
  </si>
  <si>
    <t xml:space="preserve">El Dovio</t>
  </si>
  <si>
    <t xml:space="preserve">02014</t>
  </si>
  <si>
    <t xml:space="preserve">800103659:8</t>
  </si>
  <si>
    <t xml:space="preserve">Paz de Ariporo</t>
  </si>
  <si>
    <t xml:space="preserve">03154</t>
  </si>
  <si>
    <t xml:space="preserve">890985623:4</t>
  </si>
  <si>
    <t xml:space="preserve">Arboletes</t>
  </si>
  <si>
    <t xml:space="preserve">00082</t>
  </si>
  <si>
    <t xml:space="preserve">800063791:1</t>
  </si>
  <si>
    <t xml:space="preserve">Arcabuco</t>
  </si>
  <si>
    <t xml:space="preserve">00083</t>
  </si>
  <si>
    <t xml:space="preserve">899999462:9</t>
  </si>
  <si>
    <t xml:space="preserve">Cáqueza</t>
  </si>
  <si>
    <t xml:space="preserve">151</t>
  </si>
  <si>
    <t xml:space="preserve">00308</t>
  </si>
  <si>
    <t xml:space="preserve">899999407:3</t>
  </si>
  <si>
    <t xml:space="preserve">Útica</t>
  </si>
  <si>
    <t xml:space="preserve">851</t>
  </si>
  <si>
    <t xml:space="preserve">03717</t>
  </si>
  <si>
    <t xml:space="preserve">891180077:0</t>
  </si>
  <si>
    <t xml:space="preserve">Pitalito</t>
  </si>
  <si>
    <t xml:space="preserve">03174</t>
  </si>
  <si>
    <t xml:space="preserve">891780050:7</t>
  </si>
  <si>
    <t xml:space="preserve">Pivijay</t>
  </si>
  <si>
    <t xml:space="preserve">03175</t>
  </si>
  <si>
    <t xml:space="preserve">892099278:2</t>
  </si>
  <si>
    <t xml:space="preserve">El Castillo</t>
  </si>
  <si>
    <t xml:space="preserve">251</t>
  </si>
  <si>
    <t xml:space="preserve">02007</t>
  </si>
  <si>
    <t xml:space="preserve">800099058:4</t>
  </si>
  <si>
    <t xml:space="preserve">Arboleda - Berruecos</t>
  </si>
  <si>
    <t xml:space="preserve">00080</t>
  </si>
  <si>
    <t xml:space="preserve">890501436:7</t>
  </si>
  <si>
    <t xml:space="preserve">Arboledas</t>
  </si>
  <si>
    <t xml:space="preserve">00081</t>
  </si>
  <si>
    <t xml:space="preserve">890205334:5</t>
  </si>
  <si>
    <t xml:space="preserve">Aratoca</t>
  </si>
  <si>
    <t xml:space="preserve">00076</t>
  </si>
  <si>
    <t xml:space="preserve">800022791:4</t>
  </si>
  <si>
    <t xml:space="preserve">San Francisco - Antioquia</t>
  </si>
  <si>
    <t xml:space="preserve">03334</t>
  </si>
  <si>
    <t xml:space="preserve">890480254:1</t>
  </si>
  <si>
    <t xml:space="preserve">Arjona</t>
  </si>
  <si>
    <t xml:space="preserve">052</t>
  </si>
  <si>
    <t xml:space="preserve">00095</t>
  </si>
  <si>
    <t xml:space="preserve">800099092:5</t>
  </si>
  <si>
    <t xml:space="preserve">Iles</t>
  </si>
  <si>
    <t xml:space="preserve">02503</t>
  </si>
  <si>
    <t xml:space="preserve">890210933:7</t>
  </si>
  <si>
    <t xml:space="preserve">Carcasí</t>
  </si>
  <si>
    <t xml:space="preserve">00311</t>
  </si>
  <si>
    <t xml:space="preserve">890702021:7</t>
  </si>
  <si>
    <t xml:space="preserve">Casabianca</t>
  </si>
  <si>
    <t xml:space="preserve">00327</t>
  </si>
  <si>
    <t xml:space="preserve">800100059:5</t>
  </si>
  <si>
    <t xml:space="preserve">Icononzo</t>
  </si>
  <si>
    <t xml:space="preserve">02502</t>
  </si>
  <si>
    <t xml:space="preserve">890984986:8</t>
  </si>
  <si>
    <t xml:space="preserve">Hispania</t>
  </si>
  <si>
    <t xml:space="preserve">02426</t>
  </si>
  <si>
    <t xml:space="preserve">891855016:1</t>
  </si>
  <si>
    <t xml:space="preserve">Soatá</t>
  </si>
  <si>
    <t xml:space="preserve">03462</t>
  </si>
  <si>
    <t xml:space="preserve">890801131:3</t>
  </si>
  <si>
    <t xml:space="preserve">Salamina - Caldas</t>
  </si>
  <si>
    <t xml:space="preserve">653</t>
  </si>
  <si>
    <t xml:space="preserve">03299</t>
  </si>
  <si>
    <t xml:space="preserve">800095785:2</t>
  </si>
  <si>
    <t xml:space="preserve">San Vicente del Caguán</t>
  </si>
  <si>
    <t xml:space="preserve">03391</t>
  </si>
  <si>
    <t xml:space="preserve">800093386:8</t>
  </si>
  <si>
    <t xml:space="preserve">Arbeláez</t>
  </si>
  <si>
    <t xml:space="preserve">053</t>
  </si>
  <si>
    <t xml:space="preserve">00079</t>
  </si>
  <si>
    <t xml:space="preserve">800094751:8</t>
  </si>
  <si>
    <t xml:space="preserve">San Cayetano - Cundinamarca</t>
  </si>
  <si>
    <t xml:space="preserve">03327</t>
  </si>
  <si>
    <t xml:space="preserve">891780041:0</t>
  </si>
  <si>
    <t xml:space="preserve">Aracataca</t>
  </si>
  <si>
    <t xml:space="preserve">00074</t>
  </si>
  <si>
    <t xml:space="preserve">800250853:1</t>
  </si>
  <si>
    <t xml:space="preserve">Puerto Santander</t>
  </si>
  <si>
    <t xml:space="preserve">553</t>
  </si>
  <si>
    <t xml:space="preserve">03232</t>
  </si>
  <si>
    <t xml:space="preserve">890906445:2</t>
  </si>
  <si>
    <t xml:space="preserve">Caucasia</t>
  </si>
  <si>
    <t xml:space="preserve">154</t>
  </si>
  <si>
    <t xml:space="preserve">00330</t>
  </si>
  <si>
    <t xml:space="preserve">890981106:1</t>
  </si>
  <si>
    <t xml:space="preserve">Valdivia</t>
  </si>
  <si>
    <t xml:space="preserve">03718</t>
  </si>
  <si>
    <t xml:space="preserve">800026685:1</t>
  </si>
  <si>
    <t xml:space="preserve">San Jacinto - Bolívar</t>
  </si>
  <si>
    <t xml:space="preserve">654</t>
  </si>
  <si>
    <t xml:space="preserve">03338</t>
  </si>
  <si>
    <t xml:space="preserve">899999367:7</t>
  </si>
  <si>
    <t xml:space="preserve">Carmen de Carupa</t>
  </si>
  <si>
    <t xml:space="preserve">00314</t>
  </si>
  <si>
    <t xml:space="preserve">800094755:7</t>
  </si>
  <si>
    <t xml:space="preserve">Soacha</t>
  </si>
  <si>
    <t xml:space="preserve">754</t>
  </si>
  <si>
    <t xml:space="preserve">03461</t>
  </si>
  <si>
    <t xml:space="preserve">814002243:5</t>
  </si>
  <si>
    <t xml:space="preserve">El Peñol - Nariño</t>
  </si>
  <si>
    <t xml:space="preserve">254</t>
  </si>
  <si>
    <t xml:space="preserve">02024</t>
  </si>
  <si>
    <t xml:space="preserve">800019005:2</t>
  </si>
  <si>
    <t xml:space="preserve">Imués</t>
  </si>
  <si>
    <t xml:space="preserve">354</t>
  </si>
  <si>
    <t xml:space="preserve">02508</t>
  </si>
  <si>
    <t xml:space="preserve">800100143:6</t>
  </si>
  <si>
    <t xml:space="preserve">Valle de San Juan</t>
  </si>
  <si>
    <t xml:space="preserve">03721</t>
  </si>
  <si>
    <t xml:space="preserve">891901019:9</t>
  </si>
  <si>
    <t xml:space="preserve">Argelia - Valle del Cauca</t>
  </si>
  <si>
    <t xml:space="preserve">00093</t>
  </si>
  <si>
    <t xml:space="preserve">890981786:8</t>
  </si>
  <si>
    <t xml:space="preserve">Argelia - Antioquia</t>
  </si>
  <si>
    <t xml:space="preserve">00091</t>
  </si>
  <si>
    <t xml:space="preserve">806003884:1</t>
  </si>
  <si>
    <t xml:space="preserve">San Jacinto del Cauca</t>
  </si>
  <si>
    <t xml:space="preserve">655</t>
  </si>
  <si>
    <t xml:space="preserve">03339</t>
  </si>
  <si>
    <t xml:space="preserve">800029660:1</t>
  </si>
  <si>
    <t xml:space="preserve">Miraflores - Boyacá</t>
  </si>
  <si>
    <t xml:space="preserve">455</t>
  </si>
  <si>
    <t xml:space="preserve">02999</t>
  </si>
  <si>
    <t xml:space="preserve">800026911:1</t>
  </si>
  <si>
    <t xml:space="preserve">Socotá</t>
  </si>
  <si>
    <t xml:space="preserve">03477</t>
  </si>
  <si>
    <t xml:space="preserve">800004741:1</t>
  </si>
  <si>
    <t xml:space="preserve">Inzá</t>
  </si>
  <si>
    <t xml:space="preserve">355</t>
  </si>
  <si>
    <t xml:space="preserve">02815</t>
  </si>
  <si>
    <t xml:space="preserve">891500841:6</t>
  </si>
  <si>
    <t xml:space="preserve">Miranda</t>
  </si>
  <si>
    <t xml:space="preserve">03001</t>
  </si>
  <si>
    <t xml:space="preserve">800096765:1</t>
  </si>
  <si>
    <t xml:space="preserve">Planeta Rica</t>
  </si>
  <si>
    <t xml:space="preserve">03177</t>
  </si>
  <si>
    <t xml:space="preserve">800096808:8</t>
  </si>
  <si>
    <t xml:space="preserve">Valencia</t>
  </si>
  <si>
    <t xml:space="preserve">03719</t>
  </si>
  <si>
    <t xml:space="preserve">800059405:6</t>
  </si>
  <si>
    <t xml:space="preserve">Urumita</t>
  </si>
  <si>
    <t xml:space="preserve">03715</t>
  </si>
  <si>
    <t xml:space="preserve">891780051:4</t>
  </si>
  <si>
    <t xml:space="preserve">Plato</t>
  </si>
  <si>
    <t xml:space="preserve">03178</t>
  </si>
  <si>
    <t xml:space="preserve">890208199:0</t>
  </si>
  <si>
    <t xml:space="preserve">El Playón</t>
  </si>
  <si>
    <t xml:space="preserve">02030</t>
  </si>
  <si>
    <t xml:space="preserve">890204643:1</t>
  </si>
  <si>
    <t xml:space="preserve">Sabana de Torres</t>
  </si>
  <si>
    <t xml:space="preserve">03287</t>
  </si>
  <si>
    <t xml:space="preserve">890203688:8</t>
  </si>
  <si>
    <t xml:space="preserve">Socorro</t>
  </si>
  <si>
    <t xml:space="preserve">03476</t>
  </si>
  <si>
    <t xml:space="preserve">890205460:5</t>
  </si>
  <si>
    <t xml:space="preserve">Valle de San José</t>
  </si>
  <si>
    <t xml:space="preserve">03720</t>
  </si>
  <si>
    <t xml:space="preserve">890700982:0</t>
  </si>
  <si>
    <t xml:space="preserve">Armero - Guayabal</t>
  </si>
  <si>
    <t xml:space="preserve">00098</t>
  </si>
  <si>
    <t xml:space="preserve">800100137:1</t>
  </si>
  <si>
    <t xml:space="preserve">Planadas</t>
  </si>
  <si>
    <t xml:space="preserve">03176</t>
  </si>
  <si>
    <t xml:space="preserve">800102903:6</t>
  </si>
  <si>
    <t xml:space="preserve">San Francisco - Putumayo</t>
  </si>
  <si>
    <t xml:space="preserve">03336</t>
  </si>
  <si>
    <t xml:space="preserve">890920814:5</t>
  </si>
  <si>
    <t xml:space="preserve">San Jerónimo</t>
  </si>
  <si>
    <t xml:space="preserve">03340</t>
  </si>
  <si>
    <t xml:space="preserve">890980357:7</t>
  </si>
  <si>
    <t xml:space="preserve">Sonsón</t>
  </si>
  <si>
    <t xml:space="preserve">03484</t>
  </si>
  <si>
    <t xml:space="preserve">890984186:2</t>
  </si>
  <si>
    <t xml:space="preserve">Valparaíso - Antioquia</t>
  </si>
  <si>
    <t xml:space="preserve">03724</t>
  </si>
  <si>
    <t xml:space="preserve">800095763:0</t>
  </si>
  <si>
    <t xml:space="preserve">El Paujil</t>
  </si>
  <si>
    <t xml:space="preserve">256</t>
  </si>
  <si>
    <t xml:space="preserve">02022</t>
  </si>
  <si>
    <t xml:space="preserve">800095786:1</t>
  </si>
  <si>
    <t xml:space="preserve">Solano</t>
  </si>
  <si>
    <t xml:space="preserve">765</t>
  </si>
  <si>
    <t xml:space="preserve">03480</t>
  </si>
  <si>
    <t xml:space="preserve">891500978:6</t>
  </si>
  <si>
    <t xml:space="preserve">El Tambo - Cauca</t>
  </si>
  <si>
    <t xml:space="preserve">02038</t>
  </si>
  <si>
    <t xml:space="preserve">800099079:9</t>
  </si>
  <si>
    <t xml:space="preserve">El Rosario</t>
  </si>
  <si>
    <t xml:space="preserve">02036</t>
  </si>
  <si>
    <t xml:space="preserve">800099095:7</t>
  </si>
  <si>
    <t xml:space="preserve">Ipiales</t>
  </si>
  <si>
    <t xml:space="preserve">02816</t>
  </si>
  <si>
    <t xml:space="preserve">800031075:7</t>
  </si>
  <si>
    <t xml:space="preserve">Mistrató</t>
  </si>
  <si>
    <t xml:space="preserve">03002</t>
  </si>
  <si>
    <t xml:space="preserve">800037175:2</t>
  </si>
  <si>
    <t xml:space="preserve">San Juan Nepomuceno</t>
  </si>
  <si>
    <t xml:space="preserve">657</t>
  </si>
  <si>
    <t xml:space="preserve">03358</t>
  </si>
  <si>
    <t xml:space="preserve">800099210:8</t>
  </si>
  <si>
    <t xml:space="preserve">Socha</t>
  </si>
  <si>
    <t xml:space="preserve">757</t>
  </si>
  <si>
    <t xml:space="preserve">03463</t>
  </si>
  <si>
    <t xml:space="preserve">891180131:0</t>
  </si>
  <si>
    <t xml:space="preserve">Iquira</t>
  </si>
  <si>
    <t xml:space="preserve">02817</t>
  </si>
  <si>
    <t xml:space="preserve">800252922:9</t>
  </si>
  <si>
    <t xml:space="preserve">San Miguel - Putumayo</t>
  </si>
  <si>
    <t xml:space="preserve">03370</t>
  </si>
  <si>
    <t xml:space="preserve">800022618:8</t>
  </si>
  <si>
    <t xml:space="preserve">San José de la Montaña</t>
  </si>
  <si>
    <t xml:space="preserve">03345</t>
  </si>
  <si>
    <t xml:space="preserve">890985285:8</t>
  </si>
  <si>
    <t xml:space="preserve">Vegachí</t>
  </si>
  <si>
    <t xml:space="preserve">03726</t>
  </si>
  <si>
    <t xml:space="preserve">800076751:1</t>
  </si>
  <si>
    <t xml:space="preserve">Polonuevo</t>
  </si>
  <si>
    <t xml:space="preserve">558</t>
  </si>
  <si>
    <t xml:space="preserve">03186</t>
  </si>
  <si>
    <t xml:space="preserve">890106291:2</t>
  </si>
  <si>
    <t xml:space="preserve">Soledad</t>
  </si>
  <si>
    <t xml:space="preserve">758</t>
  </si>
  <si>
    <t xml:space="preserve">03481</t>
  </si>
  <si>
    <t xml:space="preserve">800254722:1</t>
  </si>
  <si>
    <t xml:space="preserve">Montecristo</t>
  </si>
  <si>
    <t xml:space="preserve">03011</t>
  </si>
  <si>
    <t xml:space="preserve">899999460:4</t>
  </si>
  <si>
    <t xml:space="preserve">El Peñón -  Cundinamarca</t>
  </si>
  <si>
    <t xml:space="preserve">258</t>
  </si>
  <si>
    <t xml:space="preserve">02026</t>
  </si>
  <si>
    <t xml:space="preserve">899999173:5</t>
  </si>
  <si>
    <t xml:space="preserve">San Francisco -  Cundinamarca</t>
  </si>
  <si>
    <t xml:space="preserve">03335</t>
  </si>
  <si>
    <t xml:space="preserve">899999468:2</t>
  </si>
  <si>
    <t xml:space="preserve">Sopó</t>
  </si>
  <si>
    <t xml:space="preserve">03487</t>
  </si>
  <si>
    <t xml:space="preserve">891702186:7</t>
  </si>
  <si>
    <t xml:space="preserve">Ariguaní</t>
  </si>
  <si>
    <t xml:space="preserve">058</t>
  </si>
  <si>
    <t xml:space="preserve">00094</t>
  </si>
  <si>
    <t xml:space="preserve">891780049:9</t>
  </si>
  <si>
    <t xml:space="preserve">El Piñón</t>
  </si>
  <si>
    <t xml:space="preserve">02028</t>
  </si>
  <si>
    <t xml:space="preserve">800099080:7</t>
  </si>
  <si>
    <t xml:space="preserve">El Tablón de Gómez</t>
  </si>
  <si>
    <t xml:space="preserve">02037</t>
  </si>
  <si>
    <t xml:space="preserve">890983763:8</t>
  </si>
  <si>
    <t xml:space="preserve">Armenia - Antioquia</t>
  </si>
  <si>
    <t xml:space="preserve">00097</t>
  </si>
  <si>
    <t xml:space="preserve">800013676:7</t>
  </si>
  <si>
    <t xml:space="preserve">San Juan de Urabá</t>
  </si>
  <si>
    <t xml:space="preserve">03356</t>
  </si>
  <si>
    <t xml:space="preserve">891855130:1</t>
  </si>
  <si>
    <t xml:space="preserve">Sogamoso</t>
  </si>
  <si>
    <t xml:space="preserve">759</t>
  </si>
  <si>
    <t xml:space="preserve">03479</t>
  </si>
  <si>
    <t xml:space="preserve">800097098:1</t>
  </si>
  <si>
    <t xml:space="preserve">Isnos</t>
  </si>
  <si>
    <t xml:space="preserve">359</t>
  </si>
  <si>
    <t xml:space="preserve">02819</t>
  </si>
  <si>
    <t xml:space="preserve">890980093:8</t>
  </si>
  <si>
    <t xml:space="preserve">Itagüí</t>
  </si>
  <si>
    <t xml:space="preserve">360</t>
  </si>
  <si>
    <t xml:space="preserve">02821</t>
  </si>
  <si>
    <t xml:space="preserve">890984376:5</t>
  </si>
  <si>
    <t xml:space="preserve">San Luis - Antioquia</t>
  </si>
  <si>
    <t xml:space="preserve">03361</t>
  </si>
  <si>
    <t xml:space="preserve">890116278:9</t>
  </si>
  <si>
    <t xml:space="preserve">Ponedera</t>
  </si>
  <si>
    <t xml:space="preserve">03187</t>
  </si>
  <si>
    <t xml:space="preserve">800253526:1</t>
  </si>
  <si>
    <t xml:space="preserve">Cantagallo</t>
  </si>
  <si>
    <t xml:space="preserve">160</t>
  </si>
  <si>
    <t xml:space="preserve">00303</t>
  </si>
  <si>
    <t xml:space="preserve">800035677:9</t>
  </si>
  <si>
    <t xml:space="preserve">Soplaviento</t>
  </si>
  <si>
    <t xml:space="preserve">760</t>
  </si>
  <si>
    <t xml:space="preserve">03486</t>
  </si>
  <si>
    <t xml:space="preserve">891801282:0</t>
  </si>
  <si>
    <t xml:space="preserve">San Eduardo</t>
  </si>
  <si>
    <t xml:space="preserve">03331</t>
  </si>
  <si>
    <t xml:space="preserve">800067452:6</t>
  </si>
  <si>
    <t xml:space="preserve">Milán</t>
  </si>
  <si>
    <t xml:space="preserve">460</t>
  </si>
  <si>
    <t xml:space="preserve">02982</t>
  </si>
  <si>
    <t xml:space="preserve">800050407:1</t>
  </si>
  <si>
    <t xml:space="preserve">Valparaíso - Caquetá</t>
  </si>
  <si>
    <t xml:space="preserve">860</t>
  </si>
  <si>
    <t xml:space="preserve">03725</t>
  </si>
  <si>
    <t xml:space="preserve">891501277:6</t>
  </si>
  <si>
    <t xml:space="preserve">Sotará (Paispamba)</t>
  </si>
  <si>
    <t xml:space="preserve">03493</t>
  </si>
  <si>
    <t xml:space="preserve">892301130:8</t>
  </si>
  <si>
    <t xml:space="preserve">Bosconia</t>
  </si>
  <si>
    <t xml:space="preserve">060</t>
  </si>
  <si>
    <t xml:space="preserve">00224</t>
  </si>
  <si>
    <t xml:space="preserve">800096777:8</t>
  </si>
  <si>
    <t xml:space="preserve">Sahagún</t>
  </si>
  <si>
    <t xml:space="preserve">03297</t>
  </si>
  <si>
    <t xml:space="preserve">832002318:4</t>
  </si>
  <si>
    <t xml:space="preserve">El Rosal</t>
  </si>
  <si>
    <t xml:space="preserve">260</t>
  </si>
  <si>
    <t xml:space="preserve">02035</t>
  </si>
  <si>
    <t xml:space="preserve">818001202:3</t>
  </si>
  <si>
    <t xml:space="preserve">Cértegui</t>
  </si>
  <si>
    <t xml:space="preserve">00376</t>
  </si>
  <si>
    <t xml:space="preserve">891680080:9</t>
  </si>
  <si>
    <t xml:space="preserve">San José del Palmar</t>
  </si>
  <si>
    <t xml:space="preserve">03350</t>
  </si>
  <si>
    <t xml:space="preserve">891180180:1</t>
  </si>
  <si>
    <t xml:space="preserve">Saladoblanco</t>
  </si>
  <si>
    <t xml:space="preserve">03298</t>
  </si>
  <si>
    <t xml:space="preserve">892115024:8</t>
  </si>
  <si>
    <t xml:space="preserve">Manaure</t>
  </si>
  <si>
    <t xml:space="preserve">02947</t>
  </si>
  <si>
    <t xml:space="preserve">819003849:0</t>
  </si>
  <si>
    <t xml:space="preserve">Nueva Granada</t>
  </si>
  <si>
    <t xml:space="preserve">03054</t>
  </si>
  <si>
    <t xml:space="preserve">819003224:8</t>
  </si>
  <si>
    <t xml:space="preserve">Sabanas de San Ángel</t>
  </si>
  <si>
    <t xml:space="preserve">03292</t>
  </si>
  <si>
    <t xml:space="preserve">819003760:4</t>
  </si>
  <si>
    <t xml:space="preserve">Zapayán</t>
  </si>
  <si>
    <t xml:space="preserve">960</t>
  </si>
  <si>
    <t xml:space="preserve">03773</t>
  </si>
  <si>
    <t xml:space="preserve">800099084:6</t>
  </si>
  <si>
    <t xml:space="preserve">El Tambo - Nariño</t>
  </si>
  <si>
    <t xml:space="preserve">02039</t>
  </si>
  <si>
    <t xml:space="preserve">800037232:4</t>
  </si>
  <si>
    <t xml:space="preserve">Potosí</t>
  </si>
  <si>
    <t xml:space="preserve">03191</t>
  </si>
  <si>
    <t xml:space="preserve">890501549:0</t>
  </si>
  <si>
    <t xml:space="preserve">Salazar de las Palmas</t>
  </si>
  <si>
    <t xml:space="preserve">03301</t>
  </si>
  <si>
    <t xml:space="preserve">890204699:3</t>
  </si>
  <si>
    <t xml:space="preserve">Cepitá</t>
  </si>
  <si>
    <t xml:space="preserve">00371</t>
  </si>
  <si>
    <t xml:space="preserve">800102906:8</t>
  </si>
  <si>
    <t xml:space="preserve">Santiago - Putumayo</t>
  </si>
  <si>
    <t xml:space="preserve">03421</t>
  </si>
  <si>
    <t xml:space="preserve">890982278:2</t>
  </si>
  <si>
    <t xml:space="preserve">Ituango</t>
  </si>
  <si>
    <t xml:space="preserve">02822</t>
  </si>
  <si>
    <t xml:space="preserve">890981080:7</t>
  </si>
  <si>
    <t xml:space="preserve">Sopetrán</t>
  </si>
  <si>
    <t xml:space="preserve">03485</t>
  </si>
  <si>
    <t xml:space="preserve">890980764:1</t>
  </si>
  <si>
    <t xml:space="preserve">Venecia - Antioquia</t>
  </si>
  <si>
    <t xml:space="preserve">03729</t>
  </si>
  <si>
    <t xml:space="preserve">800029826:5</t>
  </si>
  <si>
    <t xml:space="preserve">Somondoco</t>
  </si>
  <si>
    <t xml:space="preserve">03483</t>
  </si>
  <si>
    <t xml:space="preserve">891800986:2</t>
  </si>
  <si>
    <t xml:space="preserve">Ventaquemada</t>
  </si>
  <si>
    <t xml:space="preserve">03731</t>
  </si>
  <si>
    <t xml:space="preserve">891680067:2</t>
  </si>
  <si>
    <t xml:space="preserve">Istmina</t>
  </si>
  <si>
    <t xml:space="preserve">02820</t>
  </si>
  <si>
    <t xml:space="preserve">891780042:8</t>
  </si>
  <si>
    <t xml:space="preserve">Cerro de San Antonio</t>
  </si>
  <si>
    <t xml:space="preserve">161</t>
  </si>
  <si>
    <t xml:space="preserve">00375</t>
  </si>
  <si>
    <t xml:space="preserve">800039803:9</t>
  </si>
  <si>
    <t xml:space="preserve">El Zulia</t>
  </si>
  <si>
    <t xml:space="preserve">261</t>
  </si>
  <si>
    <t xml:space="preserve">02041</t>
  </si>
  <si>
    <t xml:space="preserve">890205677:6</t>
  </si>
  <si>
    <t xml:space="preserve">Vélez</t>
  </si>
  <si>
    <t xml:space="preserve">03727</t>
  </si>
  <si>
    <t xml:space="preserve">800010350:8</t>
  </si>
  <si>
    <t xml:space="preserve">Murillo</t>
  </si>
  <si>
    <t xml:space="preserve">461</t>
  </si>
  <si>
    <t xml:space="preserve">03032</t>
  </si>
  <si>
    <t xml:space="preserve">800100144:3</t>
  </si>
  <si>
    <t xml:space="preserve">Venadillo</t>
  </si>
  <si>
    <t xml:space="preserve">03728</t>
  </si>
  <si>
    <t xml:space="preserve">832000605:4</t>
  </si>
  <si>
    <t xml:space="preserve">Carurú</t>
  </si>
  <si>
    <t xml:space="preserve">00320</t>
  </si>
  <si>
    <t xml:space="preserve">806004900:6</t>
  </si>
  <si>
    <t xml:space="preserve">Arroyohondo</t>
  </si>
  <si>
    <t xml:space="preserve">062</t>
  </si>
  <si>
    <t xml:space="preserve">00099</t>
  </si>
  <si>
    <t xml:space="preserve">891857805:3</t>
  </si>
  <si>
    <t xml:space="preserve">Cerinza</t>
  </si>
  <si>
    <t xml:space="preserve">00373</t>
  </si>
  <si>
    <t xml:space="preserve">891856077:3</t>
  </si>
  <si>
    <t xml:space="preserve">Iza</t>
  </si>
  <si>
    <t xml:space="preserve">362</t>
  </si>
  <si>
    <t xml:space="preserve">02823</t>
  </si>
  <si>
    <t xml:space="preserve">800019277:9</t>
  </si>
  <si>
    <t xml:space="preserve">Sora</t>
  </si>
  <si>
    <t xml:space="preserve">762</t>
  </si>
  <si>
    <t xml:space="preserve">03488</t>
  </si>
  <si>
    <t xml:space="preserve">890801149:5</t>
  </si>
  <si>
    <t xml:space="preserve">Samaná</t>
  </si>
  <si>
    <t xml:space="preserve">03306</t>
  </si>
  <si>
    <t xml:space="preserve">800096744:5</t>
  </si>
  <si>
    <t xml:space="preserve">Cereté</t>
  </si>
  <si>
    <t xml:space="preserve">00372</t>
  </si>
  <si>
    <t xml:space="preserve">899999422:4</t>
  </si>
  <si>
    <t xml:space="preserve">San Juan de Río Seco</t>
  </si>
  <si>
    <t xml:space="preserve">03355</t>
  </si>
  <si>
    <t xml:space="preserve">899999448:5</t>
  </si>
  <si>
    <t xml:space="preserve">Vergara</t>
  </si>
  <si>
    <t xml:space="preserve">03732</t>
  </si>
  <si>
    <t xml:space="preserve">890209889:9</t>
  </si>
  <si>
    <t xml:space="preserve">Cerrito</t>
  </si>
  <si>
    <t xml:space="preserve">00374</t>
  </si>
  <si>
    <t xml:space="preserve">891857824:3</t>
  </si>
  <si>
    <t xml:space="preserve">Monterrey</t>
  </si>
  <si>
    <t xml:space="preserve">03016</t>
  </si>
  <si>
    <t xml:space="preserve">891801061:1</t>
  </si>
  <si>
    <t xml:space="preserve">Sotaquirá</t>
  </si>
  <si>
    <t xml:space="preserve">763</t>
  </si>
  <si>
    <t xml:space="preserve">03492</t>
  </si>
  <si>
    <t xml:space="preserve">890702038:1</t>
  </si>
  <si>
    <t xml:space="preserve">Prado</t>
  </si>
  <si>
    <t xml:space="preserve">03193</t>
  </si>
  <si>
    <t xml:space="preserve">891380115:0</t>
  </si>
  <si>
    <t xml:space="preserve">Pradera</t>
  </si>
  <si>
    <t xml:space="preserve">03192</t>
  </si>
  <si>
    <t xml:space="preserve">891901155:2</t>
  </si>
  <si>
    <t xml:space="preserve">Versalles</t>
  </si>
  <si>
    <t xml:space="preserve">03733</t>
  </si>
  <si>
    <t xml:space="preserve">800099429:3</t>
  </si>
  <si>
    <t xml:space="preserve">Pore</t>
  </si>
  <si>
    <t xml:space="preserve">263</t>
  </si>
  <si>
    <t xml:space="preserve">03189</t>
  </si>
  <si>
    <t xml:space="preserve">890982068:2</t>
  </si>
  <si>
    <t xml:space="preserve">Entrerríos</t>
  </si>
  <si>
    <t xml:space="preserve">02205</t>
  </si>
  <si>
    <t xml:space="preserve">890982294:0</t>
  </si>
  <si>
    <t xml:space="preserve">Jardín</t>
  </si>
  <si>
    <t xml:space="preserve">02826</t>
  </si>
  <si>
    <t xml:space="preserve">890983922:2</t>
  </si>
  <si>
    <t xml:space="preserve">San Pedro de los Milagros</t>
  </si>
  <si>
    <t xml:space="preserve">03381</t>
  </si>
  <si>
    <t xml:space="preserve">891855735:7</t>
  </si>
  <si>
    <t xml:space="preserve">Mongua</t>
  </si>
  <si>
    <t xml:space="preserve">464</t>
  </si>
  <si>
    <t xml:space="preserve">03007</t>
  </si>
  <si>
    <t xml:space="preserve">800083233:7</t>
  </si>
  <si>
    <t xml:space="preserve">San José de Pare</t>
  </si>
  <si>
    <t xml:space="preserve">03347</t>
  </si>
  <si>
    <t xml:space="preserve">800015909:7</t>
  </si>
  <si>
    <t xml:space="preserve">Soracá</t>
  </si>
  <si>
    <t xml:space="preserve">03489</t>
  </si>
  <si>
    <t xml:space="preserve">891501047:9</t>
  </si>
  <si>
    <t xml:space="preserve">Jambaló</t>
  </si>
  <si>
    <t xml:space="preserve">02824</t>
  </si>
  <si>
    <t xml:space="preserve">800096762:8</t>
  </si>
  <si>
    <t xml:space="preserve">Momil</t>
  </si>
  <si>
    <t xml:space="preserve">03006</t>
  </si>
  <si>
    <t xml:space="preserve">890205114:1</t>
  </si>
  <si>
    <t xml:space="preserve">Encino</t>
  </si>
  <si>
    <t xml:space="preserve">02200</t>
  </si>
  <si>
    <t xml:space="preserve">890205632:5</t>
  </si>
  <si>
    <t xml:space="preserve">Mogotes</t>
  </si>
  <si>
    <t xml:space="preserve">03004</t>
  </si>
  <si>
    <t xml:space="preserve">890399046:0</t>
  </si>
  <si>
    <t xml:space="preserve">Jamundí</t>
  </si>
  <si>
    <t xml:space="preserve">02825</t>
  </si>
  <si>
    <t xml:space="preserve">800103021:1</t>
  </si>
  <si>
    <t xml:space="preserve">Providencia</t>
  </si>
  <si>
    <t xml:space="preserve">564</t>
  </si>
  <si>
    <t xml:space="preserve">03201</t>
  </si>
  <si>
    <t xml:space="preserve">890983814:5</t>
  </si>
  <si>
    <t xml:space="preserve">San Pedro de Urabá</t>
  </si>
  <si>
    <t xml:space="preserve">03382</t>
  </si>
  <si>
    <t xml:space="preserve">810001998:8</t>
  </si>
  <si>
    <t xml:space="preserve">San José - Caldas</t>
  </si>
  <si>
    <t xml:space="preserve">03342</t>
  </si>
  <si>
    <t xml:space="preserve">800222498:9</t>
  </si>
  <si>
    <t xml:space="preserve">Providencia - Nariño</t>
  </si>
  <si>
    <t xml:space="preserve">565</t>
  </si>
  <si>
    <t xml:space="preserve">03202</t>
  </si>
  <si>
    <t xml:space="preserve">800061313:3</t>
  </si>
  <si>
    <t xml:space="preserve">Guaranda</t>
  </si>
  <si>
    <t xml:space="preserve">265</t>
  </si>
  <si>
    <t xml:space="preserve">02403</t>
  </si>
  <si>
    <t xml:space="preserve">892099494:7</t>
  </si>
  <si>
    <t xml:space="preserve">Arauquita</t>
  </si>
  <si>
    <t xml:space="preserve">065</t>
  </si>
  <si>
    <t xml:space="preserve">00078</t>
  </si>
  <si>
    <t xml:space="preserve">800102912:2</t>
  </si>
  <si>
    <t xml:space="preserve">Valle del Guamuez (La Hormiga)</t>
  </si>
  <si>
    <t xml:space="preserve">865</t>
  </si>
  <si>
    <t xml:space="preserve">03722</t>
  </si>
  <si>
    <t xml:space="preserve">890907106:5</t>
  </si>
  <si>
    <t xml:space="preserve">Envigado</t>
  </si>
  <si>
    <t xml:space="preserve">02206</t>
  </si>
  <si>
    <t xml:space="preserve">891856555:2</t>
  </si>
  <si>
    <t xml:space="preserve">Monguí</t>
  </si>
  <si>
    <t xml:space="preserve">03008</t>
  </si>
  <si>
    <t xml:space="preserve">800096763:5</t>
  </si>
  <si>
    <t xml:space="preserve">Montelíbano</t>
  </si>
  <si>
    <t xml:space="preserve">03012</t>
  </si>
  <si>
    <t xml:space="preserve">890209666:3</t>
  </si>
  <si>
    <t xml:space="preserve">Enciso</t>
  </si>
  <si>
    <t xml:space="preserve">02201</t>
  </si>
  <si>
    <t xml:space="preserve">832000219:4</t>
  </si>
  <si>
    <t xml:space="preserve">Taraira</t>
  </si>
  <si>
    <t xml:space="preserve">666</t>
  </si>
  <si>
    <t xml:space="preserve">03533</t>
  </si>
  <si>
    <t xml:space="preserve">890981115:6</t>
  </si>
  <si>
    <t xml:space="preserve">Montebello</t>
  </si>
  <si>
    <t xml:space="preserve">03010</t>
  </si>
  <si>
    <t xml:space="preserve">890982123:1</t>
  </si>
  <si>
    <t xml:space="preserve">San Rafael</t>
  </si>
  <si>
    <t xml:space="preserve">03384</t>
  </si>
  <si>
    <t xml:space="preserve">800043486:2</t>
  </si>
  <si>
    <t xml:space="preserve">San Martín de Loba</t>
  </si>
  <si>
    <t xml:space="preserve">03368</t>
  </si>
  <si>
    <t xml:space="preserve">891801376:4</t>
  </si>
  <si>
    <t xml:space="preserve">Jenesano</t>
  </si>
  <si>
    <t xml:space="preserve">367</t>
  </si>
  <si>
    <t xml:space="preserve">02828</t>
  </si>
  <si>
    <t xml:space="preserve">891802151:9</t>
  </si>
  <si>
    <t xml:space="preserve">San Luis de Gaceno</t>
  </si>
  <si>
    <t xml:space="preserve">03363</t>
  </si>
  <si>
    <t xml:space="preserve">890801151:0</t>
  </si>
  <si>
    <t xml:space="preserve">Victoria</t>
  </si>
  <si>
    <t xml:space="preserve">867</t>
  </si>
  <si>
    <t xml:space="preserve">03736</t>
  </si>
  <si>
    <t xml:space="preserve">899999709:2</t>
  </si>
  <si>
    <t xml:space="preserve">Vianí</t>
  </si>
  <si>
    <t xml:space="preserve">03735</t>
  </si>
  <si>
    <t xml:space="preserve">890205063:4</t>
  </si>
  <si>
    <t xml:space="preserve">Charalá</t>
  </si>
  <si>
    <t xml:space="preserve">167</t>
  </si>
  <si>
    <t xml:space="preserve">00382</t>
  </si>
  <si>
    <t xml:space="preserve">890210951:1</t>
  </si>
  <si>
    <t xml:space="preserve">Vetas</t>
  </si>
  <si>
    <t xml:space="preserve">03734</t>
  </si>
  <si>
    <t xml:space="preserve">800100049:1</t>
  </si>
  <si>
    <t xml:space="preserve">Ataco</t>
  </si>
  <si>
    <t xml:space="preserve">00162</t>
  </si>
  <si>
    <t xml:space="preserve">890981069:5</t>
  </si>
  <si>
    <t xml:space="preserve">Jericó - Antioquia</t>
  </si>
  <si>
    <t xml:space="preserve">02829</t>
  </si>
  <si>
    <t xml:space="preserve">806001439:8</t>
  </si>
  <si>
    <t xml:space="preserve">El Peñón - Bolívar</t>
  </si>
  <si>
    <t xml:space="preserve">02025</t>
  </si>
  <si>
    <t xml:space="preserve">890480643:3</t>
  </si>
  <si>
    <t xml:space="preserve">Santa Cruz de Mompóx</t>
  </si>
  <si>
    <t xml:space="preserve">468</t>
  </si>
  <si>
    <t xml:space="preserve">03401</t>
  </si>
  <si>
    <t xml:space="preserve">891856593:2</t>
  </si>
  <si>
    <t xml:space="preserve">Jericó - Boyacá</t>
  </si>
  <si>
    <t xml:space="preserve">02830</t>
  </si>
  <si>
    <t xml:space="preserve">800096737:3</t>
  </si>
  <si>
    <t xml:space="preserve">Ayapel</t>
  </si>
  <si>
    <t xml:space="preserve">00168</t>
  </si>
  <si>
    <t xml:space="preserve">800096750:1</t>
  </si>
  <si>
    <t xml:space="preserve">Chimá - Córdoba</t>
  </si>
  <si>
    <t xml:space="preserve">168</t>
  </si>
  <si>
    <t xml:space="preserve">00386</t>
  </si>
  <si>
    <t xml:space="preserve">899999400:2</t>
  </si>
  <si>
    <t xml:space="preserve">Chaguaní</t>
  </si>
  <si>
    <t xml:space="preserve">00378</t>
  </si>
  <si>
    <t xml:space="preserve">800004018:2</t>
  </si>
  <si>
    <t xml:space="preserve">Jerusalén</t>
  </si>
  <si>
    <t xml:space="preserve">02831</t>
  </si>
  <si>
    <t xml:space="preserve">891180056:6</t>
  </si>
  <si>
    <t xml:space="preserve">San Agustín</t>
  </si>
  <si>
    <t xml:space="preserve">03309</t>
  </si>
  <si>
    <t xml:space="preserve">819000925:9</t>
  </si>
  <si>
    <t xml:space="preserve">El Retén</t>
  </si>
  <si>
    <t xml:space="preserve">02031</t>
  </si>
  <si>
    <t xml:space="preserve">800079035:1</t>
  </si>
  <si>
    <t xml:space="preserve">Puerto Gaitán</t>
  </si>
  <si>
    <t xml:space="preserve">568</t>
  </si>
  <si>
    <t xml:space="preserve">03218</t>
  </si>
  <si>
    <t xml:space="preserve">890210946:2</t>
  </si>
  <si>
    <t xml:space="preserve">Jesús María</t>
  </si>
  <si>
    <t xml:space="preserve">02832</t>
  </si>
  <si>
    <t xml:space="preserve">890205326:6</t>
  </si>
  <si>
    <t xml:space="preserve">Molagavita</t>
  </si>
  <si>
    <t xml:space="preserve">03005</t>
  </si>
  <si>
    <t xml:space="preserve">800100053:1</t>
  </si>
  <si>
    <t xml:space="preserve">Chaparral</t>
  </si>
  <si>
    <t xml:space="preserve">00381</t>
  </si>
  <si>
    <t xml:space="preserve">890702027:0</t>
  </si>
  <si>
    <t xml:space="preserve">El Espinal</t>
  </si>
  <si>
    <t xml:space="preserve">02015</t>
  </si>
  <si>
    <t xml:space="preserve">891200461:3</t>
  </si>
  <si>
    <t xml:space="preserve">Puerto Asís</t>
  </si>
  <si>
    <t xml:space="preserve">03210</t>
  </si>
  <si>
    <t xml:space="preserve">800099662:3</t>
  </si>
  <si>
    <t xml:space="preserve">Moniquirá</t>
  </si>
  <si>
    <t xml:space="preserve">03009</t>
  </si>
  <si>
    <t xml:space="preserve">899999328:1</t>
  </si>
  <si>
    <t xml:space="preserve">Facatativá</t>
  </si>
  <si>
    <t xml:space="preserve">269</t>
  </si>
  <si>
    <t xml:space="preserve">02214</t>
  </si>
  <si>
    <t xml:space="preserve">899999314:7</t>
  </si>
  <si>
    <t xml:space="preserve">Subachoque</t>
  </si>
  <si>
    <t xml:space="preserve">769</t>
  </si>
  <si>
    <t xml:space="preserve">03500</t>
  </si>
  <si>
    <t xml:space="preserve">890206724:9</t>
  </si>
  <si>
    <t xml:space="preserve">Charta</t>
  </si>
  <si>
    <t xml:space="preserve">169</t>
  </si>
  <si>
    <t xml:space="preserve">00383</t>
  </si>
  <si>
    <t xml:space="preserve">890207022:1</t>
  </si>
  <si>
    <t xml:space="preserve">San Andrés - Santander</t>
  </si>
  <si>
    <t xml:space="preserve">03311</t>
  </si>
  <si>
    <t xml:space="preserve">800243022:7</t>
  </si>
  <si>
    <t xml:space="preserve">Vijes</t>
  </si>
  <si>
    <t xml:space="preserve">869</t>
  </si>
  <si>
    <t xml:space="preserve">03738</t>
  </si>
  <si>
    <t xml:space="preserve">800229887:2</t>
  </si>
  <si>
    <t xml:space="preserve">Puerto Caicedo</t>
  </si>
  <si>
    <t xml:space="preserve">569</t>
  </si>
  <si>
    <t xml:space="preserve">03213</t>
  </si>
  <si>
    <t xml:space="preserve">890980850:7</t>
  </si>
  <si>
    <t xml:space="preserve">San Roque</t>
  </si>
  <si>
    <t xml:space="preserve">03385</t>
  </si>
  <si>
    <t xml:space="preserve">890116159:0</t>
  </si>
  <si>
    <t xml:space="preserve">Suán</t>
  </si>
  <si>
    <t xml:space="preserve">03496</t>
  </si>
  <si>
    <t xml:space="preserve">890480203:6</t>
  </si>
  <si>
    <t xml:space="preserve">San Pablo - Bolívar</t>
  </si>
  <si>
    <t xml:space="preserve">03375</t>
  </si>
  <si>
    <t xml:space="preserve">824001624:1</t>
  </si>
  <si>
    <t xml:space="preserve">Pueblo Bello</t>
  </si>
  <si>
    <t xml:space="preserve">570</t>
  </si>
  <si>
    <t xml:space="preserve">03203</t>
  </si>
  <si>
    <t xml:space="preserve">892301093:3</t>
  </si>
  <si>
    <t xml:space="preserve">San Martín - Cesar</t>
  </si>
  <si>
    <t xml:space="preserve">03366</t>
  </si>
  <si>
    <t xml:space="preserve">800096766:7</t>
  </si>
  <si>
    <t xml:space="preserve">Pueblo Nuevo</t>
  </si>
  <si>
    <t xml:space="preserve">03204</t>
  </si>
  <si>
    <t xml:space="preserve">800075231:9</t>
  </si>
  <si>
    <t xml:space="preserve">San Andrés de Sotavento</t>
  </si>
  <si>
    <t xml:space="preserve">03313</t>
  </si>
  <si>
    <t xml:space="preserve">891180191:2</t>
  </si>
  <si>
    <t xml:space="preserve">Suaza</t>
  </si>
  <si>
    <t xml:space="preserve">03499</t>
  </si>
  <si>
    <t xml:space="preserve">800071934:1</t>
  </si>
  <si>
    <t xml:space="preserve">Chivolo</t>
  </si>
  <si>
    <t xml:space="preserve">00403</t>
  </si>
  <si>
    <t xml:space="preserve">891703045:1</t>
  </si>
  <si>
    <t xml:space="preserve">Puebloviejo</t>
  </si>
  <si>
    <t xml:space="preserve">03207</t>
  </si>
  <si>
    <t xml:space="preserve">800255443:6</t>
  </si>
  <si>
    <t xml:space="preserve">El Dorado</t>
  </si>
  <si>
    <t xml:space="preserve">02013</t>
  </si>
  <si>
    <t xml:space="preserve">800128428:1</t>
  </si>
  <si>
    <t xml:space="preserve">La Uribe</t>
  </si>
  <si>
    <t xml:space="preserve">370</t>
  </si>
  <si>
    <t xml:space="preserve">02888</t>
  </si>
  <si>
    <t xml:space="preserve">800099260:6</t>
  </si>
  <si>
    <t xml:space="preserve">San Calixto</t>
  </si>
  <si>
    <t xml:space="preserve">03323</t>
  </si>
  <si>
    <t xml:space="preserve">890000858:1</t>
  </si>
  <si>
    <t xml:space="preserve">Montenegro</t>
  </si>
  <si>
    <t xml:space="preserve">470</t>
  </si>
  <si>
    <t xml:space="preserve">03013</t>
  </si>
  <si>
    <t xml:space="preserve">800099310:6</t>
  </si>
  <si>
    <t xml:space="preserve">Dosquebradas</t>
  </si>
  <si>
    <t xml:space="preserve">00620</t>
  </si>
  <si>
    <t xml:space="preserve">800124166:9</t>
  </si>
  <si>
    <t xml:space="preserve">Jordán</t>
  </si>
  <si>
    <t xml:space="preserve">02833</t>
  </si>
  <si>
    <t xml:space="preserve">890204985:5</t>
  </si>
  <si>
    <t xml:space="preserve">Suaita</t>
  </si>
  <si>
    <t xml:space="preserve">03495</t>
  </si>
  <si>
    <t xml:space="preserve">892280055:1</t>
  </si>
  <si>
    <t xml:space="preserve">Sampués</t>
  </si>
  <si>
    <t xml:space="preserve">03308</t>
  </si>
  <si>
    <t xml:space="preserve">800100054:9</t>
  </si>
  <si>
    <t xml:space="preserve">Falán</t>
  </si>
  <si>
    <t xml:space="preserve">02215</t>
  </si>
  <si>
    <t xml:space="preserve">890700978:0</t>
  </si>
  <si>
    <t xml:space="preserve">Suárez - Tolima</t>
  </si>
  <si>
    <t xml:space="preserve">03498</t>
  </si>
  <si>
    <t xml:space="preserve">800100145:0</t>
  </si>
  <si>
    <t xml:space="preserve">Villahermosa</t>
  </si>
  <si>
    <t xml:space="preserve">03744</t>
  </si>
  <si>
    <t xml:space="preserve">800100526:3</t>
  </si>
  <si>
    <t xml:space="preserve">San Pedro - Valle del Cauca</t>
  </si>
  <si>
    <t xml:space="preserve">03379</t>
  </si>
  <si>
    <t xml:space="preserve">899999447:8</t>
  </si>
  <si>
    <t xml:space="preserve">Villagómez</t>
  </si>
  <si>
    <t xml:space="preserve">871</t>
  </si>
  <si>
    <t xml:space="preserve">03743</t>
  </si>
  <si>
    <t xml:space="preserve">890501981:1</t>
  </si>
  <si>
    <t xml:space="preserve">Villacaro</t>
  </si>
  <si>
    <t xml:space="preserve">03741</t>
  </si>
  <si>
    <t xml:space="preserve">890209640:2</t>
  </si>
  <si>
    <t xml:space="preserve">Florián</t>
  </si>
  <si>
    <t xml:space="preserve">271</t>
  </si>
  <si>
    <t xml:space="preserve">02235</t>
  </si>
  <si>
    <t xml:space="preserve">892280061:6</t>
  </si>
  <si>
    <t xml:space="preserve">Sucre - Sucre</t>
  </si>
  <si>
    <t xml:space="preserve">03503</t>
  </si>
  <si>
    <t xml:space="preserve">800100140:4</t>
  </si>
  <si>
    <t xml:space="preserve">Saldaña</t>
  </si>
  <si>
    <t xml:space="preserve">03302</t>
  </si>
  <si>
    <t xml:space="preserve">800222489:2</t>
  </si>
  <si>
    <t xml:space="preserve">Puerto Guzmán</t>
  </si>
  <si>
    <t xml:space="preserve">571</t>
  </si>
  <si>
    <t xml:space="preserve">03219</t>
  </si>
  <si>
    <t xml:space="preserve">890980998:8</t>
  </si>
  <si>
    <t xml:space="preserve">Chigorodó</t>
  </si>
  <si>
    <t xml:space="preserve">00385</t>
  </si>
  <si>
    <t xml:space="preserve">800069901:0</t>
  </si>
  <si>
    <t xml:space="preserve">Juan de Acosta</t>
  </si>
  <si>
    <t xml:space="preserve">372</t>
  </si>
  <si>
    <t xml:space="preserve">02834</t>
  </si>
  <si>
    <t xml:space="preserve">891801357:4</t>
  </si>
  <si>
    <t xml:space="preserve">Chinavita</t>
  </si>
  <si>
    <t xml:space="preserve">00390</t>
  </si>
  <si>
    <t xml:space="preserve">891856288:0</t>
  </si>
  <si>
    <t xml:space="preserve">Firavitoba</t>
  </si>
  <si>
    <t xml:space="preserve">02229</t>
  </si>
  <si>
    <t xml:space="preserve">891800466:4</t>
  </si>
  <si>
    <t xml:space="preserve">Puerto Boyacá</t>
  </si>
  <si>
    <t xml:space="preserve">03212</t>
  </si>
  <si>
    <t xml:space="preserve">890801144:9</t>
  </si>
  <si>
    <t xml:space="preserve">Filadelfia</t>
  </si>
  <si>
    <t xml:space="preserve">02225</t>
  </si>
  <si>
    <t xml:space="preserve">800096781:8</t>
  </si>
  <si>
    <t xml:space="preserve">San Antero</t>
  </si>
  <si>
    <t xml:space="preserve">672</t>
  </si>
  <si>
    <t xml:space="preserve">03314</t>
  </si>
  <si>
    <t xml:space="preserve">800094705:9</t>
  </si>
  <si>
    <t xml:space="preserve">Junín</t>
  </si>
  <si>
    <t xml:space="preserve">02836</t>
  </si>
  <si>
    <t xml:space="preserve">899999413:8</t>
  </si>
  <si>
    <t xml:space="preserve">Puerto Salgar</t>
  </si>
  <si>
    <t xml:space="preserve">03231</t>
  </si>
  <si>
    <t xml:space="preserve">899999430:3</t>
  </si>
  <si>
    <t xml:space="preserve">Suesca</t>
  </si>
  <si>
    <t xml:space="preserve">772</t>
  </si>
  <si>
    <t xml:space="preserve">03504</t>
  </si>
  <si>
    <t xml:space="preserve">891680402:7</t>
  </si>
  <si>
    <t xml:space="preserve">Juradó</t>
  </si>
  <si>
    <t xml:space="preserve">02849</t>
  </si>
  <si>
    <t xml:space="preserve">891180187:2</t>
  </si>
  <si>
    <t xml:space="preserve">Villavieja</t>
  </si>
  <si>
    <t xml:space="preserve">872</t>
  </si>
  <si>
    <t xml:space="preserve">03754</t>
  </si>
  <si>
    <t xml:space="preserve">890503106:0</t>
  </si>
  <si>
    <t xml:space="preserve">Chinácota</t>
  </si>
  <si>
    <t xml:space="preserve">00389</t>
  </si>
  <si>
    <t xml:space="preserve">890001339:5</t>
  </si>
  <si>
    <t xml:space="preserve">Filandia</t>
  </si>
  <si>
    <t xml:space="preserve">02226</t>
  </si>
  <si>
    <t xml:space="preserve">891480031:1</t>
  </si>
  <si>
    <t xml:space="preserve">Pueblo Rico - Risaralda</t>
  </si>
  <si>
    <t xml:space="preserve">03205</t>
  </si>
  <si>
    <t xml:space="preserve">890209299:3</t>
  </si>
  <si>
    <t xml:space="preserve">Puente Nacional</t>
  </si>
  <si>
    <t xml:space="preserve">03208</t>
  </si>
  <si>
    <t xml:space="preserve">890206250:1</t>
  </si>
  <si>
    <t xml:space="preserve">Villanueva - Santander</t>
  </si>
  <si>
    <t xml:space="preserve">03749</t>
  </si>
  <si>
    <t xml:space="preserve">800020665:5</t>
  </si>
  <si>
    <t xml:space="preserve">Vigía del Fuerte</t>
  </si>
  <si>
    <t xml:space="preserve">03737</t>
  </si>
  <si>
    <t xml:space="preserve">800094386:2</t>
  </si>
  <si>
    <t xml:space="preserve">Puerto Colombia</t>
  </si>
  <si>
    <t xml:space="preserve">03215</t>
  </si>
  <si>
    <t xml:space="preserve">890480431:9</t>
  </si>
  <si>
    <t xml:space="preserve">Morales - Bolívar</t>
  </si>
  <si>
    <t xml:space="preserve">473</t>
  </si>
  <si>
    <t xml:space="preserve">03018</t>
  </si>
  <si>
    <t xml:space="preserve">890480069:5</t>
  </si>
  <si>
    <t xml:space="preserve">Santa Catalina - Bolívar</t>
  </si>
  <si>
    <t xml:space="preserve">673</t>
  </si>
  <si>
    <t xml:space="preserve">03399</t>
  </si>
  <si>
    <t xml:space="preserve">890481192:8</t>
  </si>
  <si>
    <t xml:space="preserve">Villanueva - Bolívar</t>
  </si>
  <si>
    <t xml:space="preserve">03746</t>
  </si>
  <si>
    <t xml:space="preserve">891857821:1</t>
  </si>
  <si>
    <t xml:space="preserve">San Mateo</t>
  </si>
  <si>
    <t xml:space="preserve">03369</t>
  </si>
  <si>
    <t xml:space="preserve">890801152:8</t>
  </si>
  <si>
    <t xml:space="preserve">Villamaría</t>
  </si>
  <si>
    <t xml:space="preserve">03745</t>
  </si>
  <si>
    <t xml:space="preserve">891500982:6</t>
  </si>
  <si>
    <t xml:space="preserve">Morales - Cauca</t>
  </si>
  <si>
    <t xml:space="preserve">03019</t>
  </si>
  <si>
    <t xml:space="preserve">891500580:9</t>
  </si>
  <si>
    <t xml:space="preserve">Puerto Tejada</t>
  </si>
  <si>
    <t xml:space="preserve">03233</t>
  </si>
  <si>
    <t xml:space="preserve">899999342:3</t>
  </si>
  <si>
    <t xml:space="preserve">Mosquera - Cundinamarca</t>
  </si>
  <si>
    <t xml:space="preserve">03022</t>
  </si>
  <si>
    <t xml:space="preserve">899999445:3</t>
  </si>
  <si>
    <t xml:space="preserve">Villapinzón</t>
  </si>
  <si>
    <t xml:space="preserve">03750</t>
  </si>
  <si>
    <t xml:space="preserve">891680055:4</t>
  </si>
  <si>
    <t xml:space="preserve">Bagadó</t>
  </si>
  <si>
    <t xml:space="preserve">073</t>
  </si>
  <si>
    <t xml:space="preserve">00169</t>
  </si>
  <si>
    <t xml:space="preserve">892099325:0</t>
  </si>
  <si>
    <t xml:space="preserve">Puerto López</t>
  </si>
  <si>
    <t xml:space="preserve">03224</t>
  </si>
  <si>
    <t xml:space="preserve">800099111:7</t>
  </si>
  <si>
    <t xml:space="preserve">Mosquera - Nariño</t>
  </si>
  <si>
    <t xml:space="preserve">03023</t>
  </si>
  <si>
    <t xml:space="preserve">800099118:8</t>
  </si>
  <si>
    <t xml:space="preserve">Puerres</t>
  </si>
  <si>
    <t xml:space="preserve">03209</t>
  </si>
  <si>
    <t xml:space="preserve">890501876:4</t>
  </si>
  <si>
    <t xml:space="preserve">San Cayetano - Norte de Santander</t>
  </si>
  <si>
    <t xml:space="preserve">03328</t>
  </si>
  <si>
    <t xml:space="preserve">800060525:3</t>
  </si>
  <si>
    <t xml:space="preserve">Puerto Parra</t>
  </si>
  <si>
    <t xml:space="preserve">03227</t>
  </si>
  <si>
    <t xml:space="preserve">890210227:5</t>
  </si>
  <si>
    <t xml:space="preserve">San Benito</t>
  </si>
  <si>
    <t xml:space="preserve">03318</t>
  </si>
  <si>
    <t xml:space="preserve">890210883:7</t>
  </si>
  <si>
    <t xml:space="preserve">Sucre - Santander</t>
  </si>
  <si>
    <t xml:space="preserve">773</t>
  </si>
  <si>
    <t xml:space="preserve">03502</t>
  </si>
  <si>
    <t xml:space="preserve">892201296:2</t>
  </si>
  <si>
    <t xml:space="preserve">Morroa</t>
  </si>
  <si>
    <t xml:space="preserve">03021</t>
  </si>
  <si>
    <t xml:space="preserve">800100147:5</t>
  </si>
  <si>
    <t xml:space="preserve">Villarrica - Tolima</t>
  </si>
  <si>
    <t xml:space="preserve">03752</t>
  </si>
  <si>
    <t xml:space="preserve">891200513:8</t>
  </si>
  <si>
    <t xml:space="preserve">Puerto Leguízamo</t>
  </si>
  <si>
    <t xml:space="preserve">03221</t>
  </si>
  <si>
    <t xml:space="preserve">842000017:1</t>
  </si>
  <si>
    <t xml:space="preserve">Cumaribo</t>
  </si>
  <si>
    <t xml:space="preserve">00550</t>
  </si>
  <si>
    <t xml:space="preserve">890982506:7</t>
  </si>
  <si>
    <t xml:space="preserve">San Vicente Ferrer</t>
  </si>
  <si>
    <t xml:space="preserve">674</t>
  </si>
  <si>
    <t xml:space="preserve">03389</t>
  </si>
  <si>
    <t xml:space="preserve">800015991:1</t>
  </si>
  <si>
    <t xml:space="preserve">Barranco de Loba</t>
  </si>
  <si>
    <t xml:space="preserve">074</t>
  </si>
  <si>
    <t xml:space="preserve">00189</t>
  </si>
  <si>
    <t xml:space="preserve">891856472:1</t>
  </si>
  <si>
    <t xml:space="preserve">Susacón</t>
  </si>
  <si>
    <t xml:space="preserve">774</t>
  </si>
  <si>
    <t xml:space="preserve">03520</t>
  </si>
  <si>
    <t xml:space="preserve">890801133:8</t>
  </si>
  <si>
    <t xml:space="preserve">Chinchiná</t>
  </si>
  <si>
    <t xml:space="preserve">00391</t>
  </si>
  <si>
    <t xml:space="preserve">800096770:7</t>
  </si>
  <si>
    <t xml:space="preserve">Puerto Escondido</t>
  </si>
  <si>
    <t xml:space="preserve">574</t>
  </si>
  <si>
    <t xml:space="preserve">03217</t>
  </si>
  <si>
    <t xml:space="preserve">892115198:0</t>
  </si>
  <si>
    <t xml:space="preserve">Villanueva - Guajira</t>
  </si>
  <si>
    <t xml:space="preserve">874</t>
  </si>
  <si>
    <t xml:space="preserve">03748</t>
  </si>
  <si>
    <t xml:space="preserve">890501422:4</t>
  </si>
  <si>
    <t xml:space="preserve">Chitagá</t>
  </si>
  <si>
    <t xml:space="preserve">00400</t>
  </si>
  <si>
    <t xml:space="preserve">890503373:0</t>
  </si>
  <si>
    <t xml:space="preserve">Villa del Rosario</t>
  </si>
  <si>
    <t xml:space="preserve">03740</t>
  </si>
  <si>
    <t xml:space="preserve">890984882:0</t>
  </si>
  <si>
    <t xml:space="preserve">Murindó</t>
  </si>
  <si>
    <t xml:space="preserve">03033</t>
  </si>
  <si>
    <t xml:space="preserve">800019254:1</t>
  </si>
  <si>
    <t xml:space="preserve">Santa Lucía</t>
  </si>
  <si>
    <t xml:space="preserve">03404</t>
  </si>
  <si>
    <t xml:space="preserve">891500869:1</t>
  </si>
  <si>
    <t xml:space="preserve">Balboa - Cauca</t>
  </si>
  <si>
    <t xml:space="preserve">00172</t>
  </si>
  <si>
    <t xml:space="preserve">892300815:1</t>
  </si>
  <si>
    <t xml:space="preserve">Chimichagua</t>
  </si>
  <si>
    <t xml:space="preserve">00388</t>
  </si>
  <si>
    <t xml:space="preserve">800096804:9</t>
  </si>
  <si>
    <t xml:space="preserve">San Bernardo del Viento</t>
  </si>
  <si>
    <t xml:space="preserve">03322</t>
  </si>
  <si>
    <t xml:space="preserve">899999172:8</t>
  </si>
  <si>
    <t xml:space="preserve">Chía</t>
  </si>
  <si>
    <t xml:space="preserve">00384</t>
  </si>
  <si>
    <t xml:space="preserve">899999312:2</t>
  </si>
  <si>
    <t xml:space="preserve">Villeta</t>
  </si>
  <si>
    <t xml:space="preserve">875</t>
  </si>
  <si>
    <t xml:space="preserve">03756</t>
  </si>
  <si>
    <t xml:space="preserve">891680395:3</t>
  </si>
  <si>
    <t xml:space="preserve">Bahía Solano - Ciudad Mutis</t>
  </si>
  <si>
    <t xml:space="preserve">00170</t>
  </si>
  <si>
    <t xml:space="preserve">891780053:9</t>
  </si>
  <si>
    <t xml:space="preserve">Salamina - Magdalena</t>
  </si>
  <si>
    <t xml:space="preserve">03300</t>
  </si>
  <si>
    <t xml:space="preserve">890801143:1</t>
  </si>
  <si>
    <t xml:space="preserve">Balboa - Risaralda</t>
  </si>
  <si>
    <t xml:space="preserve">00173</t>
  </si>
  <si>
    <t xml:space="preserve">890201190:3</t>
  </si>
  <si>
    <t xml:space="preserve">Puerto Wilches</t>
  </si>
  <si>
    <t xml:space="preserve">575</t>
  </si>
  <si>
    <t xml:space="preserve">03235</t>
  </si>
  <si>
    <t xml:space="preserve">800100055:6</t>
  </si>
  <si>
    <t xml:space="preserve">Flandes</t>
  </si>
  <si>
    <t xml:space="preserve">02231</t>
  </si>
  <si>
    <t xml:space="preserve">800100141:1</t>
  </si>
  <si>
    <t xml:space="preserve">San Antonio</t>
  </si>
  <si>
    <t xml:space="preserve">03315</t>
  </si>
  <si>
    <t xml:space="preserve">800100519:1</t>
  </si>
  <si>
    <t xml:space="preserve">Florida</t>
  </si>
  <si>
    <t xml:space="preserve">02236</t>
  </si>
  <si>
    <t xml:space="preserve">890981207:5</t>
  </si>
  <si>
    <t xml:space="preserve">La Ceja del Tambo</t>
  </si>
  <si>
    <t xml:space="preserve">02855</t>
  </si>
  <si>
    <t xml:space="preserve">890981105:2</t>
  </si>
  <si>
    <t xml:space="preserve">Pueblorrico - Antioquia</t>
  </si>
  <si>
    <t xml:space="preserve">03206</t>
  </si>
  <si>
    <t xml:space="preserve">891800475:0</t>
  </si>
  <si>
    <t xml:space="preserve">Chiquinquirá</t>
  </si>
  <si>
    <t xml:space="preserve">00395</t>
  </si>
  <si>
    <t xml:space="preserve">800026368:1</t>
  </si>
  <si>
    <t xml:space="preserve">Floresta</t>
  </si>
  <si>
    <t xml:space="preserve">276</t>
  </si>
  <si>
    <t xml:space="preserve">02234</t>
  </si>
  <si>
    <t xml:space="preserve">891801994:6</t>
  </si>
  <si>
    <t xml:space="preserve">Motavita</t>
  </si>
  <si>
    <t xml:space="preserve">03024</t>
  </si>
  <si>
    <t xml:space="preserve">891801286:1</t>
  </si>
  <si>
    <t xml:space="preserve">San Miguel de Sema</t>
  </si>
  <si>
    <t xml:space="preserve">676</t>
  </si>
  <si>
    <t xml:space="preserve">03373</t>
  </si>
  <si>
    <t xml:space="preserve">800030988:1</t>
  </si>
  <si>
    <t xml:space="preserve">Sutamarchán</t>
  </si>
  <si>
    <t xml:space="preserve">03521</t>
  </si>
  <si>
    <t xml:space="preserve">891180076:3</t>
  </si>
  <si>
    <t xml:space="preserve">Santa María - Huila</t>
  </si>
  <si>
    <t xml:space="preserve">03406</t>
  </si>
  <si>
    <t xml:space="preserve">890206290:4</t>
  </si>
  <si>
    <t xml:space="preserve">Chima - Santander</t>
  </si>
  <si>
    <t xml:space="preserve">00387</t>
  </si>
  <si>
    <t xml:space="preserve">890205176:8</t>
  </si>
  <si>
    <t xml:space="preserve">Floridablanca</t>
  </si>
  <si>
    <t xml:space="preserve">02237</t>
  </si>
  <si>
    <t xml:space="preserve">800099206:8</t>
  </si>
  <si>
    <t xml:space="preserve">Labranzagrande</t>
  </si>
  <si>
    <t xml:space="preserve">02896</t>
  </si>
  <si>
    <t xml:space="preserve">890801150:3</t>
  </si>
  <si>
    <t xml:space="preserve">Supía</t>
  </si>
  <si>
    <t xml:space="preserve">777</t>
  </si>
  <si>
    <t xml:space="preserve">03516</t>
  </si>
  <si>
    <t xml:space="preserve">800090833:5</t>
  </si>
  <si>
    <t xml:space="preserve">Viterbo</t>
  </si>
  <si>
    <t xml:space="preserve">877</t>
  </si>
  <si>
    <t xml:space="preserve">03760</t>
  </si>
  <si>
    <t xml:space="preserve">899999712:5</t>
  </si>
  <si>
    <t xml:space="preserve">La Calera</t>
  </si>
  <si>
    <t xml:space="preserve">02853</t>
  </si>
  <si>
    <t xml:space="preserve">899999398:5</t>
  </si>
  <si>
    <t xml:space="preserve">Supatá</t>
  </si>
  <si>
    <t xml:space="preserve">03505</t>
  </si>
  <si>
    <t xml:space="preserve">800095589:5</t>
  </si>
  <si>
    <t xml:space="preserve">Bajo Baudó - Pizarro</t>
  </si>
  <si>
    <t xml:space="preserve">00171</t>
  </si>
  <si>
    <t xml:space="preserve">892099309:2</t>
  </si>
  <si>
    <t xml:space="preserve">Puerto Lleras</t>
  </si>
  <si>
    <t xml:space="preserve">577</t>
  </si>
  <si>
    <t xml:space="preserve">03223</t>
  </si>
  <si>
    <t xml:space="preserve">890503680:7</t>
  </si>
  <si>
    <t xml:space="preserve">Labateca</t>
  </si>
  <si>
    <t xml:space="preserve">02895</t>
  </si>
  <si>
    <t xml:space="preserve">890206033:8</t>
  </si>
  <si>
    <t xml:space="preserve">Barbosa - Santander</t>
  </si>
  <si>
    <t xml:space="preserve">00184</t>
  </si>
  <si>
    <t xml:space="preserve">890210617:4</t>
  </si>
  <si>
    <t xml:space="preserve">La Belleza</t>
  </si>
  <si>
    <t xml:space="preserve">02852</t>
  </si>
  <si>
    <t xml:space="preserve">800100521:7</t>
  </si>
  <si>
    <t xml:space="preserve">La Cumbre</t>
  </si>
  <si>
    <t xml:space="preserve">02858</t>
  </si>
  <si>
    <t xml:space="preserve">890112371:8</t>
  </si>
  <si>
    <t xml:space="preserve">Baranoa</t>
  </si>
  <si>
    <t xml:space="preserve">00180</t>
  </si>
  <si>
    <t xml:space="preserve">800028576:4</t>
  </si>
  <si>
    <t xml:space="preserve">Sutatenza</t>
  </si>
  <si>
    <t xml:space="preserve">778</t>
  </si>
  <si>
    <t xml:space="preserve">03523</t>
  </si>
  <si>
    <t xml:space="preserve">800096585:0</t>
  </si>
  <si>
    <t xml:space="preserve">Chiriguaná</t>
  </si>
  <si>
    <t xml:space="preserve">178</t>
  </si>
  <si>
    <t xml:space="preserve">00397</t>
  </si>
  <si>
    <t xml:space="preserve">800075537:7</t>
  </si>
  <si>
    <t xml:space="preserve">San Carlos - Córdoba</t>
  </si>
  <si>
    <t xml:space="preserve">03325</t>
  </si>
  <si>
    <t xml:space="preserve">899999467:5</t>
  </si>
  <si>
    <t xml:space="preserve">Chipaque</t>
  </si>
  <si>
    <t xml:space="preserve">00393</t>
  </si>
  <si>
    <t xml:space="preserve">890680142:3</t>
  </si>
  <si>
    <t xml:space="preserve">Viotá</t>
  </si>
  <si>
    <t xml:space="preserve">878</t>
  </si>
  <si>
    <t xml:space="preserve">03757</t>
  </si>
  <si>
    <t xml:space="preserve">891180183:3</t>
  </si>
  <si>
    <t xml:space="preserve">Baraya</t>
  </si>
  <si>
    <t xml:space="preserve">00181</t>
  </si>
  <si>
    <t xml:space="preserve">891180205:7</t>
  </si>
  <si>
    <t xml:space="preserve">La Argentina</t>
  </si>
  <si>
    <t xml:space="preserve">02851</t>
  </si>
  <si>
    <t xml:space="preserve">800099223:3</t>
  </si>
  <si>
    <t xml:space="preserve">Barrancas</t>
  </si>
  <si>
    <t xml:space="preserve">00188</t>
  </si>
  <si>
    <t xml:space="preserve">800255101:2</t>
  </si>
  <si>
    <t xml:space="preserve">Hato Nuevo</t>
  </si>
  <si>
    <t xml:space="preserve">02422</t>
  </si>
  <si>
    <t xml:space="preserve">800099098:9</t>
  </si>
  <si>
    <t xml:space="preserve">La Cruz</t>
  </si>
  <si>
    <t xml:space="preserve">02857</t>
  </si>
  <si>
    <t xml:space="preserve">800099136:0</t>
  </si>
  <si>
    <t xml:space="preserve">Samaniego</t>
  </si>
  <si>
    <t xml:space="preserve">03307</t>
  </si>
  <si>
    <t xml:space="preserve">892280054:4</t>
  </si>
  <si>
    <t xml:space="preserve">San Benito Abad</t>
  </si>
  <si>
    <t xml:space="preserve">03319</t>
  </si>
  <si>
    <t xml:space="preserve">890700842:8</t>
  </si>
  <si>
    <t xml:space="preserve">San Luis - Tolima</t>
  </si>
  <si>
    <t xml:space="preserve">03362</t>
  </si>
  <si>
    <t xml:space="preserve">890980445:7</t>
  </si>
  <si>
    <t xml:space="preserve">Barbosa - Antioquia</t>
  </si>
  <si>
    <t xml:space="preserve">00183</t>
  </si>
  <si>
    <t xml:space="preserve">890980049:3</t>
  </si>
  <si>
    <t xml:space="preserve">Puerto Berrío</t>
  </si>
  <si>
    <t xml:space="preserve">03211</t>
  </si>
  <si>
    <t xml:space="preserve">890980344:1</t>
  </si>
  <si>
    <t xml:space="preserve">Santa Bárbara - Antioquia</t>
  </si>
  <si>
    <t xml:space="preserve">03396</t>
  </si>
  <si>
    <t xml:space="preserve">891801347:0</t>
  </si>
  <si>
    <t xml:space="preserve">Viracachá</t>
  </si>
  <si>
    <t xml:space="preserve">879</t>
  </si>
  <si>
    <t xml:space="preserve">03758</t>
  </si>
  <si>
    <t xml:space="preserve">800095773:4</t>
  </si>
  <si>
    <t xml:space="preserve">Morelia</t>
  </si>
  <si>
    <t xml:space="preserve">479</t>
  </si>
  <si>
    <t xml:space="preserve">03020</t>
  </si>
  <si>
    <t xml:space="preserve">800096739:8</t>
  </si>
  <si>
    <t xml:space="preserve">Buenavista - Córdoba</t>
  </si>
  <si>
    <t xml:space="preserve">00232</t>
  </si>
  <si>
    <t xml:space="preserve">899999364:5</t>
  </si>
  <si>
    <t xml:space="preserve">Fómeque</t>
  </si>
  <si>
    <t xml:space="preserve">279</t>
  </si>
  <si>
    <t xml:space="preserve">02239</t>
  </si>
  <si>
    <t xml:space="preserve">899999700:7</t>
  </si>
  <si>
    <t xml:space="preserve">Susa</t>
  </si>
  <si>
    <t xml:space="preserve">779</t>
  </si>
  <si>
    <t xml:space="preserve">03519</t>
  </si>
  <si>
    <t xml:space="preserve">892170008:3</t>
  </si>
  <si>
    <t xml:space="preserve">Fonseca</t>
  </si>
  <si>
    <t xml:space="preserve">02340</t>
  </si>
  <si>
    <t xml:space="preserve">800099061:7</t>
  </si>
  <si>
    <t xml:space="preserve">Barbacoas</t>
  </si>
  <si>
    <t xml:space="preserve">00182</t>
  </si>
  <si>
    <t xml:space="preserve">890210932:1</t>
  </si>
  <si>
    <t xml:space="preserve">Barichara</t>
  </si>
  <si>
    <t xml:space="preserve">00185</t>
  </si>
  <si>
    <t xml:space="preserve">890208098:5</t>
  </si>
  <si>
    <t xml:space="preserve">Chipatá</t>
  </si>
  <si>
    <t xml:space="preserve">179</t>
  </si>
  <si>
    <t xml:space="preserve">00394</t>
  </si>
  <si>
    <t xml:space="preserve">800099824:1</t>
  </si>
  <si>
    <t xml:space="preserve">San Gil</t>
  </si>
  <si>
    <t xml:space="preserve">03337</t>
  </si>
  <si>
    <t xml:space="preserve">800103661:3</t>
  </si>
  <si>
    <t xml:space="preserve">Recetor</t>
  </si>
  <si>
    <t xml:space="preserve">03253</t>
  </si>
  <si>
    <t xml:space="preserve">890980782:4</t>
  </si>
  <si>
    <t xml:space="preserve">La Estrella</t>
  </si>
  <si>
    <t xml:space="preserve">02861</t>
  </si>
  <si>
    <t xml:space="preserve">890980950:5</t>
  </si>
  <si>
    <t xml:space="preserve">Mutatá</t>
  </si>
  <si>
    <t xml:space="preserve">03034</t>
  </si>
  <si>
    <t xml:space="preserve">806001274:1</t>
  </si>
  <si>
    <t xml:space="preserve">Regidor</t>
  </si>
  <si>
    <t xml:space="preserve">03256</t>
  </si>
  <si>
    <t xml:space="preserve">800095530:1</t>
  </si>
  <si>
    <t xml:space="preserve">Talaigua Nuevo</t>
  </si>
  <si>
    <t xml:space="preserve">780</t>
  </si>
  <si>
    <t xml:space="preserve">03526</t>
  </si>
  <si>
    <t xml:space="preserve">800074859:9</t>
  </si>
  <si>
    <t xml:space="preserve">Chiscas</t>
  </si>
  <si>
    <t xml:space="preserve">180</t>
  </si>
  <si>
    <t xml:space="preserve">00398</t>
  </si>
  <si>
    <t xml:space="preserve">800099665:5</t>
  </si>
  <si>
    <t xml:space="preserve">La Capilla</t>
  </si>
  <si>
    <t xml:space="preserve">02854</t>
  </si>
  <si>
    <t xml:space="preserve">800077808:7</t>
  </si>
  <si>
    <t xml:space="preserve">Muzo</t>
  </si>
  <si>
    <t xml:space="preserve">03036</t>
  </si>
  <si>
    <t xml:space="preserve">800029513:5</t>
  </si>
  <si>
    <t xml:space="preserve">Quípama</t>
  </si>
  <si>
    <t xml:space="preserve">03247</t>
  </si>
  <si>
    <t xml:space="preserve">890801130:6</t>
  </si>
  <si>
    <t xml:space="preserve">La Dorada</t>
  </si>
  <si>
    <t xml:space="preserve">02859</t>
  </si>
  <si>
    <t xml:space="preserve">800117687:5</t>
  </si>
  <si>
    <t xml:space="preserve">Suárez - Cauca</t>
  </si>
  <si>
    <t xml:space="preserve">03497</t>
  </si>
  <si>
    <t xml:space="preserve">800096772:1</t>
  </si>
  <si>
    <t xml:space="preserve">Puerto Libertador</t>
  </si>
  <si>
    <t xml:space="preserve">03222</t>
  </si>
  <si>
    <t xml:space="preserve">800085612:4</t>
  </si>
  <si>
    <t xml:space="preserve">Pulí</t>
  </si>
  <si>
    <t xml:space="preserve">03236</t>
  </si>
  <si>
    <t xml:space="preserve">818001203:0</t>
  </si>
  <si>
    <t xml:space="preserve">Rio Iró</t>
  </si>
  <si>
    <t xml:space="preserve">03269</t>
  </si>
  <si>
    <t xml:space="preserve">819003297:5</t>
  </si>
  <si>
    <t xml:space="preserve">Zona Bananera</t>
  </si>
  <si>
    <t xml:space="preserve">980</t>
  </si>
  <si>
    <t xml:space="preserve">03779</t>
  </si>
  <si>
    <t xml:space="preserve">800098203:1</t>
  </si>
  <si>
    <t xml:space="preserve">San Carlos de Guaroa</t>
  </si>
  <si>
    <t xml:space="preserve">680</t>
  </si>
  <si>
    <t xml:space="preserve">03326</t>
  </si>
  <si>
    <t xml:space="preserve">814003734:4</t>
  </si>
  <si>
    <t xml:space="preserve">Nariño - Nariño</t>
  </si>
  <si>
    <t xml:space="preserve">03039</t>
  </si>
  <si>
    <t xml:space="preserve">890503233:8</t>
  </si>
  <si>
    <t xml:space="preserve">Mutiscua</t>
  </si>
  <si>
    <t xml:space="preserve">03035</t>
  </si>
  <si>
    <t xml:space="preserve">800099262:0</t>
  </si>
  <si>
    <t xml:space="preserve">Santiago - Norte de Santander</t>
  </si>
  <si>
    <t xml:space="preserve">03420</t>
  </si>
  <si>
    <t xml:space="preserve">890205051:6</t>
  </si>
  <si>
    <t xml:space="preserve">Suratá</t>
  </si>
  <si>
    <t xml:space="preserve">03518</t>
  </si>
  <si>
    <t xml:space="preserve">891801369:2</t>
  </si>
  <si>
    <t xml:space="preserve">San Pablo de Borbur</t>
  </si>
  <si>
    <t xml:space="preserve">681</t>
  </si>
  <si>
    <t xml:space="preserve">03377</t>
  </si>
  <si>
    <t xml:space="preserve">899999414:5</t>
  </si>
  <si>
    <t xml:space="preserve">Choachí</t>
  </si>
  <si>
    <t xml:space="preserve">181</t>
  </si>
  <si>
    <t xml:space="preserve">00405</t>
  </si>
  <si>
    <t xml:space="preserve">899999420:1</t>
  </si>
  <si>
    <t xml:space="preserve">Fosca</t>
  </si>
  <si>
    <t xml:space="preserve">281</t>
  </si>
  <si>
    <t xml:space="preserve">02342</t>
  </si>
  <si>
    <t xml:space="preserve">899999476:1</t>
  </si>
  <si>
    <t xml:space="preserve">Sutatausa</t>
  </si>
  <si>
    <t xml:space="preserve">781</t>
  </si>
  <si>
    <t xml:space="preserve">03522</t>
  </si>
  <si>
    <t xml:space="preserve">800099100:6</t>
  </si>
  <si>
    <t xml:space="preserve">La Florida</t>
  </si>
  <si>
    <t xml:space="preserve">381</t>
  </si>
  <si>
    <t xml:space="preserve">02862</t>
  </si>
  <si>
    <t xml:space="preserve">890201900:6</t>
  </si>
  <si>
    <t xml:space="preserve">Barrancabermeja</t>
  </si>
  <si>
    <t xml:space="preserve">00187</t>
  </si>
  <si>
    <t xml:space="preserve">890980848:1</t>
  </si>
  <si>
    <t xml:space="preserve">Fredonia</t>
  </si>
  <si>
    <t xml:space="preserve">02344</t>
  </si>
  <si>
    <t xml:space="preserve">800096753:1</t>
  </si>
  <si>
    <t xml:space="preserve">Chinú</t>
  </si>
  <si>
    <t xml:space="preserve">00392</t>
  </si>
  <si>
    <t xml:space="preserve">891480033:4</t>
  </si>
  <si>
    <t xml:space="preserve">Santa Rosa de Cabal</t>
  </si>
  <si>
    <t xml:space="preserve">03409</t>
  </si>
  <si>
    <t xml:space="preserve">890208676:2</t>
  </si>
  <si>
    <t xml:space="preserve">San Joaquín</t>
  </si>
  <si>
    <t xml:space="preserve">03341</t>
  </si>
  <si>
    <t xml:space="preserve">890982566:9</t>
  </si>
  <si>
    <t xml:space="preserve">Nariño - Antioquia</t>
  </si>
  <si>
    <t xml:space="preserve">03037</t>
  </si>
  <si>
    <t xml:space="preserve">890481343:3</t>
  </si>
  <si>
    <t xml:space="preserve">Santa Rosa Norte</t>
  </si>
  <si>
    <t xml:space="preserve">03413</t>
  </si>
  <si>
    <t xml:space="preserve">891801962:0</t>
  </si>
  <si>
    <t xml:space="preserve">Chita</t>
  </si>
  <si>
    <t xml:space="preserve">183</t>
  </si>
  <si>
    <t xml:space="preserve">00399</t>
  </si>
  <si>
    <t xml:space="preserve">800096599:3</t>
  </si>
  <si>
    <t xml:space="preserve">La Gloria</t>
  </si>
  <si>
    <t xml:space="preserve">02863</t>
  </si>
  <si>
    <t xml:space="preserve">899999357:3</t>
  </si>
  <si>
    <t xml:space="preserve">Chocontá</t>
  </si>
  <si>
    <t xml:space="preserve">00406</t>
  </si>
  <si>
    <t xml:space="preserve">890680390:3</t>
  </si>
  <si>
    <t xml:space="preserve">Nariño - Cundinamarca</t>
  </si>
  <si>
    <t xml:space="preserve">03038</t>
  </si>
  <si>
    <t xml:space="preserve">891102844:0</t>
  </si>
  <si>
    <t xml:space="preserve">Nátaga</t>
  </si>
  <si>
    <t xml:space="preserve">03040</t>
  </si>
  <si>
    <t xml:space="preserve">800098205:6</t>
  </si>
  <si>
    <t xml:space="preserve">San Juan de Arama</t>
  </si>
  <si>
    <t xml:space="preserve">03352</t>
  </si>
  <si>
    <t xml:space="preserve">800035482:1</t>
  </si>
  <si>
    <t xml:space="preserve">Belén - Nariño</t>
  </si>
  <si>
    <t xml:space="preserve">083</t>
  </si>
  <si>
    <t xml:space="preserve">00195</t>
  </si>
  <si>
    <t xml:space="preserve">800099138:5</t>
  </si>
  <si>
    <t xml:space="preserve">Sandoná</t>
  </si>
  <si>
    <t xml:space="preserve">03393</t>
  </si>
  <si>
    <t xml:space="preserve">891480026:2</t>
  </si>
  <si>
    <t xml:space="preserve">La Celia</t>
  </si>
  <si>
    <t xml:space="preserve">02856</t>
  </si>
  <si>
    <t xml:space="preserve">800100056:3</t>
  </si>
  <si>
    <t xml:space="preserve">Fresno</t>
  </si>
  <si>
    <t xml:space="preserve">02345</t>
  </si>
  <si>
    <t xml:space="preserve">800100134:1</t>
  </si>
  <si>
    <t xml:space="preserve">Natagaima</t>
  </si>
  <si>
    <t xml:space="preserve">03041</t>
  </si>
  <si>
    <t xml:space="preserve">890983706:8</t>
  </si>
  <si>
    <t xml:space="preserve">Frontino</t>
  </si>
  <si>
    <t xml:space="preserve">02348</t>
  </si>
  <si>
    <t xml:space="preserve">890204890:4</t>
  </si>
  <si>
    <t xml:space="preserve">San José de Miranda</t>
  </si>
  <si>
    <t xml:space="preserve">684</t>
  </si>
  <si>
    <t xml:space="preserve">03346</t>
  </si>
  <si>
    <t xml:space="preserve">890981000:8</t>
  </si>
  <si>
    <t xml:space="preserve">Puerto Nare (La Magdalena)</t>
  </si>
  <si>
    <t xml:space="preserve">03225</t>
  </si>
  <si>
    <t xml:space="preserve">890980964:8</t>
  </si>
  <si>
    <t xml:space="preserve">Yalí</t>
  </si>
  <si>
    <t xml:space="preserve">03764</t>
  </si>
  <si>
    <t xml:space="preserve">800116284:6</t>
  </si>
  <si>
    <t xml:space="preserve">Santo Tomás</t>
  </si>
  <si>
    <t xml:space="preserve">03426</t>
  </si>
  <si>
    <t xml:space="preserve">800034476:0</t>
  </si>
  <si>
    <t xml:space="preserve">Chitaraque</t>
  </si>
  <si>
    <t xml:space="preserve">185</t>
  </si>
  <si>
    <t xml:space="preserve">00401</t>
  </si>
  <si>
    <t xml:space="preserve">800095788:4</t>
  </si>
  <si>
    <t xml:space="preserve">Solita</t>
  </si>
  <si>
    <t xml:space="preserve">785</t>
  </si>
  <si>
    <t xml:space="preserve">03482</t>
  </si>
  <si>
    <t xml:space="preserve">891500721:0</t>
  </si>
  <si>
    <t xml:space="preserve">Puracé (Coconuco)</t>
  </si>
  <si>
    <t xml:space="preserve">03238</t>
  </si>
  <si>
    <t xml:space="preserve">817003440:5</t>
  </si>
  <si>
    <t xml:space="preserve">Sucre - Cauca</t>
  </si>
  <si>
    <t xml:space="preserve">03501</t>
  </si>
  <si>
    <t xml:space="preserve">899999443:9</t>
  </si>
  <si>
    <t xml:space="preserve">Tabio</t>
  </si>
  <si>
    <t xml:space="preserve">03524</t>
  </si>
  <si>
    <t xml:space="preserve">800094776:1</t>
  </si>
  <si>
    <t xml:space="preserve">Yacopí</t>
  </si>
  <si>
    <t xml:space="preserve">03761</t>
  </si>
  <si>
    <t xml:space="preserve">800097180:6</t>
  </si>
  <si>
    <t xml:space="preserve">Yaguará</t>
  </si>
  <si>
    <t xml:space="preserve">03763</t>
  </si>
  <si>
    <t xml:space="preserve">800149894:0</t>
  </si>
  <si>
    <t xml:space="preserve">La Llanada</t>
  </si>
  <si>
    <t xml:space="preserve">385</t>
  </si>
  <si>
    <t xml:space="preserve">02866</t>
  </si>
  <si>
    <t xml:space="preserve">800099122:8</t>
  </si>
  <si>
    <t xml:space="preserve">Pupiales</t>
  </si>
  <si>
    <t xml:space="preserve">03237</t>
  </si>
  <si>
    <t xml:space="preserve">800193031:8</t>
  </si>
  <si>
    <t xml:space="preserve">San Bernardo - Nariño</t>
  </si>
  <si>
    <t xml:space="preserve">03321</t>
  </si>
  <si>
    <t xml:space="preserve">800099153:6</t>
  </si>
  <si>
    <t xml:space="preserve">Yacuanquer</t>
  </si>
  <si>
    <t xml:space="preserve">03762</t>
  </si>
  <si>
    <t xml:space="preserve">800245021:9</t>
  </si>
  <si>
    <t xml:space="preserve">La Esperanza</t>
  </si>
  <si>
    <t xml:space="preserve">02860</t>
  </si>
  <si>
    <t xml:space="preserve">890210704:7</t>
  </si>
  <si>
    <t xml:space="preserve">Landázuri</t>
  </si>
  <si>
    <t xml:space="preserve">02897</t>
  </si>
  <si>
    <t xml:space="preserve">890701077:4</t>
  </si>
  <si>
    <t xml:space="preserve">Purificación</t>
  </si>
  <si>
    <t xml:space="preserve">03239</t>
  </si>
  <si>
    <t xml:space="preserve">800054249:0</t>
  </si>
  <si>
    <t xml:space="preserve">Villagarzón (Villa Amazónica)</t>
  </si>
  <si>
    <t xml:space="preserve">03742</t>
  </si>
  <si>
    <t xml:space="preserve">890981880:2</t>
  </si>
  <si>
    <t xml:space="preserve">Belmira</t>
  </si>
  <si>
    <t xml:space="preserve">00199</t>
  </si>
  <si>
    <t xml:space="preserve">890981554:6</t>
  </si>
  <si>
    <t xml:space="preserve">Santa Rosa de Osos</t>
  </si>
  <si>
    <t xml:space="preserve">03410</t>
  </si>
  <si>
    <t xml:space="preserve">800020733:8</t>
  </si>
  <si>
    <t xml:space="preserve">Santana</t>
  </si>
  <si>
    <t xml:space="preserve">03418</t>
  </si>
  <si>
    <t xml:space="preserve">890801135:2</t>
  </si>
  <si>
    <t xml:space="preserve">Neira</t>
  </si>
  <si>
    <t xml:space="preserve">486</t>
  </si>
  <si>
    <t xml:space="preserve">03044</t>
  </si>
  <si>
    <t xml:space="preserve">800079162:7</t>
  </si>
  <si>
    <t xml:space="preserve">Purísima</t>
  </si>
  <si>
    <t xml:space="preserve">586</t>
  </si>
  <si>
    <t xml:space="preserve">03240</t>
  </si>
  <si>
    <t xml:space="preserve">800096805:6</t>
  </si>
  <si>
    <t xml:space="preserve">San Pelayo</t>
  </si>
  <si>
    <t xml:space="preserve">03383</t>
  </si>
  <si>
    <t xml:space="preserve">800094624:0</t>
  </si>
  <si>
    <t xml:space="preserve">Beltrán</t>
  </si>
  <si>
    <t xml:space="preserve">00200</t>
  </si>
  <si>
    <t xml:space="preserve">899999433:5</t>
  </si>
  <si>
    <t xml:space="preserve">Funza</t>
  </si>
  <si>
    <t xml:space="preserve">02356</t>
  </si>
  <si>
    <t xml:space="preserve">890680026:7</t>
  </si>
  <si>
    <t xml:space="preserve">La Mesa</t>
  </si>
  <si>
    <t xml:space="preserve">386</t>
  </si>
  <si>
    <t xml:space="preserve">02869</t>
  </si>
  <si>
    <t xml:space="preserve">899999366:1</t>
  </si>
  <si>
    <t xml:space="preserve">Nemocón</t>
  </si>
  <si>
    <t xml:space="preserve">03046</t>
  </si>
  <si>
    <t xml:space="preserve">892099246:7</t>
  </si>
  <si>
    <t xml:space="preserve">San Juanito</t>
  </si>
  <si>
    <t xml:space="preserve">03359</t>
  </si>
  <si>
    <t xml:space="preserve">800024977:6</t>
  </si>
  <si>
    <t xml:space="preserve">Taminango</t>
  </si>
  <si>
    <t xml:space="preserve">786</t>
  </si>
  <si>
    <t xml:space="preserve">03531</t>
  </si>
  <si>
    <t xml:space="preserve">890210950:2</t>
  </si>
  <si>
    <t xml:space="preserve">San Miguel - Santander</t>
  </si>
  <si>
    <t xml:space="preserve">03371</t>
  </si>
  <si>
    <t xml:space="preserve">890072044:1</t>
  </si>
  <si>
    <t xml:space="preserve">Santa Isabel</t>
  </si>
  <si>
    <t xml:space="preserve">03403</t>
  </si>
  <si>
    <t xml:space="preserve">890980096:1</t>
  </si>
  <si>
    <t xml:space="preserve">Yarumal</t>
  </si>
  <si>
    <t xml:space="preserve">03765</t>
  </si>
  <si>
    <t xml:space="preserve">800099199:4</t>
  </si>
  <si>
    <t xml:space="preserve">Belén - Boyacá</t>
  </si>
  <si>
    <t xml:space="preserve">087</t>
  </si>
  <si>
    <t xml:space="preserve">00194</t>
  </si>
  <si>
    <t xml:space="preserve">800014989:1</t>
  </si>
  <si>
    <t xml:space="preserve">Chivatá</t>
  </si>
  <si>
    <t xml:space="preserve">187</t>
  </si>
  <si>
    <t xml:space="preserve">00402</t>
  </si>
  <si>
    <t xml:space="preserve">800096626:4</t>
  </si>
  <si>
    <t xml:space="preserve">Tamalameque</t>
  </si>
  <si>
    <t xml:space="preserve">787</t>
  </si>
  <si>
    <t xml:space="preserve">03527</t>
  </si>
  <si>
    <t xml:space="preserve">891680081:6</t>
  </si>
  <si>
    <t xml:space="preserve">Tadó</t>
  </si>
  <si>
    <t xml:space="preserve">03525</t>
  </si>
  <si>
    <t xml:space="preserve">892099183:1</t>
  </si>
  <si>
    <t xml:space="preserve">Fuente de Oro</t>
  </si>
  <si>
    <t xml:space="preserve">287</t>
  </si>
  <si>
    <t xml:space="preserve">02349</t>
  </si>
  <si>
    <t xml:space="preserve">800099089:2</t>
  </si>
  <si>
    <t xml:space="preserve">Funes</t>
  </si>
  <si>
    <t xml:space="preserve">02355</t>
  </si>
  <si>
    <t xml:space="preserve">800099142:5</t>
  </si>
  <si>
    <t xml:space="preserve">San Lorenzo</t>
  </si>
  <si>
    <t xml:space="preserve">687</t>
  </si>
  <si>
    <t xml:space="preserve">03360</t>
  </si>
  <si>
    <t xml:space="preserve">891480034:1</t>
  </si>
  <si>
    <t xml:space="preserve">Santuario - Risaralda</t>
  </si>
  <si>
    <t xml:space="preserve">03428</t>
  </si>
  <si>
    <t xml:space="preserve">890980112:1</t>
  </si>
  <si>
    <t xml:space="preserve">Bello</t>
  </si>
  <si>
    <t xml:space="preserve">00198</t>
  </si>
  <si>
    <t xml:space="preserve">800254481:1</t>
  </si>
  <si>
    <t xml:space="preserve">Cicuco</t>
  </si>
  <si>
    <t xml:space="preserve">188</t>
  </si>
  <si>
    <t xml:space="preserve">00407</t>
  </si>
  <si>
    <t xml:space="preserve">800049017:9</t>
  </si>
  <si>
    <t xml:space="preserve">Santa Rosa del Sur</t>
  </si>
  <si>
    <t xml:space="preserve">688</t>
  </si>
  <si>
    <t xml:space="preserve">03412</t>
  </si>
  <si>
    <t xml:space="preserve">890802650:9</t>
  </si>
  <si>
    <t xml:space="preserve">Belalcázar</t>
  </si>
  <si>
    <t xml:space="preserve">00193</t>
  </si>
  <si>
    <t xml:space="preserve">890802795:8</t>
  </si>
  <si>
    <t xml:space="preserve">La Merced</t>
  </si>
  <si>
    <t xml:space="preserve">02868</t>
  </si>
  <si>
    <t xml:space="preserve">899999323:3</t>
  </si>
  <si>
    <t xml:space="preserve">Fúquene</t>
  </si>
  <si>
    <t xml:space="preserve">288</t>
  </si>
  <si>
    <t xml:space="preserve">02357</t>
  </si>
  <si>
    <t xml:space="preserve">899999707:8</t>
  </si>
  <si>
    <t xml:space="preserve">Nilo</t>
  </si>
  <si>
    <t xml:space="preserve">488</t>
  </si>
  <si>
    <t xml:space="preserve">03047</t>
  </si>
  <si>
    <t xml:space="preserve">891780045:1</t>
  </si>
  <si>
    <t xml:space="preserve">Fundación</t>
  </si>
  <si>
    <t xml:space="preserve">02350</t>
  </si>
  <si>
    <t xml:space="preserve">800099151:1</t>
  </si>
  <si>
    <t xml:space="preserve">Tangua</t>
  </si>
  <si>
    <t xml:space="preserve">788</t>
  </si>
  <si>
    <t xml:space="preserve">03532</t>
  </si>
  <si>
    <t xml:space="preserve">891480024:8</t>
  </si>
  <si>
    <t xml:space="preserve">Belén de Umbría</t>
  </si>
  <si>
    <t xml:space="preserve">00197</t>
  </si>
  <si>
    <t xml:space="preserve">890981238:3</t>
  </si>
  <si>
    <t xml:space="preserve">Támesis</t>
  </si>
  <si>
    <t xml:space="preserve">03530</t>
  </si>
  <si>
    <t xml:space="preserve">891801988:1</t>
  </si>
  <si>
    <t xml:space="preserve">Ciénega - Boyacá</t>
  </si>
  <si>
    <t xml:space="preserve">00410</t>
  </si>
  <si>
    <t xml:space="preserve">800096746:1</t>
  </si>
  <si>
    <t xml:space="preserve">Ciénaga de Oro</t>
  </si>
  <si>
    <t xml:space="preserve">00409</t>
  </si>
  <si>
    <t xml:space="preserve">800094713:8</t>
  </si>
  <si>
    <t xml:space="preserve">Nimaima</t>
  </si>
  <si>
    <t xml:space="preserve">489</t>
  </si>
  <si>
    <t xml:space="preserve">03048</t>
  </si>
  <si>
    <t xml:space="preserve">891780043:5</t>
  </si>
  <si>
    <t xml:space="preserve">Ciénaga</t>
  </si>
  <si>
    <t xml:space="preserve">00408</t>
  </si>
  <si>
    <t xml:space="preserve">892099548:6</t>
  </si>
  <si>
    <t xml:space="preserve">San Martín - Meta</t>
  </si>
  <si>
    <t xml:space="preserve">03367</t>
  </si>
  <si>
    <t xml:space="preserve">800099829:6</t>
  </si>
  <si>
    <t xml:space="preserve">San Vicente de Chucurí</t>
  </si>
  <si>
    <t xml:space="preserve">03390</t>
  </si>
  <si>
    <t xml:space="preserve">890910913:3</t>
  </si>
  <si>
    <t xml:space="preserve">Cisneros</t>
  </si>
  <si>
    <t xml:space="preserve">00413</t>
  </si>
  <si>
    <t xml:space="preserve">811009017:8</t>
  </si>
  <si>
    <t xml:space="preserve">La Pintada</t>
  </si>
  <si>
    <t xml:space="preserve">390</t>
  </si>
  <si>
    <t xml:space="preserve">02875</t>
  </si>
  <si>
    <t xml:space="preserve">890983873:1</t>
  </si>
  <si>
    <t xml:space="preserve">Necoclí</t>
  </si>
  <si>
    <t xml:space="preserve">03043</t>
  </si>
  <si>
    <t xml:space="preserve">890983803:4</t>
  </si>
  <si>
    <t xml:space="preserve">Santo Domingo</t>
  </si>
  <si>
    <t xml:space="preserve">03424</t>
  </si>
  <si>
    <t xml:space="preserve">890984295:7</t>
  </si>
  <si>
    <t xml:space="preserve">Tarazá</t>
  </si>
  <si>
    <t xml:space="preserve">03534</t>
  </si>
  <si>
    <t xml:space="preserve">890984030:2</t>
  </si>
  <si>
    <t xml:space="preserve">Yolombó</t>
  </si>
  <si>
    <t xml:space="preserve">03766</t>
  </si>
  <si>
    <t xml:space="preserve">800099390:5</t>
  </si>
  <si>
    <t xml:space="preserve">Berbeo</t>
  </si>
  <si>
    <t xml:space="preserve">090</t>
  </si>
  <si>
    <t xml:space="preserve">00205</t>
  </si>
  <si>
    <t xml:space="preserve">800029386:6</t>
  </si>
  <si>
    <t xml:space="preserve">Santa María - Boyacá</t>
  </si>
  <si>
    <t xml:space="preserve">03405</t>
  </si>
  <si>
    <t xml:space="preserve">891856131:3</t>
  </si>
  <si>
    <t xml:space="preserve">Tasco</t>
  </si>
  <si>
    <t xml:space="preserve">03537</t>
  </si>
  <si>
    <t xml:space="preserve">800188492:1</t>
  </si>
  <si>
    <t xml:space="preserve">Florencia - Cauca</t>
  </si>
  <si>
    <t xml:space="preserve">290</t>
  </si>
  <si>
    <t xml:space="preserve">02233</t>
  </si>
  <si>
    <t xml:space="preserve">800096740:6</t>
  </si>
  <si>
    <t xml:space="preserve">Canalete</t>
  </si>
  <si>
    <t xml:space="preserve">00300</t>
  </si>
  <si>
    <t xml:space="preserve">890680008:4</t>
  </si>
  <si>
    <t xml:space="preserve">Fusagasugá</t>
  </si>
  <si>
    <t xml:space="preserve">02358</t>
  </si>
  <si>
    <t xml:space="preserve">825000134:1</t>
  </si>
  <si>
    <t xml:space="preserve">Dibulla</t>
  </si>
  <si>
    <t xml:space="preserve">00605</t>
  </si>
  <si>
    <t xml:space="preserve">800098195:0</t>
  </si>
  <si>
    <t xml:space="preserve">Puerto Rico - Meta</t>
  </si>
  <si>
    <t xml:space="preserve">590</t>
  </si>
  <si>
    <t xml:space="preserve">03229</t>
  </si>
  <si>
    <t xml:space="preserve">800222502:0</t>
  </si>
  <si>
    <t xml:space="preserve">La Tola</t>
  </si>
  <si>
    <t xml:space="preserve">02883</t>
  </si>
  <si>
    <t xml:space="preserve">800099113:1</t>
  </si>
  <si>
    <t xml:space="preserve">Olaya Herrera (Bocas de Satinga)</t>
  </si>
  <si>
    <t xml:space="preserve">03065</t>
  </si>
  <si>
    <t xml:space="preserve">890001044:8</t>
  </si>
  <si>
    <t xml:space="preserve">Circasia</t>
  </si>
  <si>
    <t xml:space="preserve">00412</t>
  </si>
  <si>
    <t xml:space="preserve">890001127:0</t>
  </si>
  <si>
    <t xml:space="preserve">Salento</t>
  </si>
  <si>
    <t xml:space="preserve">03303</t>
  </si>
  <si>
    <t xml:space="preserve">890208363:2</t>
  </si>
  <si>
    <t xml:space="preserve">Cimitarra</t>
  </si>
  <si>
    <t xml:space="preserve">00411</t>
  </si>
  <si>
    <t xml:space="preserve">800100531:0</t>
  </si>
  <si>
    <t xml:space="preserve">Yotoco</t>
  </si>
  <si>
    <t xml:space="preserve">03769</t>
  </si>
  <si>
    <t xml:space="preserve">890980802:3</t>
  </si>
  <si>
    <t xml:space="preserve">Betania</t>
  </si>
  <si>
    <t xml:space="preserve">00206</t>
  </si>
  <si>
    <t xml:space="preserve">890983906:4</t>
  </si>
  <si>
    <t xml:space="preserve">Puerto Triunfo</t>
  </si>
  <si>
    <t xml:space="preserve">591</t>
  </si>
  <si>
    <t xml:space="preserve">03234</t>
  </si>
  <si>
    <t xml:space="preserve">891855222:0</t>
  </si>
  <si>
    <t xml:space="preserve">Nobsa</t>
  </si>
  <si>
    <t xml:space="preserve">491</t>
  </si>
  <si>
    <t xml:space="preserve">03049</t>
  </si>
  <si>
    <t xml:space="preserve">899999718:9</t>
  </si>
  <si>
    <t xml:space="preserve">Nocaima</t>
  </si>
  <si>
    <t xml:space="preserve">03050</t>
  </si>
  <si>
    <t xml:space="preserve">891680075:1</t>
  </si>
  <si>
    <t xml:space="preserve">Nóvita</t>
  </si>
  <si>
    <t xml:space="preserve">03053</t>
  </si>
  <si>
    <t xml:space="preserve">891180211:1</t>
  </si>
  <si>
    <t xml:space="preserve">Tárqui</t>
  </si>
  <si>
    <t xml:space="preserve">03535</t>
  </si>
  <si>
    <t xml:space="preserve">800102798:9</t>
  </si>
  <si>
    <t xml:space="preserve">Puerto Rondón</t>
  </si>
  <si>
    <t xml:space="preserve">03230</t>
  </si>
  <si>
    <t xml:space="preserve">890982583:4</t>
  </si>
  <si>
    <t xml:space="preserve">Tarso</t>
  </si>
  <si>
    <t xml:space="preserve">03536</t>
  </si>
  <si>
    <t xml:space="preserve">800017288:0</t>
  </si>
  <si>
    <t xml:space="preserve">Betéitiva</t>
  </si>
  <si>
    <t xml:space="preserve">00207</t>
  </si>
  <si>
    <t xml:space="preserve">800095775:9</t>
  </si>
  <si>
    <t xml:space="preserve">Puerto Rico - Caquetá</t>
  </si>
  <si>
    <t xml:space="preserve">592</t>
  </si>
  <si>
    <t xml:space="preserve">03228</t>
  </si>
  <si>
    <t xml:space="preserve">891502169:3</t>
  </si>
  <si>
    <t xml:space="preserve">La Sierra</t>
  </si>
  <si>
    <t xml:space="preserve">392</t>
  </si>
  <si>
    <t xml:space="preserve">02881</t>
  </si>
  <si>
    <t xml:space="preserve">899999432:8</t>
  </si>
  <si>
    <t xml:space="preserve">Quebradanegra</t>
  </si>
  <si>
    <t xml:space="preserve">03241</t>
  </si>
  <si>
    <t xml:space="preserve">891780054:6</t>
  </si>
  <si>
    <t xml:space="preserve">San Sebastián de Buenavista</t>
  </si>
  <si>
    <t xml:space="preserve">692</t>
  </si>
  <si>
    <t xml:space="preserve">03387</t>
  </si>
  <si>
    <t xml:space="preserve">890208119:1</t>
  </si>
  <si>
    <t xml:space="preserve">Betulia - Santander</t>
  </si>
  <si>
    <t xml:space="preserve">00209</t>
  </si>
  <si>
    <t xml:space="preserve">890399025:6</t>
  </si>
  <si>
    <t xml:space="preserve">Yumbo</t>
  </si>
  <si>
    <t xml:space="preserve">03770</t>
  </si>
  <si>
    <t xml:space="preserve">890982321:1</t>
  </si>
  <si>
    <t xml:space="preserve">Betulia - Antioquia</t>
  </si>
  <si>
    <t xml:space="preserve">00208</t>
  </si>
  <si>
    <t xml:space="preserve">890984265:6</t>
  </si>
  <si>
    <t xml:space="preserve">Yondó (Casabe)</t>
  </si>
  <si>
    <t xml:space="preserve">03767</t>
  </si>
  <si>
    <t xml:space="preserve">800020045:9</t>
  </si>
  <si>
    <t xml:space="preserve">Gachantivá</t>
  </si>
  <si>
    <t xml:space="preserve">293</t>
  </si>
  <si>
    <t xml:space="preserve">02361</t>
  </si>
  <si>
    <t xml:space="preserve">800039213:3</t>
  </si>
  <si>
    <t xml:space="preserve">Santa Rosa de Viterbo</t>
  </si>
  <si>
    <t xml:space="preserve">03411</t>
  </si>
  <si>
    <t xml:space="preserve">891502482:4</t>
  </si>
  <si>
    <t xml:space="preserve">San Sebastián</t>
  </si>
  <si>
    <t xml:space="preserve">03386</t>
  </si>
  <si>
    <t xml:space="preserve">800094671:7</t>
  </si>
  <si>
    <t xml:space="preserve">Gachalá</t>
  </si>
  <si>
    <t xml:space="preserve">02359</t>
  </si>
  <si>
    <t xml:space="preserve">899999481:9</t>
  </si>
  <si>
    <t xml:space="preserve">Tausa</t>
  </si>
  <si>
    <t xml:space="preserve">793</t>
  </si>
  <si>
    <t xml:space="preserve">03539</t>
  </si>
  <si>
    <t xml:space="preserve">800099143:2</t>
  </si>
  <si>
    <t xml:space="preserve">San Pablo - Nariño</t>
  </si>
  <si>
    <t xml:space="preserve">03376</t>
  </si>
  <si>
    <t xml:space="preserve">890481177:7</t>
  </si>
  <si>
    <t xml:space="preserve">Zambrano</t>
  </si>
  <si>
    <t xml:space="preserve">894</t>
  </si>
  <si>
    <t xml:space="preserve">03771</t>
  </si>
  <si>
    <t xml:space="preserve">800033062:0</t>
  </si>
  <si>
    <t xml:space="preserve">Nuevo Colón</t>
  </si>
  <si>
    <t xml:space="preserve">494</t>
  </si>
  <si>
    <t xml:space="preserve">03055</t>
  </si>
  <si>
    <t xml:space="preserve">800095734:7</t>
  </si>
  <si>
    <t xml:space="preserve">Belén de los Andaquíes</t>
  </si>
  <si>
    <t xml:space="preserve">094</t>
  </si>
  <si>
    <t xml:space="preserve">00196</t>
  </si>
  <si>
    <t xml:space="preserve">899999369:1</t>
  </si>
  <si>
    <t xml:space="preserve">La Palma</t>
  </si>
  <si>
    <t xml:space="preserve">394</t>
  </si>
  <si>
    <t xml:space="preserve">02871</t>
  </si>
  <si>
    <t xml:space="preserve">800094716:1</t>
  </si>
  <si>
    <t xml:space="preserve">Quetame</t>
  </si>
  <si>
    <t xml:space="preserve">03242</t>
  </si>
  <si>
    <t xml:space="preserve">800148720:3</t>
  </si>
  <si>
    <t xml:space="preserve">San Pedro de Cartago</t>
  </si>
  <si>
    <t xml:space="preserve">694</t>
  </si>
  <si>
    <t xml:space="preserve">03380</t>
  </si>
  <si>
    <t xml:space="preserve">890000613:4</t>
  </si>
  <si>
    <t xml:space="preserve">Quimbaya</t>
  </si>
  <si>
    <t xml:space="preserve">03244</t>
  </si>
  <si>
    <t xml:space="preserve">891480032:7</t>
  </si>
  <si>
    <t xml:space="preserve">Quinchía</t>
  </si>
  <si>
    <t xml:space="preserve">03246</t>
  </si>
  <si>
    <t xml:space="preserve">800102801:3</t>
  </si>
  <si>
    <t xml:space="preserve">Tame</t>
  </si>
  <si>
    <t xml:space="preserve">794</t>
  </si>
  <si>
    <t xml:space="preserve">03529</t>
  </si>
  <si>
    <t xml:space="preserve">890985354:8</t>
  </si>
  <si>
    <t xml:space="preserve">Nechí</t>
  </si>
  <si>
    <t xml:space="preserve">03042</t>
  </si>
  <si>
    <t xml:space="preserve">890981150:4</t>
  </si>
  <si>
    <t xml:space="preserve">Zaragoza</t>
  </si>
  <si>
    <t xml:space="preserve">895</t>
  </si>
  <si>
    <t xml:space="preserve">03774</t>
  </si>
  <si>
    <t xml:space="preserve">810002963:5</t>
  </si>
  <si>
    <t xml:space="preserve">Norcasia</t>
  </si>
  <si>
    <t xml:space="preserve">03051</t>
  </si>
  <si>
    <t xml:space="preserve">800096595:4</t>
  </si>
  <si>
    <t xml:space="preserve">Gamarra</t>
  </si>
  <si>
    <t xml:space="preserve">02367</t>
  </si>
  <si>
    <t xml:space="preserve">899999708:5</t>
  </si>
  <si>
    <t xml:space="preserve">Bituima</t>
  </si>
  <si>
    <t xml:space="preserve">095</t>
  </si>
  <si>
    <t xml:space="preserve">00214</t>
  </si>
  <si>
    <t xml:space="preserve">899999419:1</t>
  </si>
  <si>
    <t xml:space="preserve">Gachancipá</t>
  </si>
  <si>
    <t xml:space="preserve">02360</t>
  </si>
  <si>
    <t xml:space="preserve">891680076:9</t>
  </si>
  <si>
    <t xml:space="preserve">Nuquí</t>
  </si>
  <si>
    <t xml:space="preserve">03057</t>
  </si>
  <si>
    <t xml:space="preserve">890204138:3</t>
  </si>
  <si>
    <t xml:space="preserve">Zapatoca</t>
  </si>
  <si>
    <t xml:space="preserve">03772</t>
  </si>
  <si>
    <t xml:space="preserve">891900624:0</t>
  </si>
  <si>
    <t xml:space="preserve">Zarzal</t>
  </si>
  <si>
    <t xml:space="preserve">03775</t>
  </si>
  <si>
    <t xml:space="preserve">890102472:0</t>
  </si>
  <si>
    <t xml:space="preserve">Galapa</t>
  </si>
  <si>
    <t xml:space="preserve">296</t>
  </si>
  <si>
    <t xml:space="preserve">02364</t>
  </si>
  <si>
    <t xml:space="preserve">891857764:1</t>
  </si>
  <si>
    <t xml:space="preserve">Gámeza</t>
  </si>
  <si>
    <t xml:space="preserve">02369</t>
  </si>
  <si>
    <t xml:space="preserve">800099651:2</t>
  </si>
  <si>
    <t xml:space="preserve">Santa Sofía</t>
  </si>
  <si>
    <t xml:space="preserve">696</t>
  </si>
  <si>
    <t xml:space="preserve">03415</t>
  </si>
  <si>
    <t xml:space="preserve">899999431:0</t>
  </si>
  <si>
    <t xml:space="preserve">Quipile</t>
  </si>
  <si>
    <t xml:space="preserve">596</t>
  </si>
  <si>
    <t xml:space="preserve">03248</t>
  </si>
  <si>
    <t xml:space="preserve">891180155:7</t>
  </si>
  <si>
    <t xml:space="preserve">La Plata</t>
  </si>
  <si>
    <t xml:space="preserve">396</t>
  </si>
  <si>
    <t xml:space="preserve">02876</t>
  </si>
  <si>
    <t xml:space="preserve">800099147:1</t>
  </si>
  <si>
    <t xml:space="preserve">Santa Bárbara (Iscuandé)</t>
  </si>
  <si>
    <t xml:space="preserve">03395</t>
  </si>
  <si>
    <t xml:space="preserve">890206722:4</t>
  </si>
  <si>
    <t xml:space="preserve">Galán</t>
  </si>
  <si>
    <t xml:space="preserve">02363</t>
  </si>
  <si>
    <t xml:space="preserve">890984634:0</t>
  </si>
  <si>
    <t xml:space="preserve">Cocorná</t>
  </si>
  <si>
    <t xml:space="preserve">00417</t>
  </si>
  <si>
    <t xml:space="preserve">890983813:8</t>
  </si>
  <si>
    <t xml:space="preserve">Santuario - Antioquia</t>
  </si>
  <si>
    <t xml:space="preserve">03427</t>
  </si>
  <si>
    <t xml:space="preserve">891856294:5</t>
  </si>
  <si>
    <t xml:space="preserve">Boavita</t>
  </si>
  <si>
    <t xml:space="preserve">097</t>
  </si>
  <si>
    <t xml:space="preserve">00215</t>
  </si>
  <si>
    <t xml:space="preserve">891802106:7</t>
  </si>
  <si>
    <t xml:space="preserve">Zetaquira</t>
  </si>
  <si>
    <t xml:space="preserve">897</t>
  </si>
  <si>
    <t xml:space="preserve">03776</t>
  </si>
  <si>
    <t xml:space="preserve">891500997:6</t>
  </si>
  <si>
    <t xml:space="preserve">La Vega - Cauca</t>
  </si>
  <si>
    <t xml:space="preserve">397</t>
  </si>
  <si>
    <t xml:space="preserve">02890</t>
  </si>
  <si>
    <t xml:space="preserve">899999331:2</t>
  </si>
  <si>
    <t xml:space="preserve">Gachetá</t>
  </si>
  <si>
    <t xml:space="preserve">297</t>
  </si>
  <si>
    <t xml:space="preserve">02362</t>
  </si>
  <si>
    <t xml:space="preserve">800004574:6</t>
  </si>
  <si>
    <t xml:space="preserve">Tena</t>
  </si>
  <si>
    <t xml:space="preserve">03544</t>
  </si>
  <si>
    <t xml:space="preserve">800097176:6</t>
  </si>
  <si>
    <t xml:space="preserve">Tesalia</t>
  </si>
  <si>
    <t xml:space="preserve">03572</t>
  </si>
  <si>
    <t xml:space="preserve">890205308:3</t>
  </si>
  <si>
    <t xml:space="preserve">La Paz - Santander</t>
  </si>
  <si>
    <t xml:space="preserve">02872</t>
  </si>
  <si>
    <t xml:space="preserve">891900902:3</t>
  </si>
  <si>
    <t xml:space="preserve">Obando</t>
  </si>
  <si>
    <t xml:space="preserve">03058</t>
  </si>
  <si>
    <t xml:space="preserve">800019709:9</t>
  </si>
  <si>
    <t xml:space="preserve">Tenza</t>
  </si>
  <si>
    <t xml:space="preserve">798</t>
  </si>
  <si>
    <t xml:space="preserve">03547</t>
  </si>
  <si>
    <t xml:space="preserve">891500269:2</t>
  </si>
  <si>
    <t xml:space="preserve">Santander de Quilichao</t>
  </si>
  <si>
    <t xml:space="preserve">03419</t>
  </si>
  <si>
    <t xml:space="preserve">899999721:1</t>
  </si>
  <si>
    <t xml:space="preserve">La Peña</t>
  </si>
  <si>
    <t xml:space="preserve">398</t>
  </si>
  <si>
    <t xml:space="preserve">02874</t>
  </si>
  <si>
    <t xml:space="preserve">800094778:6</t>
  </si>
  <si>
    <t xml:space="preserve">Zipacón</t>
  </si>
  <si>
    <t xml:space="preserve">898</t>
  </si>
  <si>
    <t xml:space="preserve">03777</t>
  </si>
  <si>
    <t xml:space="preserve">891180022:6</t>
  </si>
  <si>
    <t xml:space="preserve">Garzón</t>
  </si>
  <si>
    <t xml:space="preserve">298</t>
  </si>
  <si>
    <t xml:space="preserve">02371</t>
  </si>
  <si>
    <t xml:space="preserve">825000166:7</t>
  </si>
  <si>
    <t xml:space="preserve">Distracción</t>
  </si>
  <si>
    <t xml:space="preserve">098</t>
  </si>
  <si>
    <t xml:space="preserve">00616</t>
  </si>
  <si>
    <t xml:space="preserve">891780057:8</t>
  </si>
  <si>
    <t xml:space="preserve">Tenerife</t>
  </si>
  <si>
    <t xml:space="preserve">03545</t>
  </si>
  <si>
    <t xml:space="preserve">800000681:8</t>
  </si>
  <si>
    <t xml:space="preserve">La Playa de Belén</t>
  </si>
  <si>
    <t xml:space="preserve">02877</t>
  </si>
  <si>
    <t xml:space="preserve">890501102:2</t>
  </si>
  <si>
    <t xml:space="preserve">Ocaña</t>
  </si>
  <si>
    <t xml:space="preserve">498</t>
  </si>
  <si>
    <t xml:space="preserve">03060</t>
  </si>
  <si>
    <t xml:space="preserve">800099691:7</t>
  </si>
  <si>
    <t xml:space="preserve">Gámbita</t>
  </si>
  <si>
    <t xml:space="preserve">02368</t>
  </si>
  <si>
    <t xml:space="preserve">890205124:5</t>
  </si>
  <si>
    <t xml:space="preserve">Ocamonte</t>
  </si>
  <si>
    <t xml:space="preserve">03059</t>
  </si>
  <si>
    <t xml:space="preserve">800025608:8</t>
  </si>
  <si>
    <t xml:space="preserve">Garagoa</t>
  </si>
  <si>
    <t xml:space="preserve">299</t>
  </si>
  <si>
    <t xml:space="preserve">02370</t>
  </si>
  <si>
    <t xml:space="preserve">891801280:6</t>
  </si>
  <si>
    <t xml:space="preserve">Ramiriquí</t>
  </si>
  <si>
    <t xml:space="preserve">599</t>
  </si>
  <si>
    <t xml:space="preserve">03251</t>
  </si>
  <si>
    <t xml:space="preserve">800094622:6</t>
  </si>
  <si>
    <t xml:space="preserve">Bojacá</t>
  </si>
  <si>
    <t xml:space="preserve">099</t>
  </si>
  <si>
    <t xml:space="preserve">00218</t>
  </si>
  <si>
    <t xml:space="preserve">800094684:2</t>
  </si>
  <si>
    <t xml:space="preserve">Gama</t>
  </si>
  <si>
    <t xml:space="preserve">02366</t>
  </si>
  <si>
    <t xml:space="preserve">890680236:7</t>
  </si>
  <si>
    <t xml:space="preserve">Apulo - Rafael Reyes</t>
  </si>
  <si>
    <t xml:space="preserve">00072</t>
  </si>
  <si>
    <t xml:space="preserve">800095174:2</t>
  </si>
  <si>
    <t xml:space="preserve">Tenjo</t>
  </si>
  <si>
    <t xml:space="preserve">799</t>
  </si>
  <si>
    <t xml:space="preserve">03546</t>
  </si>
  <si>
    <t xml:space="preserve">899999318:6</t>
  </si>
  <si>
    <t xml:space="preserve">Zipaquirá</t>
  </si>
  <si>
    <t xml:space="preserve">03778</t>
  </si>
  <si>
    <t xml:space="preserve">800070375:8</t>
  </si>
  <si>
    <t xml:space="preserve">Bojayá (Bellavista)</t>
  </si>
  <si>
    <t xml:space="preserve">00219</t>
  </si>
  <si>
    <t xml:space="preserve">891180127:0</t>
  </si>
  <si>
    <t xml:space="preserve">Tello</t>
  </si>
  <si>
    <t xml:space="preserve">03543</t>
  </si>
  <si>
    <t xml:space="preserve">800099102:0</t>
  </si>
  <si>
    <t xml:space="preserve">La Unión - Nariño</t>
  </si>
  <si>
    <t xml:space="preserve">02885</t>
  </si>
  <si>
    <t xml:space="preserve">800019685:0</t>
  </si>
  <si>
    <t xml:space="preserve">Santacruz (Guachavés)</t>
  </si>
  <si>
    <t xml:space="preserve">699</t>
  </si>
  <si>
    <t xml:space="preserve">03416</t>
  </si>
  <si>
    <t xml:space="preserve">890505662:3</t>
  </si>
  <si>
    <t xml:space="preserve">Bochalema</t>
  </si>
  <si>
    <t xml:space="preserve">00216</t>
  </si>
  <si>
    <t xml:space="preserve">800099251:1</t>
  </si>
  <si>
    <t xml:space="preserve">Ragonvalia</t>
  </si>
  <si>
    <t xml:space="preserve">03250</t>
  </si>
  <si>
    <t xml:space="preserve">811016084:0</t>
  </si>
  <si>
    <t xml:space="preserve">Instituto Municipal de Deportes de Arboletes</t>
  </si>
  <si>
    <t xml:space="preserve">02693</t>
  </si>
  <si>
    <t xml:space="preserve">811006833:8</t>
  </si>
  <si>
    <t xml:space="preserve">Instituto de Deportes y Recreación - Barbosa</t>
  </si>
  <si>
    <t xml:space="preserve">02549</t>
  </si>
  <si>
    <t xml:space="preserve">800019147:1</t>
  </si>
  <si>
    <t xml:space="preserve">Instituto de Deportes y Recreación de Caldas</t>
  </si>
  <si>
    <t xml:space="preserve">02548</t>
  </si>
  <si>
    <t xml:space="preserve">800018939:1</t>
  </si>
  <si>
    <t xml:space="preserve">Instituto Municipal de Deporte y Recreación - Chigorodó</t>
  </si>
  <si>
    <t xml:space="preserve">02684</t>
  </si>
  <si>
    <t xml:space="preserve">800213880:1</t>
  </si>
  <si>
    <t xml:space="preserve">Fondo de Vivienda de Interés Social y Reforma Urbana - Donmatías</t>
  </si>
  <si>
    <t xml:space="preserve">02275</t>
  </si>
  <si>
    <t xml:space="preserve">800019166:1</t>
  </si>
  <si>
    <t xml:space="preserve">Instituto Girardotano del Deporte, la Recreación y el Aprovechamiento del Tiempo Libre</t>
  </si>
  <si>
    <t xml:space="preserve">02661</t>
  </si>
  <si>
    <t xml:space="preserve">811007013:1</t>
  </si>
  <si>
    <t xml:space="preserve">Instituto del Deporte, la Recreación y Aprovechamiento del Tiempo Libre - Guarne</t>
  </si>
  <si>
    <t xml:space="preserve">02613</t>
  </si>
  <si>
    <t xml:space="preserve">800003935:7</t>
  </si>
  <si>
    <t xml:space="preserve">Instituto Municipal del Deporte y Recreación de la Estrella</t>
  </si>
  <si>
    <t xml:space="preserve">02741</t>
  </si>
  <si>
    <t xml:space="preserve">811008841:6</t>
  </si>
  <si>
    <t xml:space="preserve">Instituto de Deportes de Marinilla</t>
  </si>
  <si>
    <t xml:space="preserve">02546</t>
  </si>
  <si>
    <t xml:space="preserve">811034077:5</t>
  </si>
  <si>
    <t xml:space="preserve">E.S.P. Empresa de Energía Eléctrica de Servicios Públicos - Murindó</t>
  </si>
  <si>
    <t xml:space="preserve">01696</t>
  </si>
  <si>
    <t xml:space="preserve">811003649:5</t>
  </si>
  <si>
    <t xml:space="preserve">Fondo de Vivienda de Interés Social de Puerto Berrío</t>
  </si>
  <si>
    <t xml:space="preserve">02273</t>
  </si>
  <si>
    <t xml:space="preserve">890982641:3</t>
  </si>
  <si>
    <t xml:space="preserve">Instituto para el Deporte y la Recreación INDESA - Sabaneta</t>
  </si>
  <si>
    <t xml:space="preserve">02782</t>
  </si>
  <si>
    <t xml:space="preserve">811013967:5</t>
  </si>
  <si>
    <t xml:space="preserve">E.S.P. Empresas Públicas de El Santuario</t>
  </si>
  <si>
    <t xml:space="preserve">01886</t>
  </si>
  <si>
    <t xml:space="preserve">890985359:4</t>
  </si>
  <si>
    <t xml:space="preserve">Instituto Municipal de Deportes Imdeportes - Turbo</t>
  </si>
  <si>
    <t xml:space="preserve">02697</t>
  </si>
  <si>
    <t xml:space="preserve">811008775:8</t>
  </si>
  <si>
    <t xml:space="preserve">E.S.P. de Vigía del Fuerte</t>
  </si>
  <si>
    <t xml:space="preserve">01631</t>
  </si>
  <si>
    <t xml:space="preserve">811006368:4</t>
  </si>
  <si>
    <t xml:space="preserve">Instituto de Deportes,Recreación y Educación Física - Yolombó</t>
  </si>
  <si>
    <t xml:space="preserve">02554</t>
  </si>
  <si>
    <t xml:space="preserve">890984423:3</t>
  </si>
  <si>
    <t xml:space="preserve">Área Metropolitana del Valle de Aburrá</t>
  </si>
  <si>
    <t xml:space="preserve">00089</t>
  </si>
  <si>
    <t xml:space="preserve">802010301:4</t>
  </si>
  <si>
    <t xml:space="preserve">E.S.E. Hospital de Candelaria</t>
  </si>
  <si>
    <t xml:space="preserve">01126</t>
  </si>
  <si>
    <t xml:space="preserve">802008055:0</t>
  </si>
  <si>
    <t xml:space="preserve">Instituto Municipal de Deportes de Malambo</t>
  </si>
  <si>
    <t xml:space="preserve">02695</t>
  </si>
  <si>
    <t xml:space="preserve">802010401:2</t>
  </si>
  <si>
    <t xml:space="preserve">E.S.E. Hospital del Municipio de Manatí</t>
  </si>
  <si>
    <t xml:space="preserve">01148</t>
  </si>
  <si>
    <t xml:space="preserve">802006267:6</t>
  </si>
  <si>
    <t xml:space="preserve">E.S.E. Centro de Salud Palmar de Varela</t>
  </si>
  <si>
    <t xml:space="preserve">00772</t>
  </si>
  <si>
    <t xml:space="preserve">802007650:9</t>
  </si>
  <si>
    <t xml:space="preserve">I.P.S. Centro de Salud Piojó</t>
  </si>
  <si>
    <t xml:space="preserve">02476</t>
  </si>
  <si>
    <t xml:space="preserve">802009195:8</t>
  </si>
  <si>
    <t xml:space="preserve">E.S.E. Hospital de Ponedera</t>
  </si>
  <si>
    <t xml:space="preserve">01137</t>
  </si>
  <si>
    <t xml:space="preserve">802003081:1</t>
  </si>
  <si>
    <t xml:space="preserve">E.S.E. Centro de Salud Sabanagrande</t>
  </si>
  <si>
    <t xml:space="preserve">00778</t>
  </si>
  <si>
    <t xml:space="preserve">802010241:0</t>
  </si>
  <si>
    <t xml:space="preserve">E.S.E. Ceminsa</t>
  </si>
  <si>
    <t xml:space="preserve">00663</t>
  </si>
  <si>
    <t xml:space="preserve">802006991:0</t>
  </si>
  <si>
    <t xml:space="preserve">E.S.E. Centro de Salud Santa Lucía - Atlántico</t>
  </si>
  <si>
    <t xml:space="preserve">00817</t>
  </si>
  <si>
    <t xml:space="preserve">802013023:5</t>
  </si>
  <si>
    <t xml:space="preserve">E.S.E. Hospital Materno Infantil Ciudadela Metropolitana - Soledad</t>
  </si>
  <si>
    <t xml:space="preserve">01298</t>
  </si>
  <si>
    <t xml:space="preserve">802009463:7</t>
  </si>
  <si>
    <t xml:space="preserve">E.S.E. Centro de Salud de Tubará </t>
  </si>
  <si>
    <t xml:space="preserve">00727</t>
  </si>
  <si>
    <t xml:space="preserve">802009049:0</t>
  </si>
  <si>
    <t xml:space="preserve">E.S.E. Centro de Salud de Usiacurí</t>
  </si>
  <si>
    <t xml:space="preserve">00728</t>
  </si>
  <si>
    <t xml:space="preserve">890480308:0</t>
  </si>
  <si>
    <t xml:space="preserve">Institución Universitaria Bellas Artes y Ciencias de Bolívar</t>
  </si>
  <si>
    <t xml:space="preserve">02516</t>
  </si>
  <si>
    <t xml:space="preserve">806007809:7</t>
  </si>
  <si>
    <t xml:space="preserve">E.S.E. Hospital Local de Arenal Manuela Pabuena Lobo - Arenal</t>
  </si>
  <si>
    <t xml:space="preserve">01234</t>
  </si>
  <si>
    <t xml:space="preserve">806007923:9</t>
  </si>
  <si>
    <t xml:space="preserve">E.S.E. Hospital Local de Arjona</t>
  </si>
  <si>
    <t xml:space="preserve">01235</t>
  </si>
  <si>
    <t xml:space="preserve">806008082:4</t>
  </si>
  <si>
    <t xml:space="preserve">E.S.E. Centro de Salud Con Cama - Arroyohondo</t>
  </si>
  <si>
    <t xml:space="preserve">00689</t>
  </si>
  <si>
    <t xml:space="preserve">806006753:9</t>
  </si>
  <si>
    <t xml:space="preserve">E.S.E. Hospital José Rudecindo López Parodi - Barranco de Loba</t>
  </si>
  <si>
    <t xml:space="preserve">01211</t>
  </si>
  <si>
    <t xml:space="preserve">806006537:4</t>
  </si>
  <si>
    <t xml:space="preserve">E.S.E. Hospital Local Calamar - Calamar</t>
  </si>
  <si>
    <t xml:space="preserve">01228</t>
  </si>
  <si>
    <t xml:space="preserve">806007161:3</t>
  </si>
  <si>
    <t xml:space="preserve">E.S.E. Hospital Local de Cicuco</t>
  </si>
  <si>
    <t xml:space="preserve">01238</t>
  </si>
  <si>
    <t xml:space="preserve">806012905:6</t>
  </si>
  <si>
    <t xml:space="preserve">E.S.E. Centro de Salud Con Camas - Córdoba</t>
  </si>
  <si>
    <t xml:space="preserve">00693</t>
  </si>
  <si>
    <t xml:space="preserve">806007801:9</t>
  </si>
  <si>
    <t xml:space="preserve">E.S.E. Centro de Salud Giovani Cristini - Carmen de Bolívar</t>
  </si>
  <si>
    <t xml:space="preserve">00741</t>
  </si>
  <si>
    <t xml:space="preserve">806007880:0</t>
  </si>
  <si>
    <t xml:space="preserve">E.S.E. Hospital Local - Mahates (Bolívar)</t>
  </si>
  <si>
    <t xml:space="preserve">01263</t>
  </si>
  <si>
    <t xml:space="preserve">806007257:1</t>
  </si>
  <si>
    <t xml:space="preserve">E.S.E. Hospital Local Santa María - Santa Cruz de Mompox</t>
  </si>
  <si>
    <t xml:space="preserve">01283</t>
  </si>
  <si>
    <t xml:space="preserve">806007002:0</t>
  </si>
  <si>
    <t xml:space="preserve">E.S.E. Hospital Local San Sebastián - Morales</t>
  </si>
  <si>
    <t xml:space="preserve">01279</t>
  </si>
  <si>
    <t xml:space="preserve">806008153:9</t>
  </si>
  <si>
    <t xml:space="preserve">E.S.E. Hospital Local la Candelaria - Rioviejo</t>
  </si>
  <si>
    <t xml:space="preserve">01260</t>
  </si>
  <si>
    <t xml:space="preserve">806007238:1</t>
  </si>
  <si>
    <t xml:space="preserve">E.S.E. Hospital Local Ana María Rodríguez - San Estanislao de Kotska</t>
  </si>
  <si>
    <t xml:space="preserve">01226</t>
  </si>
  <si>
    <t xml:space="preserve">806007689:1</t>
  </si>
  <si>
    <t xml:space="preserve">E.S.E. Hospital Local - San Fernando</t>
  </si>
  <si>
    <t xml:space="preserve">01274</t>
  </si>
  <si>
    <t xml:space="preserve">806007303:2</t>
  </si>
  <si>
    <t xml:space="preserve">E.S.E. Hospital Local de San Jacinto - Bolívar</t>
  </si>
  <si>
    <t xml:space="preserve">01250</t>
  </si>
  <si>
    <t xml:space="preserve">806014499:6</t>
  </si>
  <si>
    <t xml:space="preserve">E.S.E. Centro de Salud Con Cama</t>
  </si>
  <si>
    <t xml:space="preserve">00688</t>
  </si>
  <si>
    <t xml:space="preserve">806006414:7</t>
  </si>
  <si>
    <t xml:space="preserve">E.S.E. Hospital Local de San Juan Nepomuceno</t>
  </si>
  <si>
    <t xml:space="preserve">01251</t>
  </si>
  <si>
    <t xml:space="preserve">806007769:0</t>
  </si>
  <si>
    <t xml:space="preserve">E.S.E. Hospital Local - San Martín de Loba</t>
  </si>
  <si>
    <t xml:space="preserve">01277</t>
  </si>
  <si>
    <t xml:space="preserve">829000940:6</t>
  </si>
  <si>
    <t xml:space="preserve">E.S.E. Hospital Local - San Pablo</t>
  </si>
  <si>
    <t xml:space="preserve">01278</t>
  </si>
  <si>
    <t xml:space="preserve">829001256:0</t>
  </si>
  <si>
    <t xml:space="preserve">E.S.E. Hospital Manuel Elkin Patarroyo - Santa Rosa del Sur</t>
  </si>
  <si>
    <t xml:space="preserve">01293</t>
  </si>
  <si>
    <t xml:space="preserve">806007780:2</t>
  </si>
  <si>
    <t xml:space="preserve">E.S.E. Centro de Salud Con Cama Vitalio Sara Castillo - Soplaviento</t>
  </si>
  <si>
    <t xml:space="preserve">00691</t>
  </si>
  <si>
    <t xml:space="preserve">806005602:0</t>
  </si>
  <si>
    <t xml:space="preserve">E.S.E. Hospital Local - Turbaco</t>
  </si>
  <si>
    <t xml:space="preserve">01225</t>
  </si>
  <si>
    <t xml:space="preserve">806006914:8</t>
  </si>
  <si>
    <t xml:space="preserve">E.S.E. Hospital Local San Sebastián - Zambrano</t>
  </si>
  <si>
    <t xml:space="preserve">01280</t>
  </si>
  <si>
    <t xml:space="preserve">806103999:2</t>
  </si>
  <si>
    <t xml:space="preserve">Establecimiento Público Ambiental - Cartagena</t>
  </si>
  <si>
    <t xml:space="preserve">02212</t>
  </si>
  <si>
    <t xml:space="preserve">820003382:7</t>
  </si>
  <si>
    <t xml:space="preserve">E.S.E Centro de Salud - Arcabuco</t>
  </si>
  <si>
    <t xml:space="preserve">03631</t>
  </si>
  <si>
    <t xml:space="preserve">820003787:6</t>
  </si>
  <si>
    <t xml:space="preserve">E.S.E. Centro de Salud de Briceño</t>
  </si>
  <si>
    <t xml:space="preserve">00699</t>
  </si>
  <si>
    <t xml:space="preserve">820003550:8</t>
  </si>
  <si>
    <t xml:space="preserve">E.S.E. Centro de Salud - Buenavista</t>
  </si>
  <si>
    <t xml:space="preserve">00678</t>
  </si>
  <si>
    <t xml:space="preserve">826002641:7</t>
  </si>
  <si>
    <t xml:space="preserve">E.S.E. Centro de Salud - Cerinza</t>
  </si>
  <si>
    <t xml:space="preserve">00669</t>
  </si>
  <si>
    <t xml:space="preserve">891801026:1</t>
  </si>
  <si>
    <t xml:space="preserve">Corporación de Desarrollo de Chiquinquirá</t>
  </si>
  <si>
    <t xml:space="preserve">00508</t>
  </si>
  <si>
    <t xml:space="preserve">820003580:9</t>
  </si>
  <si>
    <t xml:space="preserve">E.S.E. Centro de Salud - Chitaraque</t>
  </si>
  <si>
    <t xml:space="preserve">00684</t>
  </si>
  <si>
    <t xml:space="preserve">820003571:2</t>
  </si>
  <si>
    <t xml:space="preserve">E.S.E. Centro de Salud Luis Lanceros - Coper</t>
  </si>
  <si>
    <t xml:space="preserve">00755</t>
  </si>
  <si>
    <t xml:space="preserve">826002609:0</t>
  </si>
  <si>
    <t xml:space="preserve">E.S.E. Centro de Salud Lagosalud de Cuítiva</t>
  </si>
  <si>
    <t xml:space="preserve">00752</t>
  </si>
  <si>
    <t xml:space="preserve">826002164:5</t>
  </si>
  <si>
    <t xml:space="preserve">E.S.E. Centro de Salud - Floresta</t>
  </si>
  <si>
    <t xml:space="preserve">00738</t>
  </si>
  <si>
    <t xml:space="preserve">820003638:7</t>
  </si>
  <si>
    <t xml:space="preserve">E.S.E. Centro de Salud San Antonio de Padua - Gachantivá</t>
  </si>
  <si>
    <t xml:space="preserve">00783</t>
  </si>
  <si>
    <t xml:space="preserve">826001960:7</t>
  </si>
  <si>
    <t xml:space="preserve">E.S.E. Gámeza Municipio Saludable</t>
  </si>
  <si>
    <t xml:space="preserve">00856</t>
  </si>
  <si>
    <t xml:space="preserve">891855439:1</t>
  </si>
  <si>
    <t xml:space="preserve">E.S.E. Hospital Andrés Girardot - Güicán</t>
  </si>
  <si>
    <t xml:space="preserve">00858</t>
  </si>
  <si>
    <t xml:space="preserve">826002720:0</t>
  </si>
  <si>
    <t xml:space="preserve">E.S.E. Centro de Salud - Luis Patiño Camargo</t>
  </si>
  <si>
    <t xml:space="preserve">03636</t>
  </si>
  <si>
    <t xml:space="preserve">826001918:7</t>
  </si>
  <si>
    <t xml:space="preserve">E.S.E. Centro de Salud Nuestra Señora de la Natividad Jericó - Boyacá</t>
  </si>
  <si>
    <t xml:space="preserve">00760</t>
  </si>
  <si>
    <t xml:space="preserve">891800906:3</t>
  </si>
  <si>
    <t xml:space="preserve">E.S.E. Hospital San Francisco - Villa de Leyva</t>
  </si>
  <si>
    <t xml:space="preserve">01382</t>
  </si>
  <si>
    <t xml:space="preserve">820000857:1</t>
  </si>
  <si>
    <t xml:space="preserve">E.S.E. Centro de Salud Macanal</t>
  </si>
  <si>
    <t xml:space="preserve">00756</t>
  </si>
  <si>
    <t xml:space="preserve">800152970:3</t>
  </si>
  <si>
    <t xml:space="preserve">E.S.E. Hospital Regional de Miraflores</t>
  </si>
  <si>
    <t xml:space="preserve">01345</t>
  </si>
  <si>
    <t xml:space="preserve">826002830:0</t>
  </si>
  <si>
    <t xml:space="preserve">E.S.E. Centro de Salud San Jerónimo - Mongua</t>
  </si>
  <si>
    <t xml:space="preserve">00793</t>
  </si>
  <si>
    <t xml:space="preserve">820003328:9</t>
  </si>
  <si>
    <t xml:space="preserve">E.S.E. Centro de Salud - Nuevo Colón</t>
  </si>
  <si>
    <t xml:space="preserve">00771</t>
  </si>
  <si>
    <t xml:space="preserve">820003973:1</t>
  </si>
  <si>
    <t xml:space="preserve">E.S.E. Puesto de Salud de Oicatá</t>
  </si>
  <si>
    <t xml:space="preserve">01499</t>
  </si>
  <si>
    <t xml:space="preserve">820004318:1</t>
  </si>
  <si>
    <t xml:space="preserve">E.S.E. Manuel Elkin Patarroyo del Municipio de Otanche</t>
  </si>
  <si>
    <t xml:space="preserve">01476</t>
  </si>
  <si>
    <t xml:space="preserve">820003516:7</t>
  </si>
  <si>
    <t xml:space="preserve">E.S.E. Centro de Salud Nuestra Señora de Guadalupe - Pachavita</t>
  </si>
  <si>
    <t xml:space="preserve">00766</t>
  </si>
  <si>
    <t xml:space="preserve">820003915:2</t>
  </si>
  <si>
    <t xml:space="preserve">E.S.E Centro de Salud Jorge González Olmos - Páez</t>
  </si>
  <si>
    <t xml:space="preserve">00746</t>
  </si>
  <si>
    <t xml:space="preserve">826000214:6</t>
  </si>
  <si>
    <t xml:space="preserve">Instituto de Turismo y Recreación de Paipa</t>
  </si>
  <si>
    <t xml:space="preserve">02601</t>
  </si>
  <si>
    <t xml:space="preserve">820002916:5</t>
  </si>
  <si>
    <t xml:space="preserve">E.S.E. Centro de Salud Pauna - Edgar Alonso Pulido</t>
  </si>
  <si>
    <t xml:space="preserve">00773</t>
  </si>
  <si>
    <t xml:space="preserve">826002718:5</t>
  </si>
  <si>
    <t xml:space="preserve">E.S.E. Salud - Paz de Río</t>
  </si>
  <si>
    <t xml:space="preserve">01519</t>
  </si>
  <si>
    <t xml:space="preserve">826002963:3</t>
  </si>
  <si>
    <t xml:space="preserve">E.S.E. Nuestra Señora del Rosario de Pisba</t>
  </si>
  <si>
    <t xml:space="preserve">01488</t>
  </si>
  <si>
    <t xml:space="preserve">820000484:6</t>
  </si>
  <si>
    <t xml:space="preserve">Instituto Municipal de Deportes y Recreación - Puerto Boyacá</t>
  </si>
  <si>
    <t xml:space="preserve">02701</t>
  </si>
  <si>
    <t xml:space="preserve">891800644:9</t>
  </si>
  <si>
    <t xml:space="preserve">E.S.E. Hospital San Vicente - Ramiriquí</t>
  </si>
  <si>
    <t xml:space="preserve">01058</t>
  </si>
  <si>
    <t xml:space="preserve">891800335:8</t>
  </si>
  <si>
    <t xml:space="preserve">E.S.E. Hospital Santa Marta - Samacá</t>
  </si>
  <si>
    <t xml:space="preserve">01445</t>
  </si>
  <si>
    <t xml:space="preserve">820003401:9</t>
  </si>
  <si>
    <t xml:space="preserve">E.S.E. Centro de Salud - San Miguel</t>
  </si>
  <si>
    <t xml:space="preserve">00803</t>
  </si>
  <si>
    <t xml:space="preserve">820003632:3</t>
  </si>
  <si>
    <t xml:space="preserve">E.S.E. Centro de Salud de Santana</t>
  </si>
  <si>
    <t xml:space="preserve">00720</t>
  </si>
  <si>
    <t xml:space="preserve">881862576:5</t>
  </si>
  <si>
    <t xml:space="preserve">E.S.E. Hospital Sagrado Corazón de Jesús - Socha</t>
  </si>
  <si>
    <t xml:space="preserve">01366</t>
  </si>
  <si>
    <t xml:space="preserve">820002608:1</t>
  </si>
  <si>
    <t xml:space="preserve">E.S.E. Centro de Salud San Sebastián</t>
  </si>
  <si>
    <t xml:space="preserve">00811</t>
  </si>
  <si>
    <t xml:space="preserve">820003374:8</t>
  </si>
  <si>
    <t xml:space="preserve">E.S.E. Centro de Salud Manuel Alberto Sandoval - Sotaquirá</t>
  </si>
  <si>
    <t xml:space="preserve">00757</t>
  </si>
  <si>
    <t xml:space="preserve">826002694:7</t>
  </si>
  <si>
    <t xml:space="preserve">E.S.E. Centro de Salud Nuestra Señora del Rosario de Tasco</t>
  </si>
  <si>
    <t xml:space="preserve">00770</t>
  </si>
  <si>
    <t xml:space="preserve">800125595:1</t>
  </si>
  <si>
    <t xml:space="preserve">Fondo de Vivienda Obrera - Tibasosa</t>
  </si>
  <si>
    <t xml:space="preserve">02283</t>
  </si>
  <si>
    <t xml:space="preserve">820003435:9</t>
  </si>
  <si>
    <t xml:space="preserve">E.S.E. Centro de Salud de Togüí</t>
  </si>
  <si>
    <t xml:space="preserve">03635</t>
  </si>
  <si>
    <t xml:space="preserve">820003839:0</t>
  </si>
  <si>
    <t xml:space="preserve">E.S.E. Centro de Salud Santa Bárbara - Tununguá</t>
  </si>
  <si>
    <t xml:space="preserve">00816</t>
  </si>
  <si>
    <t xml:space="preserve">826002860:3</t>
  </si>
  <si>
    <t xml:space="preserve">E.S.E. Centro de Salud Simón Bolívar - Tutazá</t>
  </si>
  <si>
    <t xml:space="preserve">00826</t>
  </si>
  <si>
    <t xml:space="preserve">820003352:6</t>
  </si>
  <si>
    <t xml:space="preserve">E.S.E. Centro de Salud de Viracachá</t>
  </si>
  <si>
    <t xml:space="preserve">00729</t>
  </si>
  <si>
    <t xml:space="preserve">820002715:1</t>
  </si>
  <si>
    <t xml:space="preserve">U.A.E. Centro de Salud - Zetaquirá</t>
  </si>
  <si>
    <t xml:space="preserve">03632</t>
  </si>
  <si>
    <t xml:space="preserve">890801035:4</t>
  </si>
  <si>
    <t xml:space="preserve">E.S.E. Hospital San José - Aguadas</t>
  </si>
  <si>
    <t xml:space="preserve">01388</t>
  </si>
  <si>
    <t xml:space="preserve">890802223:7</t>
  </si>
  <si>
    <t xml:space="preserve">E.S.E. Hospital San Bernardo - Filadelfia</t>
  </si>
  <si>
    <t xml:space="preserve">01379</t>
  </si>
  <si>
    <t xml:space="preserve">890801989:5</t>
  </si>
  <si>
    <t xml:space="preserve">E.S.E. Hospital San Juan de Dios - Riosucio</t>
  </si>
  <si>
    <t xml:space="preserve">00999</t>
  </si>
  <si>
    <t xml:space="preserve">890801026:8</t>
  </si>
  <si>
    <t xml:space="preserve">E.S.E. Hospital Felipe Suárez de Salamina</t>
  </si>
  <si>
    <t xml:space="preserve">01186</t>
  </si>
  <si>
    <t xml:space="preserve">890801758:0</t>
  </si>
  <si>
    <t xml:space="preserve">E.S.E. Hospital San Lorenzo - Supía</t>
  </si>
  <si>
    <t xml:space="preserve">01414</t>
  </si>
  <si>
    <t xml:space="preserve">890802978:9</t>
  </si>
  <si>
    <t xml:space="preserve">E.S.E. Hospital San José - Viterbo</t>
  </si>
  <si>
    <t xml:space="preserve">01394</t>
  </si>
  <si>
    <t xml:space="preserve">828000484:5</t>
  </si>
  <si>
    <t xml:space="preserve">Instituto Municipal de Deportes - El Doncello</t>
  </si>
  <si>
    <t xml:space="preserve">02692</t>
  </si>
  <si>
    <t xml:space="preserve">891501104:0</t>
  </si>
  <si>
    <t xml:space="preserve">E.S.E. Hospital Santa María - El Tambo</t>
  </si>
  <si>
    <t xml:space="preserve">01444</t>
  </si>
  <si>
    <t xml:space="preserve">891500736:0</t>
  </si>
  <si>
    <t xml:space="preserve">E.S.E. Hospital Nivel I - El Bordo</t>
  </si>
  <si>
    <t xml:space="preserve">01308</t>
  </si>
  <si>
    <t xml:space="preserve">817000316:6</t>
  </si>
  <si>
    <t xml:space="preserve">Instituto Municipal para el Deporte y la Recreación - Piendamó</t>
  </si>
  <si>
    <t xml:space="preserve">584</t>
  </si>
  <si>
    <t xml:space="preserve">02749</t>
  </si>
  <si>
    <t xml:space="preserve">817003532:4</t>
  </si>
  <si>
    <t xml:space="preserve">E.S.E. Quilisalud</t>
  </si>
  <si>
    <t xml:space="preserve">01502</t>
  </si>
  <si>
    <t xml:space="preserve">817000999:6</t>
  </si>
  <si>
    <t xml:space="preserve">E.S.E. Centro de Salud de Timbío</t>
  </si>
  <si>
    <t xml:space="preserve">00725</t>
  </si>
  <si>
    <t xml:space="preserve">824002672:8</t>
  </si>
  <si>
    <t xml:space="preserve">E.S.E. Hospital Camilo Villazón Pumarejo - Pueblo Bello</t>
  </si>
  <si>
    <t xml:space="preserve">01117</t>
  </si>
  <si>
    <t xml:space="preserve">824002362:1</t>
  </si>
  <si>
    <t xml:space="preserve">I.P.S. Dusakawui</t>
  </si>
  <si>
    <t xml:space="preserve">02485</t>
  </si>
  <si>
    <t xml:space="preserve">800124833:3</t>
  </si>
  <si>
    <t xml:space="preserve">Instituto Municipal de Tránsito y Transporte</t>
  </si>
  <si>
    <t xml:space="preserve">02718</t>
  </si>
  <si>
    <t xml:space="preserve">824000442:1</t>
  </si>
  <si>
    <t xml:space="preserve">E.S.E. Hospital San Martín</t>
  </si>
  <si>
    <t xml:space="preserve">01416</t>
  </si>
  <si>
    <t xml:space="preserve">824000440:7</t>
  </si>
  <si>
    <t xml:space="preserve">E.S.E. Hospital de El Paso - Hernando Quintero Blanco</t>
  </si>
  <si>
    <t xml:space="preserve">01129</t>
  </si>
  <si>
    <t xml:space="preserve">824000543:7</t>
  </si>
  <si>
    <t xml:space="preserve">E.S.E. Hospital Municipal Jorge Isaac Rincon Torrez</t>
  </si>
  <si>
    <t xml:space="preserve">01261</t>
  </si>
  <si>
    <t xml:space="preserve">812004010:8</t>
  </si>
  <si>
    <t xml:space="preserve">E.S.E. Camu de Buenavista</t>
  </si>
  <si>
    <t xml:space="preserve">00647</t>
  </si>
  <si>
    <t xml:space="preserve">812001868:6</t>
  </si>
  <si>
    <t xml:space="preserve">E.S.E. Camu de Canalete</t>
  </si>
  <si>
    <t xml:space="preserve">00648</t>
  </si>
  <si>
    <t xml:space="preserve">812002836:5</t>
  </si>
  <si>
    <t xml:space="preserve">E.S.E. Camu El Prado - Cereté</t>
  </si>
  <si>
    <t xml:space="preserve">00655</t>
  </si>
  <si>
    <t xml:space="preserve">812003726:8</t>
  </si>
  <si>
    <t xml:space="preserve">E.S.E. Centro de Salud - Cotorra</t>
  </si>
  <si>
    <t xml:space="preserve">00696</t>
  </si>
  <si>
    <t xml:space="preserve">812003996:1</t>
  </si>
  <si>
    <t xml:space="preserve">E.S.E. Camu de los Córdobas</t>
  </si>
  <si>
    <t xml:space="preserve">00649</t>
  </si>
  <si>
    <t xml:space="preserve">812003817:1</t>
  </si>
  <si>
    <t xml:space="preserve">E.S.E. Camu - Momil</t>
  </si>
  <si>
    <t xml:space="preserve">00646</t>
  </si>
  <si>
    <t xml:space="preserve">812001520:9</t>
  </si>
  <si>
    <t xml:space="preserve">E.S.E. Camu de Pueblo Nuevo</t>
  </si>
  <si>
    <t xml:space="preserve">00651</t>
  </si>
  <si>
    <t xml:space="preserve">812001846:4</t>
  </si>
  <si>
    <t xml:space="preserve">E.S.E. Camu - Puerto Escondido</t>
  </si>
  <si>
    <t xml:space="preserve">00656</t>
  </si>
  <si>
    <t xml:space="preserve">812003382:8</t>
  </si>
  <si>
    <t xml:space="preserve">E.S.E. Hospital Local de Puerto Libertador el Divino Niño</t>
  </si>
  <si>
    <t xml:space="preserve">00654</t>
  </si>
  <si>
    <t xml:space="preserve">812001792:5</t>
  </si>
  <si>
    <t xml:space="preserve">E.S.E. Camu - Purísima</t>
  </si>
  <si>
    <t xml:space="preserve">00657</t>
  </si>
  <si>
    <t xml:space="preserve">812001579:2</t>
  </si>
  <si>
    <t xml:space="preserve">E.S.E. Camu San Rafael - Sahagún</t>
  </si>
  <si>
    <t xml:space="preserve">00660</t>
  </si>
  <si>
    <t xml:space="preserve">812001332:0</t>
  </si>
  <si>
    <t xml:space="preserve">E.S.E. Hospital San Andrés Apóstol</t>
  </si>
  <si>
    <t xml:space="preserve">01369</t>
  </si>
  <si>
    <t xml:space="preserve">812002993:3</t>
  </si>
  <si>
    <t xml:space="preserve">E.S.E. Camu - San Antero</t>
  </si>
  <si>
    <t xml:space="preserve">00658</t>
  </si>
  <si>
    <t xml:space="preserve">812001550:1</t>
  </si>
  <si>
    <t xml:space="preserve">E.S.E. Camu - San Pelayo</t>
  </si>
  <si>
    <t xml:space="preserve">00659</t>
  </si>
  <si>
    <t xml:space="preserve">808001195:3</t>
  </si>
  <si>
    <t xml:space="preserve">Instituto Municipal de Recreación y Deportes - Anapoima</t>
  </si>
  <si>
    <t xml:space="preserve">02711</t>
  </si>
  <si>
    <t xml:space="preserve">800201907:1</t>
  </si>
  <si>
    <t xml:space="preserve">Instituto Municipal de Recreación y Deporte de Chía</t>
  </si>
  <si>
    <t xml:space="preserve">02709</t>
  </si>
  <si>
    <t xml:space="preserve">832002423:1</t>
  </si>
  <si>
    <t xml:space="preserve">Instituto Municipal del Deporte y la Recreación - Chocontá</t>
  </si>
  <si>
    <t xml:space="preserve">02732</t>
  </si>
  <si>
    <t xml:space="preserve">832000795:5</t>
  </si>
  <si>
    <t xml:space="preserve">Instituto Municipal para la Recreación y el Deporte de Cota</t>
  </si>
  <si>
    <t xml:space="preserve">02761</t>
  </si>
  <si>
    <t xml:space="preserve">832010240:2</t>
  </si>
  <si>
    <t xml:space="preserve">E.S.E. Centro de Salud - Cucunubá</t>
  </si>
  <si>
    <t xml:space="preserve">00672</t>
  </si>
  <si>
    <t xml:space="preserve">832003469:2</t>
  </si>
  <si>
    <t xml:space="preserve">Instituto Municipal de Deportes y Recreación - El Rosal</t>
  </si>
  <si>
    <t xml:space="preserve">02699</t>
  </si>
  <si>
    <t xml:space="preserve">808001104:3</t>
  </si>
  <si>
    <t xml:space="preserve">Junta Municipal de Deportes y Recreación - Guataquí</t>
  </si>
  <si>
    <t xml:space="preserve">02846</t>
  </si>
  <si>
    <t xml:space="preserve">808000993:1</t>
  </si>
  <si>
    <t xml:space="preserve">Instituto Municipal del Deporte</t>
  </si>
  <si>
    <t xml:space="preserve">02729</t>
  </si>
  <si>
    <t xml:space="preserve">832010436:9</t>
  </si>
  <si>
    <t xml:space="preserve">Hospital Maria Auxiliadora Empresa Social del Estado del Municipio de Mosquera</t>
  </si>
  <si>
    <t xml:space="preserve">01477</t>
  </si>
  <si>
    <t xml:space="preserve">832002139:2</t>
  </si>
  <si>
    <t xml:space="preserve">Instituto Municipal para la Recreación y el Deporte - Nemocón</t>
  </si>
  <si>
    <t xml:space="preserve">02765</t>
  </si>
  <si>
    <t xml:space="preserve">832009187:8</t>
  </si>
  <si>
    <t xml:space="preserve">E.S.E. Centro de Salud San José - Nimaima</t>
  </si>
  <si>
    <t xml:space="preserve">00798</t>
  </si>
  <si>
    <t xml:space="preserve">900058218:3</t>
  </si>
  <si>
    <t xml:space="preserve">E.S.E. Centro de Salud de Ricaurte</t>
  </si>
  <si>
    <t xml:space="preserve">00716</t>
  </si>
  <si>
    <t xml:space="preserve">832002490:3</t>
  </si>
  <si>
    <t xml:space="preserve">Junta Municipal de Deportes - San Francisco</t>
  </si>
  <si>
    <t xml:space="preserve">02839</t>
  </si>
  <si>
    <t xml:space="preserve">890600972:8</t>
  </si>
  <si>
    <t xml:space="preserve">Instituto Municipal del Deporte y la Recreación</t>
  </si>
  <si>
    <t xml:space="preserve">02735</t>
  </si>
  <si>
    <t xml:space="preserve">832001794:2</t>
  </si>
  <si>
    <t xml:space="preserve">E.S.E. Empresa de Salud de Soacha</t>
  </si>
  <si>
    <t xml:space="preserve">00852</t>
  </si>
  <si>
    <t xml:space="preserve">832000983:3</t>
  </si>
  <si>
    <t xml:space="preserve">Instituto Municipal de Cultura Joaquín Piñeros Corpas</t>
  </si>
  <si>
    <t xml:space="preserve">02665</t>
  </si>
  <si>
    <t xml:space="preserve">832002349:2</t>
  </si>
  <si>
    <t xml:space="preserve">Instituto Municipal de Recreación y Deportes - Tocancipá</t>
  </si>
  <si>
    <t xml:space="preserve">02714</t>
  </si>
  <si>
    <t xml:space="preserve">832002496:1</t>
  </si>
  <si>
    <t xml:space="preserve">Junta Municipal de Deportes - Ubalá</t>
  </si>
  <si>
    <t xml:space="preserve">02840</t>
  </si>
  <si>
    <t xml:space="preserve">832002492:8</t>
  </si>
  <si>
    <t xml:space="preserve">Instituto Municipal para el Deporte, la Recreación, la Educación Física y la Educación Física Extraescolar - Villapinzón</t>
  </si>
  <si>
    <t xml:space="preserve">02753</t>
  </si>
  <si>
    <t xml:space="preserve">818001019:1</t>
  </si>
  <si>
    <t xml:space="preserve">E.S.E. Hospital Local Ismael Roldán Valencia - Quibdó</t>
  </si>
  <si>
    <t xml:space="preserve">01218</t>
  </si>
  <si>
    <t xml:space="preserve">818000690:1</t>
  </si>
  <si>
    <t xml:space="preserve">Empresa de Servicios Públicos de Condoto</t>
  </si>
  <si>
    <t xml:space="preserve">02099</t>
  </si>
  <si>
    <t xml:space="preserve">891680065:8</t>
  </si>
  <si>
    <t xml:space="preserve">E.S.E. Hospital San Roque - El Carmen de Atrato</t>
  </si>
  <si>
    <t xml:space="preserve">01429</t>
  </si>
  <si>
    <t xml:space="preserve">891680064:0</t>
  </si>
  <si>
    <t xml:space="preserve">E.S.E. Hospital Eduardo Santos - Istmina</t>
  </si>
  <si>
    <t xml:space="preserve">01180</t>
  </si>
  <si>
    <t xml:space="preserve">813011502:2</t>
  </si>
  <si>
    <t xml:space="preserve">E.S.E. Hospital Municipal San Francisco de Asís - Elías</t>
  </si>
  <si>
    <t xml:space="preserve">01306</t>
  </si>
  <si>
    <t xml:space="preserve">813007875:9</t>
  </si>
  <si>
    <t xml:space="preserve">E.S.E. Hospital Municipal Nuestra Señora de Guadalupe</t>
  </si>
  <si>
    <t xml:space="preserve">01305</t>
  </si>
  <si>
    <t xml:space="preserve">813011515:8</t>
  </si>
  <si>
    <t xml:space="preserve">E.S.E. Hospital Local Municipal de Hobo - Huila</t>
  </si>
  <si>
    <t xml:space="preserve">01266</t>
  </si>
  <si>
    <t xml:space="preserve">813010996:2</t>
  </si>
  <si>
    <t xml:space="preserve">E.S.E. Hospital San José de Isnos</t>
  </si>
  <si>
    <t xml:space="preserve">01397</t>
  </si>
  <si>
    <t xml:space="preserve">813010966:1</t>
  </si>
  <si>
    <t xml:space="preserve">E.S.E. Juan Ramón Núñez Palacios - La Argentina</t>
  </si>
  <si>
    <t xml:space="preserve">01472</t>
  </si>
  <si>
    <t xml:space="preserve">813011027:5</t>
  </si>
  <si>
    <t xml:space="preserve">Empresa Social del Estado Santa Rosa de Lima de Paicol</t>
  </si>
  <si>
    <t xml:space="preserve">03649</t>
  </si>
  <si>
    <t xml:space="preserve">813011505:4</t>
  </si>
  <si>
    <t xml:space="preserve">E.S.E.Camilo Trujillo Silva - Palestina</t>
  </si>
  <si>
    <t xml:space="preserve">03647</t>
  </si>
  <si>
    <t xml:space="preserve">813002933:5</t>
  </si>
  <si>
    <t xml:space="preserve">E.S.E. Hospital Divino Niño - Rivera</t>
  </si>
  <si>
    <t xml:space="preserve">01171</t>
  </si>
  <si>
    <t xml:space="preserve">813012833:1</t>
  </si>
  <si>
    <t xml:space="preserve">E.S.E. Nuestra Señora de las Mercedes de Saladoblanco</t>
  </si>
  <si>
    <t xml:space="preserve">01485</t>
  </si>
  <si>
    <t xml:space="preserve">813004018:1</t>
  </si>
  <si>
    <t xml:space="preserve">E.S.E. Centro de Salud Miguel Barreto López - Tello</t>
  </si>
  <si>
    <t xml:space="preserve">00759</t>
  </si>
  <si>
    <t xml:space="preserve">813010472:5</t>
  </si>
  <si>
    <t xml:space="preserve">03634</t>
  </si>
  <si>
    <t xml:space="preserve">813003431:4</t>
  </si>
  <si>
    <t xml:space="preserve">E.S.E. Laura Perdomo de García</t>
  </si>
  <si>
    <t xml:space="preserve">01474</t>
  </si>
  <si>
    <t xml:space="preserve">825001037:1</t>
  </si>
  <si>
    <t xml:space="preserve">E.S.E. Hospital Santa Teresa de Jesús de Ávila - Dibulla</t>
  </si>
  <si>
    <t xml:space="preserve">01450</t>
  </si>
  <si>
    <t xml:space="preserve">825000834:9</t>
  </si>
  <si>
    <t xml:space="preserve">E.S.E. Hospital Local Santa Rita de Cassia</t>
  </si>
  <si>
    <t xml:space="preserve">01284</t>
  </si>
  <si>
    <t xml:space="preserve">825000620:1</t>
  </si>
  <si>
    <t xml:space="preserve">E.S.E. Hospital Nuestra Señora del Carmen - Hato Nuevo</t>
  </si>
  <si>
    <t xml:space="preserve">01315</t>
  </si>
  <si>
    <t xml:space="preserve">825001119:5</t>
  </si>
  <si>
    <t xml:space="preserve">E.S.E. Hospital Donaldo Saúl Morón Manjarrez - Jagua del Pilar</t>
  </si>
  <si>
    <t xml:space="preserve">01173</t>
  </si>
  <si>
    <t xml:space="preserve">825000748:3</t>
  </si>
  <si>
    <t xml:space="preserve">Asociación de Municipios del Sur de la Guajira</t>
  </si>
  <si>
    <t xml:space="preserve">00153</t>
  </si>
  <si>
    <t xml:space="preserve">819001712:1</t>
  </si>
  <si>
    <t xml:space="preserve">E.S.E. Luisa Santiaga Marquez Iguaran</t>
  </si>
  <si>
    <t xml:space="preserve">01395</t>
  </si>
  <si>
    <t xml:space="preserve">819001307:1</t>
  </si>
  <si>
    <t xml:space="preserve">E.S.E. Hospital Cerro de San Antonio</t>
  </si>
  <si>
    <t xml:space="preserve">01119</t>
  </si>
  <si>
    <t xml:space="preserve">819001312:9</t>
  </si>
  <si>
    <t xml:space="preserve">E.S.E. Hospital San Pedro del Piñón</t>
  </si>
  <si>
    <t xml:space="preserve">01420</t>
  </si>
  <si>
    <t xml:space="preserve">819002551:7</t>
  </si>
  <si>
    <t xml:space="preserve">E.S.E. Centro de Salud Paz del Río - Fundación</t>
  </si>
  <si>
    <t xml:space="preserve">00774</t>
  </si>
  <si>
    <t xml:space="preserve">819001345:1</t>
  </si>
  <si>
    <t xml:space="preserve">E.S.E. Hospital de Pedraza</t>
  </si>
  <si>
    <t xml:space="preserve">01136</t>
  </si>
  <si>
    <t xml:space="preserve">819001274:7</t>
  </si>
  <si>
    <t xml:space="preserve">E.S.E. Hospital Local Pijiño del Carmen</t>
  </si>
  <si>
    <t xml:space="preserve">01269</t>
  </si>
  <si>
    <t xml:space="preserve">819002363:9</t>
  </si>
  <si>
    <t xml:space="preserve">E.S.E. Hospital 7 de Agosto de Plato - Magdalena</t>
  </si>
  <si>
    <t xml:space="preserve">01111</t>
  </si>
  <si>
    <t xml:space="preserve">819001309:6</t>
  </si>
  <si>
    <t xml:space="preserve">E.S.E. Hospital San José de Puebloviejo</t>
  </si>
  <si>
    <t xml:space="preserve">01401</t>
  </si>
  <si>
    <t xml:space="preserve">819001352:3</t>
  </si>
  <si>
    <t xml:space="preserve">E.S.E. Hospital de Salamina</t>
  </si>
  <si>
    <t xml:space="preserve">01139</t>
  </si>
  <si>
    <t xml:space="preserve">819001273:1</t>
  </si>
  <si>
    <t xml:space="preserve">E.S.E. Hospital Local de San Zenón</t>
  </si>
  <si>
    <t xml:space="preserve">01252</t>
  </si>
  <si>
    <t xml:space="preserve">819001363:4</t>
  </si>
  <si>
    <t xml:space="preserve">E.S.E. Hospital de Sitionuevo</t>
  </si>
  <si>
    <t xml:space="preserve">01143</t>
  </si>
  <si>
    <t xml:space="preserve">819004070:5</t>
  </si>
  <si>
    <t xml:space="preserve">E.S.E. Alejandro Próspero Reverand</t>
  </si>
  <si>
    <t xml:space="preserve">00637</t>
  </si>
  <si>
    <t xml:space="preserve">822005959:2</t>
  </si>
  <si>
    <t xml:space="preserve">Instituto de Turismo de Villavicencio</t>
  </si>
  <si>
    <t xml:space="preserve">02599</t>
  </si>
  <si>
    <t xml:space="preserve">900000410:1</t>
  </si>
  <si>
    <t xml:space="preserve">E.S.E. Centro de Salud de Ancuyá - Nariño</t>
  </si>
  <si>
    <t xml:space="preserve">00698</t>
  </si>
  <si>
    <t xml:space="preserve">814006732:3</t>
  </si>
  <si>
    <t xml:space="preserve">E.S.E. Centro de Salud - Consacá</t>
  </si>
  <si>
    <t xml:space="preserve">00671</t>
  </si>
  <si>
    <t xml:space="preserve">814006908:2</t>
  </si>
  <si>
    <t xml:space="preserve">E.S.E. Centro de Salud San Bartolomé de Córdoba - Nariño</t>
  </si>
  <si>
    <t xml:space="preserve">00785</t>
  </si>
  <si>
    <t xml:space="preserve">814006607:8</t>
  </si>
  <si>
    <t xml:space="preserve">E.S.E. Centro de Salud de Cuaspud Carlosama</t>
  </si>
  <si>
    <t xml:space="preserve">00701</t>
  </si>
  <si>
    <t xml:space="preserve">814001329:5</t>
  </si>
  <si>
    <t xml:space="preserve">E.S.E. Hospital - Cumbal</t>
  </si>
  <si>
    <t xml:space="preserve">01123</t>
  </si>
  <si>
    <t xml:space="preserve">837000286:6</t>
  </si>
  <si>
    <t xml:space="preserve">E.S.E. Hospital - Guachucal</t>
  </si>
  <si>
    <t xml:space="preserve">01196</t>
  </si>
  <si>
    <t xml:space="preserve">814002021:7</t>
  </si>
  <si>
    <t xml:space="preserve">E.S.E. Centro Hospital Guaitarilla</t>
  </si>
  <si>
    <t xml:space="preserve">00836</t>
  </si>
  <si>
    <t xml:space="preserve">814006632:5</t>
  </si>
  <si>
    <t xml:space="preserve">E.S.E. Centro de Salud de Iles</t>
  </si>
  <si>
    <t xml:space="preserve">00706</t>
  </si>
  <si>
    <t xml:space="preserve">814006689:4</t>
  </si>
  <si>
    <t xml:space="preserve">E.S.E. Centro de Salud Nivel I Luis Acosta - La Unión</t>
  </si>
  <si>
    <t xml:space="preserve">00763</t>
  </si>
  <si>
    <t xml:space="preserve">814006620:7</t>
  </si>
  <si>
    <t xml:space="preserve">E.S.E. Centro de Salud de Linares - Jorge Zambrano</t>
  </si>
  <si>
    <t xml:space="preserve">00707</t>
  </si>
  <si>
    <t xml:space="preserve">814006625:3</t>
  </si>
  <si>
    <t xml:space="preserve">E.S.E. Centro de Salud Santiago de Mallama</t>
  </si>
  <si>
    <t xml:space="preserve">00821</t>
  </si>
  <si>
    <t xml:space="preserve">814007194:5</t>
  </si>
  <si>
    <t xml:space="preserve">E.S.E. Centro de Salud de Providencia - Nariño</t>
  </si>
  <si>
    <t xml:space="preserve">00714</t>
  </si>
  <si>
    <t xml:space="preserve">814006654:7</t>
  </si>
  <si>
    <t xml:space="preserve">E.S.E Centro de Salud San Juan Bautista de Pupiales - Nariño</t>
  </si>
  <si>
    <t xml:space="preserve">00832</t>
  </si>
  <si>
    <t xml:space="preserve">800197457:1</t>
  </si>
  <si>
    <t xml:space="preserve">E.S.P. de Sandoná</t>
  </si>
  <si>
    <t xml:space="preserve">01626</t>
  </si>
  <si>
    <t xml:space="preserve">900014225:6</t>
  </si>
  <si>
    <t xml:space="preserve">E.S.E. Centro de Salud de Sapuyes</t>
  </si>
  <si>
    <t xml:space="preserve">00721</t>
  </si>
  <si>
    <t xml:space="preserve">840001036:7</t>
  </si>
  <si>
    <t xml:space="preserve">E.S.E. Centro Hospital Divino Niño - Tumaco</t>
  </si>
  <si>
    <t xml:space="preserve">00835</t>
  </si>
  <si>
    <t xml:space="preserve">807008827:8</t>
  </si>
  <si>
    <t xml:space="preserve">E.S.E. Hospital Regional Sur Oriental</t>
  </si>
  <si>
    <t xml:space="preserve">01360</t>
  </si>
  <si>
    <t xml:space="preserve">900004916:4</t>
  </si>
  <si>
    <t xml:space="preserve">E.S.E. Joaquín Emiro Escobar - Herrán</t>
  </si>
  <si>
    <t xml:space="preserve">01471</t>
  </si>
  <si>
    <t xml:space="preserve">900045710:1</t>
  </si>
  <si>
    <t xml:space="preserve">E.S.E. Hospital Isabel Celis Yáñez</t>
  </si>
  <si>
    <t xml:space="preserve">01205</t>
  </si>
  <si>
    <t xml:space="preserve">807004393:5</t>
  </si>
  <si>
    <t xml:space="preserve">E.S.E. Hospital Local Municipio de Los Patios</t>
  </si>
  <si>
    <t xml:space="preserve">01220</t>
  </si>
  <si>
    <t xml:space="preserve">807001990:9</t>
  </si>
  <si>
    <t xml:space="preserve">Instituto Municipal de Recreación y Deportes de Villa del Rosario</t>
  </si>
  <si>
    <t xml:space="preserve">02712</t>
  </si>
  <si>
    <t xml:space="preserve">890001605:1</t>
  </si>
  <si>
    <t xml:space="preserve">Hospital San Roque de Córdoba - Quindío</t>
  </si>
  <si>
    <t xml:space="preserve">02455</t>
  </si>
  <si>
    <t xml:space="preserve">890001098:5</t>
  </si>
  <si>
    <t xml:space="preserve">E.S.E. Hospital San Vicente de Paul - Filandia</t>
  </si>
  <si>
    <t xml:space="preserve">01062</t>
  </si>
  <si>
    <t xml:space="preserve">890000400:2</t>
  </si>
  <si>
    <t xml:space="preserve">E.S.E. Hospital San Vicente - Montenegro</t>
  </si>
  <si>
    <t xml:space="preserve">01433</t>
  </si>
  <si>
    <t xml:space="preserve">890001824:6</t>
  </si>
  <si>
    <t xml:space="preserve">Hospital Santa Ana - Pijao</t>
  </si>
  <si>
    <t xml:space="preserve">02456</t>
  </si>
  <si>
    <t xml:space="preserve">890001006:8</t>
  </si>
  <si>
    <t xml:space="preserve">E.S.E. Hospital Sagrado Corazón de Jesús - Quimbaya</t>
  </si>
  <si>
    <t xml:space="preserve">01365</t>
  </si>
  <si>
    <t xml:space="preserve">800134339:9</t>
  </si>
  <si>
    <t xml:space="preserve">E.S.E Hospital San Vicente de Paul - Salento</t>
  </si>
  <si>
    <t xml:space="preserve">01438</t>
  </si>
  <si>
    <t xml:space="preserve">816007837:1</t>
  </si>
  <si>
    <t xml:space="preserve">Megabus S.A.</t>
  </si>
  <si>
    <t xml:space="preserve">02970</t>
  </si>
  <si>
    <t xml:space="preserve">816003068:4</t>
  </si>
  <si>
    <t xml:space="preserve">Instituto Municipal de Deportes y Recreación - Quinchía</t>
  </si>
  <si>
    <t xml:space="preserve">02700</t>
  </si>
  <si>
    <t xml:space="preserve">891401777:8</t>
  </si>
  <si>
    <t xml:space="preserve">E.S.E. Hospital San Vicente de Paul - Santuario (Risaralda)</t>
  </si>
  <si>
    <t xml:space="preserve">01439</t>
  </si>
  <si>
    <t xml:space="preserve">804014968:1</t>
  </si>
  <si>
    <t xml:space="preserve">Instituto Municipal de Empleo y Fomento Empresarial Bucaramanga</t>
  </si>
  <si>
    <t xml:space="preserve">02705</t>
  </si>
  <si>
    <t xml:space="preserve">804009658:3</t>
  </si>
  <si>
    <t xml:space="preserve">E.S.E. Blanca Alicia Hernández - Albania</t>
  </si>
  <si>
    <t xml:space="preserve">00644</t>
  </si>
  <si>
    <t xml:space="preserve">800193904:2</t>
  </si>
  <si>
    <t xml:space="preserve">E.S.E. Hospital Juan Pablo II - Aratoca (Santander)</t>
  </si>
  <si>
    <t xml:space="preserve">01212</t>
  </si>
  <si>
    <t xml:space="preserve">800212070:8</t>
  </si>
  <si>
    <t xml:space="preserve">E.S.E. Hospital San Juan de Dios de Betulia</t>
  </si>
  <si>
    <t xml:space="preserve">01409</t>
  </si>
  <si>
    <t xml:space="preserve">804005072:0</t>
  </si>
  <si>
    <t xml:space="preserve">E.S.E Hospital Local del Bolívar - Santander</t>
  </si>
  <si>
    <t xml:space="preserve">01256</t>
  </si>
  <si>
    <t xml:space="preserve">804015655:6</t>
  </si>
  <si>
    <t xml:space="preserve">Institución Prestadora de Servicios de Salud Arístides Fernández Isabella del Municipio de Cepitá</t>
  </si>
  <si>
    <t xml:space="preserve">02515</t>
  </si>
  <si>
    <t xml:space="preserve">804013228:5</t>
  </si>
  <si>
    <t xml:space="preserve">I.P.S. Centro de Salud San Antonio - Cerrito</t>
  </si>
  <si>
    <t xml:space="preserve">02477</t>
  </si>
  <si>
    <t xml:space="preserve">804016288:0</t>
  </si>
  <si>
    <t xml:space="preserve">I.P.S. Centro de Salud Divino Niño Jesús de Chipatá</t>
  </si>
  <si>
    <t xml:space="preserve">02470</t>
  </si>
  <si>
    <t xml:space="preserve">804008515:4</t>
  </si>
  <si>
    <t xml:space="preserve">I.P.S. Centro de Salud de Coromoro</t>
  </si>
  <si>
    <t xml:space="preserve">02465</t>
  </si>
  <si>
    <t xml:space="preserve">804016365:1</t>
  </si>
  <si>
    <t xml:space="preserve">I.P.S. Centro de Salud - Carmen de Chucurí</t>
  </si>
  <si>
    <t xml:space="preserve">02462</t>
  </si>
  <si>
    <t xml:space="preserve">804007611:9</t>
  </si>
  <si>
    <t xml:space="preserve">E.S.E. Centro de Salud Juan Soleri</t>
  </si>
  <si>
    <t xml:space="preserve">00748</t>
  </si>
  <si>
    <t xml:space="preserve">804015007:3</t>
  </si>
  <si>
    <t xml:space="preserve">I.P.S. Centro de Salud de Encino</t>
  </si>
  <si>
    <t xml:space="preserve">02466</t>
  </si>
  <si>
    <t xml:space="preserve">804017570:8</t>
  </si>
  <si>
    <t xml:space="preserve">I.P.S. Centro de Salud Jesús de Nazareth - Enciso</t>
  </si>
  <si>
    <t xml:space="preserve">02472</t>
  </si>
  <si>
    <t xml:space="preserve">804008698:3</t>
  </si>
  <si>
    <t xml:space="preserve">I.P.S. San José de Florián - Santander</t>
  </si>
  <si>
    <t xml:space="preserve">02492</t>
  </si>
  <si>
    <t xml:space="preserve">800115171:8</t>
  </si>
  <si>
    <t xml:space="preserve">Dirección de Tránsito y Transporte - Floridablanca</t>
  </si>
  <si>
    <t xml:space="preserve">00609</t>
  </si>
  <si>
    <t xml:space="preserve">804010394:6</t>
  </si>
  <si>
    <t xml:space="preserve">E.S.E. San José de Guavatá</t>
  </si>
  <si>
    <t xml:space="preserve">03653</t>
  </si>
  <si>
    <t xml:space="preserve">804008770:6</t>
  </si>
  <si>
    <t xml:space="preserve">E.S.E. Hospital San Martín - La Belleza</t>
  </si>
  <si>
    <t xml:space="preserve">01417</t>
  </si>
  <si>
    <t xml:space="preserve">804015920:3</t>
  </si>
  <si>
    <t xml:space="preserve">I.P.S. Centro de Salud La Paz</t>
  </si>
  <si>
    <t xml:space="preserve">02473</t>
  </si>
  <si>
    <t xml:space="preserve">900005067:0</t>
  </si>
  <si>
    <t xml:space="preserve">I.P.S. Centro de Salud los Santos - Santander</t>
  </si>
  <si>
    <t xml:space="preserve">02474</t>
  </si>
  <si>
    <t xml:space="preserve">804008207:0</t>
  </si>
  <si>
    <t xml:space="preserve">I.P.S. Centro de Salud - Macaravita</t>
  </si>
  <si>
    <t xml:space="preserve">02463</t>
  </si>
  <si>
    <t xml:space="preserve">804015047:8</t>
  </si>
  <si>
    <t xml:space="preserve">E.S.E. San Antonio de Padua - Pinchote</t>
  </si>
  <si>
    <t xml:space="preserve">01523</t>
  </si>
  <si>
    <t xml:space="preserve">890204789:8</t>
  </si>
  <si>
    <t xml:space="preserve">E.S.E. Hospital Integrado San Antonio - Puente Nacional</t>
  </si>
  <si>
    <t xml:space="preserve">01200</t>
  </si>
  <si>
    <t xml:space="preserve">829003945:6</t>
  </si>
  <si>
    <t xml:space="preserve">I.P.S. Centro de Salud de Puerto Parra</t>
  </si>
  <si>
    <t xml:space="preserve">02468</t>
  </si>
  <si>
    <t xml:space="preserve">804010718:9</t>
  </si>
  <si>
    <t xml:space="preserve">I.P.S. Centro de Salud Santa Helena de Opón</t>
  </si>
  <si>
    <t xml:space="preserve">02482</t>
  </si>
  <si>
    <t xml:space="preserve">804001663:4</t>
  </si>
  <si>
    <t xml:space="preserve">Instituto de Cultura, Turismo y Recreación - Socorro</t>
  </si>
  <si>
    <t xml:space="preserve">02541</t>
  </si>
  <si>
    <t xml:space="preserve">804008746:9</t>
  </si>
  <si>
    <t xml:space="preserve">I.P.S. Centro de Salud de Sucre Santander</t>
  </si>
  <si>
    <t xml:space="preserve">02469</t>
  </si>
  <si>
    <t xml:space="preserve">804005751:2</t>
  </si>
  <si>
    <t xml:space="preserve">I.P.S. San Sebastián de Suratá</t>
  </si>
  <si>
    <t xml:space="preserve">02493</t>
  </si>
  <si>
    <t xml:space="preserve">804005973:0</t>
  </si>
  <si>
    <t xml:space="preserve">E.S.P. Empresa de Servicios Públicos Domiciliarios de Vélez</t>
  </si>
  <si>
    <t xml:space="preserve">01827</t>
  </si>
  <si>
    <t xml:space="preserve">804007078:2</t>
  </si>
  <si>
    <t xml:space="preserve">I.P.S. Centro de Salud Nuestra Señora del Carmen - Vetas</t>
  </si>
  <si>
    <t xml:space="preserve">02475</t>
  </si>
  <si>
    <t xml:space="preserve">800225219:4</t>
  </si>
  <si>
    <t xml:space="preserve">Fondo Mixto de Promoción de la Cultura y las Artes de Sucre</t>
  </si>
  <si>
    <t xml:space="preserve">02295</t>
  </si>
  <si>
    <t xml:space="preserve">823002149:3</t>
  </si>
  <si>
    <t xml:space="preserve">E.S.E. Centro de Salud Santa Lucía - Buenavista</t>
  </si>
  <si>
    <t xml:space="preserve">00818</t>
  </si>
  <si>
    <t xml:space="preserve">823003985:9</t>
  </si>
  <si>
    <t xml:space="preserve">E.S.E. Centro de Salud de Guaranda - Sucre</t>
  </si>
  <si>
    <t xml:space="preserve">00705</t>
  </si>
  <si>
    <t xml:space="preserve">823002541:8</t>
  </si>
  <si>
    <t xml:space="preserve">E.S.E. Centro de Salud los Palmitos - Sucre</t>
  </si>
  <si>
    <t xml:space="preserve">00754</t>
  </si>
  <si>
    <t xml:space="preserve">823002856:2</t>
  </si>
  <si>
    <t xml:space="preserve">E.S.E. Centro de Salud San Blas - Morroa</t>
  </si>
  <si>
    <t xml:space="preserve">00788</t>
  </si>
  <si>
    <t xml:space="preserve">823001873:3</t>
  </si>
  <si>
    <t xml:space="preserve">E.S.E. Centro de Salud - Ovejas</t>
  </si>
  <si>
    <t xml:space="preserve">00673</t>
  </si>
  <si>
    <t xml:space="preserve">823002356:1</t>
  </si>
  <si>
    <t xml:space="preserve">E.S.E. Hospital Local San Benito Abad</t>
  </si>
  <si>
    <t xml:space="preserve">01273</t>
  </si>
  <si>
    <t xml:space="preserve">823000496:5</t>
  </si>
  <si>
    <t xml:space="preserve">E.S.E. Hospital de San Onofre</t>
  </si>
  <si>
    <t xml:space="preserve">01141</t>
  </si>
  <si>
    <t xml:space="preserve">823001999:2</t>
  </si>
  <si>
    <t xml:space="preserve">E.S.E. Centro de Salud - San Pedro Sucre</t>
  </si>
  <si>
    <t xml:space="preserve">00676</t>
  </si>
  <si>
    <t xml:space="preserve">809009718:5</t>
  </si>
  <si>
    <t xml:space="preserve">Sociedad Administradora de la Plaza de Mercado y Matadero Municipal</t>
  </si>
  <si>
    <t xml:space="preserve">03464</t>
  </si>
  <si>
    <t xml:space="preserve">809002097:8</t>
  </si>
  <si>
    <t xml:space="preserve">E.S.E. Centro de Salud de Coello</t>
  </si>
  <si>
    <t xml:space="preserve">00700</t>
  </si>
  <si>
    <t xml:space="preserve">809003128:2</t>
  </si>
  <si>
    <t xml:space="preserve">Hospital Nuestra Señora de Fatima Empresa Social del Estado.</t>
  </si>
  <si>
    <t xml:space="preserve">00675</t>
  </si>
  <si>
    <t xml:space="preserve">809002612:1</t>
  </si>
  <si>
    <t xml:space="preserve">Instituto Libanense para el Deporte y la Recreación</t>
  </si>
  <si>
    <t xml:space="preserve">02662</t>
  </si>
  <si>
    <t xml:space="preserve">809005249:4</t>
  </si>
  <si>
    <t xml:space="preserve">E.S.E. Hospital San Sebastián - Piedras</t>
  </si>
  <si>
    <t xml:space="preserve">01432</t>
  </si>
  <si>
    <t xml:space="preserve">890706760:1</t>
  </si>
  <si>
    <t xml:space="preserve">Instituto Purificense para la Recreación y el Deporte</t>
  </si>
  <si>
    <t xml:space="preserve">02798</t>
  </si>
  <si>
    <t xml:space="preserve">809005452:3</t>
  </si>
  <si>
    <t xml:space="preserve">E.S.E. Hospital Santa Rosa de Lima - Suárez Tolima</t>
  </si>
  <si>
    <t xml:space="preserve">01448</t>
  </si>
  <si>
    <t xml:space="preserve">809000383:3</t>
  </si>
  <si>
    <t xml:space="preserve">E.S.E. Hospital Vito Fasael Gutiérrez Pedraza - Valle de San Juan</t>
  </si>
  <si>
    <t xml:space="preserve">01461</t>
  </si>
  <si>
    <t xml:space="preserve">805028530:4</t>
  </si>
  <si>
    <t xml:space="preserve">E.S.E. Hospital Isaías Duarte Cancino - Valle del Cauca</t>
  </si>
  <si>
    <t xml:space="preserve">01206</t>
  </si>
  <si>
    <t xml:space="preserve">805027261:3</t>
  </si>
  <si>
    <t xml:space="preserve">E.S.E. Red Salud del Centro del Municipio de Cali</t>
  </si>
  <si>
    <t xml:space="preserve">01510</t>
  </si>
  <si>
    <t xml:space="preserve">815000361:0</t>
  </si>
  <si>
    <t xml:space="preserve">Instituto Municipal del Deporte y la Recreación - Guadalajara de Buga</t>
  </si>
  <si>
    <t xml:space="preserve">02734</t>
  </si>
  <si>
    <t xml:space="preserve">891903051:4</t>
  </si>
  <si>
    <t xml:space="preserve">Instituto Municipal de Deporte y Recreación - Caicedonia</t>
  </si>
  <si>
    <t xml:space="preserve">02676</t>
  </si>
  <si>
    <t xml:space="preserve">815000395:0</t>
  </si>
  <si>
    <t xml:space="preserve">Instituto Municipal de Deporte y Recreación - Candelaria</t>
  </si>
  <si>
    <t xml:space="preserve">02677</t>
  </si>
  <si>
    <t xml:space="preserve">891303452:1</t>
  </si>
  <si>
    <t xml:space="preserve">Instituto Municipal para el Deporte y la Recreación - Florida Valle</t>
  </si>
  <si>
    <t xml:space="preserve">02748</t>
  </si>
  <si>
    <t xml:space="preserve">800188421:7</t>
  </si>
  <si>
    <t xml:space="preserve">Instituto Municipal del Deporte y la Recreación - Jamundí</t>
  </si>
  <si>
    <t xml:space="preserve">02736</t>
  </si>
  <si>
    <t xml:space="preserve">815000352:4</t>
  </si>
  <si>
    <t xml:space="preserve">Instituto para el Deporte, el Aprovechamiento del Tiempo Libre y la Educación Extraescolar</t>
  </si>
  <si>
    <t xml:space="preserve">02504</t>
  </si>
  <si>
    <t xml:space="preserve">800021433:8</t>
  </si>
  <si>
    <t xml:space="preserve">Instituto Municipal de Deporte y Recreación - Restrepo Valle</t>
  </si>
  <si>
    <t xml:space="preserve">02679</t>
  </si>
  <si>
    <t xml:space="preserve">821000831:2</t>
  </si>
  <si>
    <t xml:space="preserve">E.S.E. Hospital Rubén Cruz Vélez - Tuluá</t>
  </si>
  <si>
    <t xml:space="preserve">01363</t>
  </si>
  <si>
    <t xml:space="preserve">800198176:1</t>
  </si>
  <si>
    <t xml:space="preserve">Instituto Municipal de Deporte y Recreación - Ulloa</t>
  </si>
  <si>
    <t xml:space="preserve">02686</t>
  </si>
  <si>
    <t xml:space="preserve">800221124:5</t>
  </si>
  <si>
    <t xml:space="preserve">Instituto Municipal de Deporte y Recreación - Yotoco</t>
  </si>
  <si>
    <t xml:space="preserve">02687</t>
  </si>
  <si>
    <t xml:space="preserve">891902310:2</t>
  </si>
  <si>
    <t xml:space="preserve">Instituto Municipal del Deporte y la Recreación - Zarzaleño</t>
  </si>
  <si>
    <t xml:space="preserve">02731</t>
  </si>
  <si>
    <t xml:space="preserve">800117801:9</t>
  </si>
  <si>
    <t xml:space="preserve">Instituto para el Deporte y la Recreación - Yopal</t>
  </si>
  <si>
    <t xml:space="preserve">02778</t>
  </si>
  <si>
    <t xml:space="preserve">844000963:1</t>
  </si>
  <si>
    <t xml:space="preserve">Instituto para el Deporte y la Recreación de Aguazul</t>
  </si>
  <si>
    <t xml:space="preserve">02779</t>
  </si>
  <si>
    <t xml:space="preserve">900030560:6</t>
  </si>
  <si>
    <t xml:space="preserve">Centro Regional de Educación de Orocué</t>
  </si>
  <si>
    <t xml:space="preserve">00367</t>
  </si>
  <si>
    <t xml:space="preserve">844001287:3</t>
  </si>
  <si>
    <t xml:space="preserve">E.S.E. Hospital Local de Tauramena</t>
  </si>
  <si>
    <t xml:space="preserve">01253</t>
  </si>
  <si>
    <t xml:space="preserve">811016337:9</t>
  </si>
  <si>
    <t xml:space="preserve">Instituto de Deportes, Recreación y Aprovechamiento del Tiempo Libre Envigado</t>
  </si>
  <si>
    <t xml:space="preserve">02556</t>
  </si>
  <si>
    <t xml:space="preserve">811002944:9</t>
  </si>
  <si>
    <t xml:space="preserve">Instituto Cejeño de la Recreación y el Deporte - La Ceja del Tambo</t>
  </si>
  <si>
    <t xml:space="preserve">02522</t>
  </si>
  <si>
    <t xml:space="preserve">811042483:6</t>
  </si>
  <si>
    <t xml:space="preserve">Empresa de Alumbrado Público - Sabaneta</t>
  </si>
  <si>
    <t xml:space="preserve">02068</t>
  </si>
  <si>
    <t xml:space="preserve">811030395:4</t>
  </si>
  <si>
    <t xml:space="preserve">Asociación de Municipios Antioqueños del Norte Medio</t>
  </si>
  <si>
    <t xml:space="preserve">00112</t>
  </si>
  <si>
    <t xml:space="preserve">802019880:8</t>
  </si>
  <si>
    <t xml:space="preserve">Instituto de Cultura de Malambo</t>
  </si>
  <si>
    <t xml:space="preserve">02532</t>
  </si>
  <si>
    <t xml:space="preserve">800055568:1</t>
  </si>
  <si>
    <t xml:space="preserve">Área Metropolitana de Barranquilla</t>
  </si>
  <si>
    <t xml:space="preserve">00086</t>
  </si>
  <si>
    <t xml:space="preserve">806006900:5</t>
  </si>
  <si>
    <t xml:space="preserve">Instituto de Deporte y Recreación - San Juan Nepomuceno</t>
  </si>
  <si>
    <t xml:space="preserve">02543</t>
  </si>
  <si>
    <t xml:space="preserve">806014488:5</t>
  </si>
  <si>
    <t xml:space="preserve">Transcaribe S.A.</t>
  </si>
  <si>
    <t xml:space="preserve">03602</t>
  </si>
  <si>
    <t xml:space="preserve">820002659:9</t>
  </si>
  <si>
    <t xml:space="preserve">Fondo de Vivienda de Interés Social y Reforma Urbana</t>
  </si>
  <si>
    <t xml:space="preserve">02280</t>
  </si>
  <si>
    <t xml:space="preserve">820003193:7</t>
  </si>
  <si>
    <t xml:space="preserve">E.S.E. Centro de Salud - La Candelaria</t>
  </si>
  <si>
    <t xml:space="preserve">00750</t>
  </si>
  <si>
    <t xml:space="preserve">800099266:1</t>
  </si>
  <si>
    <t xml:space="preserve">Instituto de Vivienda de Interés Social y Reforma Urbana - Paipa</t>
  </si>
  <si>
    <t xml:space="preserve">02606</t>
  </si>
  <si>
    <t xml:space="preserve">820003284:3</t>
  </si>
  <si>
    <t xml:space="preserve">E.S.E. Centro de Salud Santa Sofía</t>
  </si>
  <si>
    <t xml:space="preserve">00820</t>
  </si>
  <si>
    <t xml:space="preserve">891855039:9</t>
  </si>
  <si>
    <t xml:space="preserve">E.S.E. Hospital Regional de Sogamoso</t>
  </si>
  <si>
    <t xml:space="preserve">01348</t>
  </si>
  <si>
    <t xml:space="preserve">817000109:8</t>
  </si>
  <si>
    <t xml:space="preserve">E.S.P. de Suárez</t>
  </si>
  <si>
    <t xml:space="preserve">01992</t>
  </si>
  <si>
    <t xml:space="preserve">800255791:4</t>
  </si>
  <si>
    <t xml:space="preserve">Fondo Rotatorio de Valorización Municipal - Aguachica</t>
  </si>
  <si>
    <t xml:space="preserve">02332</t>
  </si>
  <si>
    <t xml:space="preserve">808003500:6</t>
  </si>
  <si>
    <t xml:space="preserve">E.S.E. Hospital Ismael Silva - Silvania</t>
  </si>
  <si>
    <t xml:space="preserve">01207</t>
  </si>
  <si>
    <t xml:space="preserve">832001000:3</t>
  </si>
  <si>
    <t xml:space="preserve">Instituto Municipal de Recreación y Deporte de Tabio</t>
  </si>
  <si>
    <t xml:space="preserve">02710</t>
  </si>
  <si>
    <t xml:space="preserve">813011706:8</t>
  </si>
  <si>
    <t xml:space="preserve">E.S.E. Ana Silvia Maldonado Jiménez</t>
  </si>
  <si>
    <t xml:space="preserve">00639</t>
  </si>
  <si>
    <t xml:space="preserve">813002872:4</t>
  </si>
  <si>
    <t xml:space="preserve">E.S.E. San Sebastian del Municipio de La Plata - Huila</t>
  </si>
  <si>
    <t xml:space="preserve">02717</t>
  </si>
  <si>
    <t xml:space="preserve">813012946:3</t>
  </si>
  <si>
    <t xml:space="preserve">E.S.E. Municipal David Molina Muñoz - Oporapa</t>
  </si>
  <si>
    <t xml:space="preserve">01480</t>
  </si>
  <si>
    <t xml:space="preserve">813006877:9</t>
  </si>
  <si>
    <t xml:space="preserve">E.S.E. Centro de Salud San Juan de Dios - El Pital</t>
  </si>
  <si>
    <t xml:space="preserve">00800</t>
  </si>
  <si>
    <t xml:space="preserve">813001390:1</t>
  </si>
  <si>
    <t xml:space="preserve">Junta Municipal de Deportes y Recreación de Rivera - Huila</t>
  </si>
  <si>
    <t xml:space="preserve">02847</t>
  </si>
  <si>
    <t xml:space="preserve">839000794:3</t>
  </si>
  <si>
    <t xml:space="preserve">I.P.S. Asociación de Autoridades Tradicionales Wayuu Sumuywajat</t>
  </si>
  <si>
    <t xml:space="preserve">02459</t>
  </si>
  <si>
    <t xml:space="preserve">900016853:0</t>
  </si>
  <si>
    <t xml:space="preserve">I.P.S.I. Unidad Médica Wayuu Anouta Wakuaipa</t>
  </si>
  <si>
    <t xml:space="preserve">02500</t>
  </si>
  <si>
    <t xml:space="preserve">822006587:0</t>
  </si>
  <si>
    <t xml:space="preserve">E.S.P. Empresa de Servicios Públicos del Meta</t>
  </si>
  <si>
    <t xml:space="preserve">01788</t>
  </si>
  <si>
    <t xml:space="preserve">900061048:9</t>
  </si>
  <si>
    <t xml:space="preserve">E.S.E. Hospital Nivel I Puerto Rico</t>
  </si>
  <si>
    <t xml:space="preserve">01309</t>
  </si>
  <si>
    <t xml:space="preserve">807008843:6</t>
  </si>
  <si>
    <t xml:space="preserve">E.S.E. Hospital Regional Occidente - Norte de Santander</t>
  </si>
  <si>
    <t xml:space="preserve">01358</t>
  </si>
  <si>
    <t xml:space="preserve">807004665:3</t>
  </si>
  <si>
    <t xml:space="preserve">E.S.E. Unidad Hospital Juan Luis Londoño de Zulia</t>
  </si>
  <si>
    <t xml:space="preserve">01543</t>
  </si>
  <si>
    <t xml:space="preserve">807004631:3</t>
  </si>
  <si>
    <t xml:space="preserve">E.S.E. Villa del Rosario</t>
  </si>
  <si>
    <t xml:space="preserve">01544</t>
  </si>
  <si>
    <t xml:space="preserve">816007158:7</t>
  </si>
  <si>
    <t xml:space="preserve">Empresa Vial y de Transporte de Mistrató</t>
  </si>
  <si>
    <t xml:space="preserve">02166</t>
  </si>
  <si>
    <t xml:space="preserve">800219006:8</t>
  </si>
  <si>
    <t xml:space="preserve">Casa de la Cultura Piedra del Sol - Floridablanca</t>
  </si>
  <si>
    <t xml:space="preserve">00321</t>
  </si>
  <si>
    <t xml:space="preserve">823001943:0</t>
  </si>
  <si>
    <t xml:space="preserve">E.S.E. Centro de Salud Caimito</t>
  </si>
  <si>
    <t xml:space="preserve">00679</t>
  </si>
  <si>
    <t xml:space="preserve">823001901:1</t>
  </si>
  <si>
    <t xml:space="preserve">E.S.E. Centro de Salud Inmaculada Concepción</t>
  </si>
  <si>
    <t xml:space="preserve">00743</t>
  </si>
  <si>
    <t xml:space="preserve">823001035:8</t>
  </si>
  <si>
    <t xml:space="preserve">E.S.E. Centro de Salud San José - San Marcos</t>
  </si>
  <si>
    <t xml:space="preserve">00674</t>
  </si>
  <si>
    <t xml:space="preserve">890702387:7</t>
  </si>
  <si>
    <t xml:space="preserve">Hogar San José para Ancianos</t>
  </si>
  <si>
    <t xml:space="preserve">02428</t>
  </si>
  <si>
    <t xml:space="preserve">805027337:4</t>
  </si>
  <si>
    <t xml:space="preserve">E.S.E. Red de Salud del Oriente</t>
  </si>
  <si>
    <t xml:space="preserve">01506</t>
  </si>
  <si>
    <t xml:space="preserve">835000972:3</t>
  </si>
  <si>
    <t xml:space="preserve">E.S.E. Hospital Luis Ablanque de la Plata - Buenaventura</t>
  </si>
  <si>
    <t xml:space="preserve">01289</t>
  </si>
  <si>
    <t xml:space="preserve">800215204:1</t>
  </si>
  <si>
    <t xml:space="preserve">Corporación para la Recreación Popular de el Águila</t>
  </si>
  <si>
    <t xml:space="preserve">00528</t>
  </si>
  <si>
    <t xml:space="preserve">800123366:0</t>
  </si>
  <si>
    <t xml:space="preserve">Centro de Diagnóstico Automotor de Palmira</t>
  </si>
  <si>
    <t xml:space="preserve">00353</t>
  </si>
  <si>
    <t xml:space="preserve">900005734:5</t>
  </si>
  <si>
    <t xml:space="preserve">Instituto Municipal de Cultura y Turismo de Pradera</t>
  </si>
  <si>
    <t xml:space="preserve">02668</t>
  </si>
  <si>
    <t xml:space="preserve">891900528:1</t>
  </si>
  <si>
    <t xml:space="preserve">Instituto Municipal del Deporte y la Recreación de Tuluá</t>
  </si>
  <si>
    <t xml:space="preserve">02738</t>
  </si>
  <si>
    <t xml:space="preserve">844002071:4</t>
  </si>
  <si>
    <t xml:space="preserve">Fundación Universitaria Internacional del Trópico Americano</t>
  </si>
  <si>
    <t xml:space="preserve">03891</t>
  </si>
  <si>
    <t xml:space="preserve">844001542:7</t>
  </si>
  <si>
    <t xml:space="preserve">Instituto para el Deporte y la Recreación - Tauramena</t>
  </si>
  <si>
    <t xml:space="preserve">02777</t>
  </si>
  <si>
    <t xml:space="preserve">900022200:6</t>
  </si>
  <si>
    <t xml:space="preserve">C.P.G.A. del Guaviare y Sur del Meta</t>
  </si>
  <si>
    <t xml:space="preserve">00248</t>
  </si>
  <si>
    <t xml:space="preserve">830112464:6</t>
  </si>
  <si>
    <t xml:space="preserve">E.S.P. Aguas Nacionales EPM S.A.</t>
  </si>
  <si>
    <t xml:space="preserve">01592</t>
  </si>
  <si>
    <t xml:space="preserve">811042797:3</t>
  </si>
  <si>
    <t xml:space="preserve">Terminal de Transporte de Apartadó</t>
  </si>
  <si>
    <t xml:space="preserve">03549</t>
  </si>
  <si>
    <t xml:space="preserve">802021209:1</t>
  </si>
  <si>
    <t xml:space="preserve">Transmetro S.A.</t>
  </si>
  <si>
    <t xml:space="preserve">03603</t>
  </si>
  <si>
    <t xml:space="preserve">890481013:8</t>
  </si>
  <si>
    <t xml:space="preserve">Casa de la Cultura de San Juan Nepomuceno</t>
  </si>
  <si>
    <t xml:space="preserve">00322</t>
  </si>
  <si>
    <t xml:space="preserve">806013404:2</t>
  </si>
  <si>
    <t xml:space="preserve">Distriseguridad</t>
  </si>
  <si>
    <t xml:space="preserve">00617</t>
  </si>
  <si>
    <t xml:space="preserve">820003365:1</t>
  </si>
  <si>
    <t xml:space="preserve">E.S.E. Centro de Salud San Pedro de Iguaque del Municipio de Chíquiza</t>
  </si>
  <si>
    <t xml:space="preserve">00807</t>
  </si>
  <si>
    <t xml:space="preserve">900004894:0</t>
  </si>
  <si>
    <t xml:space="preserve">E.S.E. Hospital Regional II Nivel Valle de Tenza</t>
  </si>
  <si>
    <t xml:space="preserve">01352</t>
  </si>
  <si>
    <t xml:space="preserve">826001553:2</t>
  </si>
  <si>
    <t xml:space="preserve">Instituto para la Educación Física la Recreación y el Deporte - Paipa</t>
  </si>
  <si>
    <t xml:space="preserve">02790</t>
  </si>
  <si>
    <t xml:space="preserve">828000666:9</t>
  </si>
  <si>
    <t xml:space="preserve">Casa de la Cultura Jesús Angel González Arias Jaga</t>
  </si>
  <si>
    <t xml:space="preserve">00323</t>
  </si>
  <si>
    <t xml:space="preserve">900052148:9</t>
  </si>
  <si>
    <t xml:space="preserve">E.S.E. Cxayu Ce Jxut</t>
  </si>
  <si>
    <t xml:space="preserve">00843</t>
  </si>
  <si>
    <t xml:space="preserve">900000427:6</t>
  </si>
  <si>
    <t xml:space="preserve">E.S.E. Policlínico de Junín</t>
  </si>
  <si>
    <t xml:space="preserve">01493</t>
  </si>
  <si>
    <t xml:space="preserve">900036553:1</t>
  </si>
  <si>
    <t xml:space="preserve">E.S.E. Hospital San Antonio del Tequendama I Nivel</t>
  </si>
  <si>
    <t xml:space="preserve">01377</t>
  </si>
  <si>
    <t xml:space="preserve">832011441:0</t>
  </si>
  <si>
    <t xml:space="preserve">E.S.E. Hospital Nuestra señora del Rosario Suesca</t>
  </si>
  <si>
    <t xml:space="preserve">00722</t>
  </si>
  <si>
    <t xml:space="preserve">813002940:7</t>
  </si>
  <si>
    <t xml:space="preserve">E.S.E. María Auxiliadora - Garzón</t>
  </si>
  <si>
    <t xml:space="preserve">01478</t>
  </si>
  <si>
    <t xml:space="preserve">900004059:7</t>
  </si>
  <si>
    <t xml:space="preserve">E.S.E. Hospital de Castilla La Nueva</t>
  </si>
  <si>
    <t xml:space="preserve">01127</t>
  </si>
  <si>
    <t xml:space="preserve">822001570:3</t>
  </si>
  <si>
    <t xml:space="preserve">E.S.E. Hospital Local Primer Nivel - Fuentedeoro</t>
  </si>
  <si>
    <t xml:space="preserve">01270</t>
  </si>
  <si>
    <t xml:space="preserve">900005594:0</t>
  </si>
  <si>
    <t xml:space="preserve">E.S.E. Primer Nivel Granada Salud</t>
  </si>
  <si>
    <t xml:space="preserve">01496</t>
  </si>
  <si>
    <t xml:space="preserve">807008842:9</t>
  </si>
  <si>
    <t xml:space="preserve">E.S.E. Hospital Regional Noroccidental - Norte de Santander</t>
  </si>
  <si>
    <t xml:space="preserve">01354</t>
  </si>
  <si>
    <t xml:space="preserve">800153197:0</t>
  </si>
  <si>
    <t xml:space="preserve">Área Metropolitana de Cúcuta</t>
  </si>
  <si>
    <t xml:space="preserve">00088</t>
  </si>
  <si>
    <t xml:space="preserve">804006936:2</t>
  </si>
  <si>
    <t xml:space="preserve">E.S.E. Clínica Guane -  Floridablanca</t>
  </si>
  <si>
    <t xml:space="preserve">00842</t>
  </si>
  <si>
    <t xml:space="preserve">805027287:4</t>
  </si>
  <si>
    <t xml:space="preserve">E.S.E. Red de Salud del Norte</t>
  </si>
  <si>
    <t xml:space="preserve">01505</t>
  </si>
  <si>
    <t xml:space="preserve">815000316:9</t>
  </si>
  <si>
    <t xml:space="preserve">E.S.E. Hospital Raúl Orejuela Bueno</t>
  </si>
  <si>
    <t xml:space="preserve">01328</t>
  </si>
  <si>
    <t xml:space="preserve">844001355:6</t>
  </si>
  <si>
    <t xml:space="preserve">E.S.E Hospital Local Juan Hernando Urrego - Aguazul</t>
  </si>
  <si>
    <t xml:space="preserve">01259</t>
  </si>
  <si>
    <t xml:space="preserve">811041199:4</t>
  </si>
  <si>
    <t xml:space="preserve">EPM Inversiones S.A.</t>
  </si>
  <si>
    <t xml:space="preserve">02207</t>
  </si>
  <si>
    <t xml:space="preserve">811017810:6</t>
  </si>
  <si>
    <t xml:space="preserve">E.S.E. Hospital del Sur Gabriel Jaramillo Piedrahíta</t>
  </si>
  <si>
    <t xml:space="preserve">01152</t>
  </si>
  <si>
    <t xml:space="preserve">800214221:2</t>
  </si>
  <si>
    <t xml:space="preserve">Asociación de Municipios de Lengupa</t>
  </si>
  <si>
    <t xml:space="preserve">00127</t>
  </si>
  <si>
    <t xml:space="preserve">824000785:2</t>
  </si>
  <si>
    <t xml:space="preserve">E.S.E. Hospital Local de Aguachica</t>
  </si>
  <si>
    <t xml:space="preserve">01232</t>
  </si>
  <si>
    <t xml:space="preserve">800195954:1</t>
  </si>
  <si>
    <t xml:space="preserve">Instituto Municipal de Cultura, Recreación y Deporte de Zipaquirá</t>
  </si>
  <si>
    <t xml:space="preserve">02671</t>
  </si>
  <si>
    <t xml:space="preserve">800150273:9</t>
  </si>
  <si>
    <t xml:space="preserve">Asociación de Municipios del Guavio - En Liquidación</t>
  </si>
  <si>
    <t xml:space="preserve">00140</t>
  </si>
  <si>
    <t xml:space="preserve">830504349:1</t>
  </si>
  <si>
    <t xml:space="preserve">Asociación Agroempresarial de Municipios del Sur Occidente del Departamento del Huila</t>
  </si>
  <si>
    <t xml:space="preserve">00154</t>
  </si>
  <si>
    <t xml:space="preserve">807008824:6</t>
  </si>
  <si>
    <t xml:space="preserve">E.S.E. Hospital Regional Centro - Gramalote Norte de Santander</t>
  </si>
  <si>
    <t xml:space="preserve">01340</t>
  </si>
  <si>
    <t xml:space="preserve">800244263:1</t>
  </si>
  <si>
    <t xml:space="preserve">Asociación de Municipios del Catatumbo Provincia de Ocaña y Sur del Cesar</t>
  </si>
  <si>
    <t xml:space="preserve">00122</t>
  </si>
  <si>
    <t xml:space="preserve">891410902:0</t>
  </si>
  <si>
    <t xml:space="preserve">Área Metropolitana Centro Occidente</t>
  </si>
  <si>
    <t xml:space="preserve">00085</t>
  </si>
  <si>
    <t xml:space="preserve">804006099:2</t>
  </si>
  <si>
    <t xml:space="preserve">Asociación de Municipios Comuneros - En Liquidación</t>
  </si>
  <si>
    <t xml:space="preserve">00113</t>
  </si>
  <si>
    <t xml:space="preserve">805024523:4</t>
  </si>
  <si>
    <t xml:space="preserve">Empresa Municipal de Renovación Urbana del Municipio de Santiago de Cali</t>
  </si>
  <si>
    <t xml:space="preserve">02145</t>
  </si>
  <si>
    <t xml:space="preserve">811003898:2</t>
  </si>
  <si>
    <t xml:space="preserve">Asociación de Municipios del Bajo Cauca y Nechí - En liquidación</t>
  </si>
  <si>
    <t xml:space="preserve">00134</t>
  </si>
  <si>
    <t xml:space="preserve">806010305:8</t>
  </si>
  <si>
    <t xml:space="preserve">E.S.E. Hospital Local Cartagena de Indias</t>
  </si>
  <si>
    <t xml:space="preserve">01230</t>
  </si>
  <si>
    <t xml:space="preserve">808004074:4</t>
  </si>
  <si>
    <t xml:space="preserve">Instituto de Recreación, Deporte, Cultura y Turismo San Antonio del Tequendama</t>
  </si>
  <si>
    <t xml:space="preserve">02582</t>
  </si>
  <si>
    <t xml:space="preserve">813005295:8</t>
  </si>
  <si>
    <t xml:space="preserve">E.S.E. Manuel Castro Tovar - Pitalito</t>
  </si>
  <si>
    <t xml:space="preserve">01475</t>
  </si>
  <si>
    <t xml:space="preserve">813013649:5</t>
  </si>
  <si>
    <t xml:space="preserve">C.P.G.A. del Sur del Huila</t>
  </si>
  <si>
    <t xml:space="preserve">00254</t>
  </si>
  <si>
    <t xml:space="preserve">839000936:2</t>
  </si>
  <si>
    <t xml:space="preserve">I.P.S. Indígena Erejeeria Wayuu</t>
  </si>
  <si>
    <t xml:space="preserve">02486</t>
  </si>
  <si>
    <t xml:space="preserve">816002062:6</t>
  </si>
  <si>
    <t xml:space="preserve">Cuerpo Oficial de Bomberos - Dosquebradas</t>
  </si>
  <si>
    <t xml:space="preserve">00547</t>
  </si>
  <si>
    <t xml:space="preserve">890210581:8</t>
  </si>
  <si>
    <t xml:space="preserve">Área Metropolitana de Bucaramanga</t>
  </si>
  <si>
    <t xml:space="preserve">00087</t>
  </si>
  <si>
    <t xml:space="preserve">805027289:9</t>
  </si>
  <si>
    <t xml:space="preserve">E.S.E. Red de Salud de Ladera de Santiago de Cali</t>
  </si>
  <si>
    <t xml:space="preserve">01504</t>
  </si>
  <si>
    <t xml:space="preserve">836000386:0</t>
  </si>
  <si>
    <t xml:space="preserve">E.S.E. I.P.S. del Municipio de Cartago</t>
  </si>
  <si>
    <t xml:space="preserve">01469</t>
  </si>
  <si>
    <t xml:space="preserve">846000253:6</t>
  </si>
  <si>
    <t xml:space="preserve">E.S.E. Hospital Local Puerto Asís - Puerto Asís</t>
  </si>
  <si>
    <t xml:space="preserve">01271</t>
  </si>
  <si>
    <t xml:space="preserve">900028594:1</t>
  </si>
  <si>
    <t xml:space="preserve">C.P.G.A. del Noroccidente del Huila</t>
  </si>
  <si>
    <t xml:space="preserve">00249</t>
  </si>
  <si>
    <t xml:space="preserve">839000145:3</t>
  </si>
  <si>
    <t xml:space="preserve">I.P.S. Asociación de Cabildos y/o Autoridades Tradicionales de la Guajira</t>
  </si>
  <si>
    <t xml:space="preserve">02460</t>
  </si>
  <si>
    <t xml:space="preserve">805027338:1</t>
  </si>
  <si>
    <t xml:space="preserve">E.S.E. Red de Salud del Suroriente</t>
  </si>
  <si>
    <t xml:space="preserve">01507</t>
  </si>
  <si>
    <t xml:space="preserve">813005265:7</t>
  </si>
  <si>
    <t xml:space="preserve">E.S.E. Carmen Emilia Ospina</t>
  </si>
  <si>
    <t xml:space="preserve">00661</t>
  </si>
  <si>
    <t xml:space="preserve">900010050:6</t>
  </si>
  <si>
    <t xml:space="preserve">C.P.G.A Corpoagrocentro</t>
  </si>
  <si>
    <t xml:space="preserve">00241</t>
  </si>
  <si>
    <t xml:space="preserve">900027744:3</t>
  </si>
  <si>
    <t xml:space="preserve">CPGA de la Provincia de García Rovira</t>
  </si>
  <si>
    <t xml:space="preserve">00244</t>
  </si>
  <si>
    <t xml:space="preserve">890303448:6</t>
  </si>
  <si>
    <t xml:space="preserve">E.S.E. Hospital Geriátrico Ancianato San Miguel</t>
  </si>
  <si>
    <t xml:space="preserve">01193</t>
  </si>
  <si>
    <t xml:space="preserve">811003979:0</t>
  </si>
  <si>
    <t xml:space="preserve">Municipios Unidos del Suroriente Antioqueño</t>
  </si>
  <si>
    <t xml:space="preserve">03031</t>
  </si>
  <si>
    <t xml:space="preserve">800254850:6</t>
  </si>
  <si>
    <t xml:space="preserve">E.S.E. Hospital Santa Ana de Muzo</t>
  </si>
  <si>
    <t xml:space="preserve">01442</t>
  </si>
  <si>
    <t xml:space="preserve">900057486:6</t>
  </si>
  <si>
    <t xml:space="preserve">C.P.G.A. del Centro Oriente del Huila</t>
  </si>
  <si>
    <t xml:space="preserve">00246</t>
  </si>
  <si>
    <t xml:space="preserve">800108848:6</t>
  </si>
  <si>
    <t xml:space="preserve">Municipios Asociados de la Subregión de Embalses de los ríos Negro y Nare</t>
  </si>
  <si>
    <t xml:space="preserve">03025</t>
  </si>
  <si>
    <t xml:space="preserve">800183770:1</t>
  </si>
  <si>
    <t xml:space="preserve">Municipios Asociados del Altiplano y Oriente Antioqueño</t>
  </si>
  <si>
    <t xml:space="preserve">03028</t>
  </si>
  <si>
    <t xml:space="preserve">800119884:9</t>
  </si>
  <si>
    <t xml:space="preserve">Asociación de Áreas Metropolitanas de Colombia</t>
  </si>
  <si>
    <t xml:space="preserve">00105</t>
  </si>
  <si>
    <t xml:space="preserve">800162765:0</t>
  </si>
  <si>
    <t xml:space="preserve">Asociación de Municipios de Ricaurte Bajo - En Liquidación</t>
  </si>
  <si>
    <t xml:space="preserve">00128</t>
  </si>
  <si>
    <t xml:space="preserve">815000340:6</t>
  </si>
  <si>
    <t xml:space="preserve">Instituto Municipal del Deporte y la Recreación de Palmira</t>
  </si>
  <si>
    <t xml:space="preserve">02737</t>
  </si>
  <si>
    <t xml:space="preserve">890985016:3</t>
  </si>
  <si>
    <t xml:space="preserve">Junta de Deportes Copacabana</t>
  </si>
  <si>
    <t xml:space="preserve">02837</t>
  </si>
  <si>
    <t xml:space="preserve">800177622:3</t>
  </si>
  <si>
    <t xml:space="preserve">Asociación de Municipios Sabana Centro</t>
  </si>
  <si>
    <t xml:space="preserve">00108</t>
  </si>
  <si>
    <t xml:space="preserve">800232726:6</t>
  </si>
  <si>
    <t xml:space="preserve">Instituto Distrital de Deportes y Recreación de Cartagena</t>
  </si>
  <si>
    <t xml:space="preserve">02644</t>
  </si>
  <si>
    <t xml:space="preserve">800002916:2</t>
  </si>
  <si>
    <t xml:space="preserve">Instituto de Valorización de Manizales</t>
  </si>
  <si>
    <t xml:space="preserve">02602</t>
  </si>
  <si>
    <t xml:space="preserve">810005513:8</t>
  </si>
  <si>
    <t xml:space="preserve">E.S.P. Aguas Manantiales de Pácora</t>
  </si>
  <si>
    <t xml:space="preserve">00033</t>
  </si>
  <si>
    <t xml:space="preserve">860061099:1</t>
  </si>
  <si>
    <t xml:space="preserve">Instituto Distrital para la Recreación y el Deporte</t>
  </si>
  <si>
    <t xml:space="preserve">02653</t>
  </si>
  <si>
    <t xml:space="preserve">800082665:0</t>
  </si>
  <si>
    <t xml:space="preserve">Federación Colombiana de Municipios - Dirección Nacional - SIMIT</t>
  </si>
  <si>
    <t xml:space="preserve">02216</t>
  </si>
  <si>
    <t xml:space="preserve">800194163:6</t>
  </si>
  <si>
    <t xml:space="preserve">E.S.P. Empresa de Servicios Varios</t>
  </si>
  <si>
    <t xml:space="preserve">02121</t>
  </si>
  <si>
    <t xml:space="preserve">826000834:2</t>
  </si>
  <si>
    <t xml:space="preserve">Asociación de Municipios del Pie de Monte Oriental</t>
  </si>
  <si>
    <t xml:space="preserve">00146</t>
  </si>
  <si>
    <t xml:space="preserve">800165392:2</t>
  </si>
  <si>
    <t xml:space="preserve">Fondo de Vivienda de Interés Social y Reforma Urbana Distrital</t>
  </si>
  <si>
    <t xml:space="preserve">02279</t>
  </si>
  <si>
    <t xml:space="preserve">899999081:6</t>
  </si>
  <si>
    <t xml:space="preserve">Instituto de Desarrollo Urbano</t>
  </si>
  <si>
    <t xml:space="preserve">02560</t>
  </si>
  <si>
    <t xml:space="preserve">890904171:0</t>
  </si>
  <si>
    <t xml:space="preserve">Municipios Asociados del Valle de Aburrá</t>
  </si>
  <si>
    <t xml:space="preserve">03030</t>
  </si>
  <si>
    <t xml:space="preserve">890984761:8</t>
  </si>
  <si>
    <t xml:space="preserve">Empresa para la Seguridad Urbana</t>
  </si>
  <si>
    <t xml:space="preserve">02161</t>
  </si>
  <si>
    <t xml:space="preserve">800058016:1</t>
  </si>
  <si>
    <t xml:space="preserve">E.S.E. Metrosalud</t>
  </si>
  <si>
    <t xml:space="preserve">01479</t>
  </si>
  <si>
    <t xml:space="preserve">899999230:7</t>
  </si>
  <si>
    <t xml:space="preserve">Universidad Distrital Francisco José de Caldas</t>
  </si>
  <si>
    <t xml:space="preserve">03700</t>
  </si>
  <si>
    <t xml:space="preserve">890984630:1</t>
  </si>
  <si>
    <t xml:space="preserve">Metroparques E.I.C.E</t>
  </si>
  <si>
    <t xml:space="preserve">02977</t>
  </si>
  <si>
    <t xml:space="preserve">899999333:7</t>
  </si>
  <si>
    <t xml:space="preserve">Instituto Distrital para la Protección de la Niñez y de la Juventud</t>
  </si>
  <si>
    <t xml:space="preserve">02652</t>
  </si>
  <si>
    <t xml:space="preserve">800194096:0</t>
  </si>
  <si>
    <t xml:space="preserve">Instituto de Deportes y Recreación</t>
  </si>
  <si>
    <t xml:space="preserve">02553</t>
  </si>
  <si>
    <t xml:space="preserve">830007738:1</t>
  </si>
  <si>
    <t xml:space="preserve">Instituto para la Investigación Educativa y el Desarrollo Pedagógico</t>
  </si>
  <si>
    <t xml:space="preserve">02792</t>
  </si>
  <si>
    <t xml:space="preserve">899999446:0</t>
  </si>
  <si>
    <t xml:space="preserve">Instituto para la Economía Social</t>
  </si>
  <si>
    <t xml:space="preserve">02789</t>
  </si>
  <si>
    <t xml:space="preserve">890904646:7</t>
  </si>
  <si>
    <t xml:space="preserve">E.S.E. Hospital General de Medellín</t>
  </si>
  <si>
    <t xml:space="preserve">00883</t>
  </si>
  <si>
    <t xml:space="preserve">800223337:6</t>
  </si>
  <si>
    <t xml:space="preserve">Empresa de Desarrollo Urbano</t>
  </si>
  <si>
    <t xml:space="preserve">02071</t>
  </si>
  <si>
    <t xml:space="preserve">899999282:1</t>
  </si>
  <si>
    <t xml:space="preserve">Orquesta Filarmónica de Bogotá</t>
  </si>
  <si>
    <t xml:space="preserve">03074</t>
  </si>
  <si>
    <t xml:space="preserve">860044113:3</t>
  </si>
  <si>
    <t xml:space="preserve">Fundación Gilberto Alzate Avendaño</t>
  </si>
  <si>
    <t xml:space="preserve">02351</t>
  </si>
  <si>
    <t xml:space="preserve">801001440:8</t>
  </si>
  <si>
    <t xml:space="preserve">E.S.E. Red salud Armenia</t>
  </si>
  <si>
    <t xml:space="preserve">01511</t>
  </si>
  <si>
    <t xml:space="preserve">800110187:2</t>
  </si>
  <si>
    <t xml:space="preserve">Instituto de Cultura y Turismo de Duitama</t>
  </si>
  <si>
    <t xml:space="preserve">02536</t>
  </si>
  <si>
    <t xml:space="preserve">807001836:2</t>
  </si>
  <si>
    <t xml:space="preserve">Instituto Municipal para la Recreación y el Deporte - Cúcuta</t>
  </si>
  <si>
    <t xml:space="preserve">02758</t>
  </si>
  <si>
    <t xml:space="preserve">890000957:2</t>
  </si>
  <si>
    <t xml:space="preserve">Corporación Municipal de Cultura de Armenia</t>
  </si>
  <si>
    <t xml:space="preserve">00517</t>
  </si>
  <si>
    <t xml:space="preserve">807004352:3</t>
  </si>
  <si>
    <t xml:space="preserve">E.S.E. Imsalud Cúcuta</t>
  </si>
  <si>
    <t xml:space="preserve">01465</t>
  </si>
  <si>
    <t xml:space="preserve">890204109:1</t>
  </si>
  <si>
    <t xml:space="preserve">Dirección de Tránsito de Bucaramanga</t>
  </si>
  <si>
    <t xml:space="preserve">00608</t>
  </si>
  <si>
    <t xml:space="preserve">860506170:7</t>
  </si>
  <si>
    <t xml:space="preserve">Instituto Distrital de Patrimonio Cultural</t>
  </si>
  <si>
    <t xml:space="preserve">02647</t>
  </si>
  <si>
    <t xml:space="preserve">800051294:9</t>
  </si>
  <si>
    <t xml:space="preserve">Fondo de Vivienda Obrera de Duitama</t>
  </si>
  <si>
    <t xml:space="preserve">02282</t>
  </si>
  <si>
    <t xml:space="preserve">890204594:9</t>
  </si>
  <si>
    <t xml:space="preserve">Instituto Municipal de Cultura y Turismo de Bucaramanga</t>
  </si>
  <si>
    <t xml:space="preserve">02666</t>
  </si>
  <si>
    <t xml:space="preserve">800246890:7</t>
  </si>
  <si>
    <t xml:space="preserve">Fondo Municipal de Vivienda de Armenia</t>
  </si>
  <si>
    <t xml:space="preserve">02313</t>
  </si>
  <si>
    <t xml:space="preserve">826000522:1</t>
  </si>
  <si>
    <t xml:space="preserve">Instituto para la Educación Física, la Recreación y el Deporte de Duitama</t>
  </si>
  <si>
    <t xml:space="preserve">02791</t>
  </si>
  <si>
    <t xml:space="preserve">800151764:8</t>
  </si>
  <si>
    <t xml:space="preserve">Aeropuerto Internacional Santa Ana S.A.</t>
  </si>
  <si>
    <t xml:space="preserve">00016</t>
  </si>
  <si>
    <t xml:space="preserve">860030197:0</t>
  </si>
  <si>
    <t xml:space="preserve">Jardín Botánico de Bogotá José Celestino Mutis</t>
  </si>
  <si>
    <t xml:space="preserve">02827</t>
  </si>
  <si>
    <t xml:space="preserve">890270948:3</t>
  </si>
  <si>
    <t xml:space="preserve">Inspección de Tránsito y Transporte de Barrancabermeja</t>
  </si>
  <si>
    <t xml:space="preserve">02514</t>
  </si>
  <si>
    <t xml:space="preserve">800239510:4</t>
  </si>
  <si>
    <t xml:space="preserve">Fondo de Vivienda de Interés Social - El Bagre</t>
  </si>
  <si>
    <t xml:space="preserve">02284</t>
  </si>
  <si>
    <t xml:space="preserve">800084206:2</t>
  </si>
  <si>
    <t xml:space="preserve">Instituto de Salud de Bucaramanga</t>
  </si>
  <si>
    <t xml:space="preserve">02583</t>
  </si>
  <si>
    <t xml:space="preserve">800044967:8</t>
  </si>
  <si>
    <t xml:space="preserve">E.S.E. Assbasalud - Atención en Seguridad Social, Bienestar y Salud</t>
  </si>
  <si>
    <t xml:space="preserve">00641</t>
  </si>
  <si>
    <t xml:space="preserve">800022620:3</t>
  </si>
  <si>
    <t xml:space="preserve">Bomberos de Bucaramanga</t>
  </si>
  <si>
    <t xml:space="preserve">00223</t>
  </si>
  <si>
    <t xml:space="preserve">800246953:2</t>
  </si>
  <si>
    <t xml:space="preserve">Fondo Financiero Distrital de Salud</t>
  </si>
  <si>
    <t xml:space="preserve">02289</t>
  </si>
  <si>
    <t xml:space="preserve">804001897:0</t>
  </si>
  <si>
    <t xml:space="preserve">Instituto de Vivienda Municipal de Bucaramanga</t>
  </si>
  <si>
    <t xml:space="preserve">02610</t>
  </si>
  <si>
    <t xml:space="preserve">809003590:2</t>
  </si>
  <si>
    <t xml:space="preserve">E.S.E. Unidad de Salud de Ibagué</t>
  </si>
  <si>
    <t xml:space="preserve">01541</t>
  </si>
  <si>
    <t xml:space="preserve">804002166:1</t>
  </si>
  <si>
    <t xml:space="preserve">Instituto de la Juventud, el Deporte y la Recreación de Bucaramanga</t>
  </si>
  <si>
    <t xml:space="preserve">02576</t>
  </si>
  <si>
    <t xml:space="preserve">800154275:1</t>
  </si>
  <si>
    <t xml:space="preserve">Instituto Distrital de Gestión de Riesgos y Cambio Climático</t>
  </si>
  <si>
    <t xml:space="preserve">02261</t>
  </si>
  <si>
    <t xml:space="preserve">823000293:7</t>
  </si>
  <si>
    <t xml:space="preserve">Fondo Rotatorio de Valorización de Sincelejo</t>
  </si>
  <si>
    <t xml:space="preserve">02331</t>
  </si>
  <si>
    <t xml:space="preserve">816005003:5</t>
  </si>
  <si>
    <t xml:space="preserve">E.S.E. Salud Pereira</t>
  </si>
  <si>
    <t xml:space="preserve">01520</t>
  </si>
  <si>
    <t xml:space="preserve">823000029:9</t>
  </si>
  <si>
    <t xml:space="preserve">Fondo Municipal de Vivienda de Interés Social y Reforma Urbana de Sincelejo</t>
  </si>
  <si>
    <t xml:space="preserve">02315</t>
  </si>
  <si>
    <t xml:space="preserve">890801007:8</t>
  </si>
  <si>
    <t xml:space="preserve">Empresa Municipal para la Salud</t>
  </si>
  <si>
    <t xml:space="preserve">02157</t>
  </si>
  <si>
    <t xml:space="preserve">800200612:8</t>
  </si>
  <si>
    <t xml:space="preserve">Instituto Fondo de Vivienda de Interés Social y Reforma Urbana del Municipio de Sogamoso</t>
  </si>
  <si>
    <t xml:space="preserve">02277</t>
  </si>
  <si>
    <t xml:space="preserve">891400094:1</t>
  </si>
  <si>
    <t xml:space="preserve">Corporación Deportiva Centenario de Pereira</t>
  </si>
  <si>
    <t xml:space="preserve">00513</t>
  </si>
  <si>
    <t xml:space="preserve">823001518:3</t>
  </si>
  <si>
    <t xml:space="preserve">E.S.E. Unidad de Salud San Francisco de Asís</t>
  </si>
  <si>
    <t xml:space="preserve">01542</t>
  </si>
  <si>
    <t xml:space="preserve">815001140:4</t>
  </si>
  <si>
    <t xml:space="preserve">E.S.E. Hospital Divino Niño - Buga</t>
  </si>
  <si>
    <t xml:space="preserve">01170</t>
  </si>
  <si>
    <t xml:space="preserve">800124740:7</t>
  </si>
  <si>
    <t xml:space="preserve">02274</t>
  </si>
  <si>
    <t xml:space="preserve">822000538:2</t>
  </si>
  <si>
    <t xml:space="preserve">Instituto Municipal de Deportes de Villavicencio</t>
  </si>
  <si>
    <t xml:space="preserve">02696</t>
  </si>
  <si>
    <t xml:space="preserve">824000554:8</t>
  </si>
  <si>
    <t xml:space="preserve">Instituto Municipal de Deportes y Recreación de Valledupar</t>
  </si>
  <si>
    <t xml:space="preserve">02703</t>
  </si>
  <si>
    <t xml:space="preserve">822002459:8</t>
  </si>
  <si>
    <t xml:space="preserve">E.S.E. del Municipio de Villavicencio</t>
  </si>
  <si>
    <t xml:space="preserve">00847</t>
  </si>
  <si>
    <t xml:space="preserve">824000725:0</t>
  </si>
  <si>
    <t xml:space="preserve">E.S.E. Hospital Eduardo Arredondo Daza - Valledupar</t>
  </si>
  <si>
    <t xml:space="preserve">00870</t>
  </si>
  <si>
    <t xml:space="preserve">800055903:4</t>
  </si>
  <si>
    <t xml:space="preserve">Instituto Municipal de la Vivienda y Reforma Urbana de Pasto</t>
  </si>
  <si>
    <t xml:space="preserve">02707</t>
  </si>
  <si>
    <t xml:space="preserve">800111304:2</t>
  </si>
  <si>
    <t xml:space="preserve">Empresa de Acueducto y Alcantarillado Puerto Asís</t>
  </si>
  <si>
    <t xml:space="preserve">02064</t>
  </si>
  <si>
    <t xml:space="preserve">800253463:4</t>
  </si>
  <si>
    <t xml:space="preserve">Instituto Municipal de Cultura y Turismo de Villeta</t>
  </si>
  <si>
    <t xml:space="preserve">02670</t>
  </si>
  <si>
    <t xml:space="preserve">816000558:8</t>
  </si>
  <si>
    <t xml:space="preserve">Instituto de Movilidad de Pereira</t>
  </si>
  <si>
    <t xml:space="preserve">02720</t>
  </si>
  <si>
    <t xml:space="preserve">891411995:1</t>
  </si>
  <si>
    <t xml:space="preserve">E.S.P. Empresas Públicas de Marsella</t>
  </si>
  <si>
    <t xml:space="preserve">01872</t>
  </si>
  <si>
    <t xml:space="preserve">830128286:1</t>
  </si>
  <si>
    <t xml:space="preserve">E.S.P. Aguas de Bogotá S.A.</t>
  </si>
  <si>
    <t xml:space="preserve">01563</t>
  </si>
  <si>
    <t xml:space="preserve">890904996:1</t>
  </si>
  <si>
    <t xml:space="preserve">Empresas Públicas de Medellín</t>
  </si>
  <si>
    <t xml:space="preserve">02180</t>
  </si>
  <si>
    <t xml:space="preserve">800123369:2</t>
  </si>
  <si>
    <t xml:space="preserve">E.S.P. Empresas Públicas de Abejorral</t>
  </si>
  <si>
    <t xml:space="preserve">01873</t>
  </si>
  <si>
    <t xml:space="preserve">811004010:4</t>
  </si>
  <si>
    <t xml:space="preserve">Plaza de Mercado de Apartadó</t>
  </si>
  <si>
    <t xml:space="preserve">03179</t>
  </si>
  <si>
    <t xml:space="preserve">811024778:7</t>
  </si>
  <si>
    <t xml:space="preserve">E.S.P. de Belmira</t>
  </si>
  <si>
    <t xml:space="preserve">01619</t>
  </si>
  <si>
    <t xml:space="preserve">811015728:0</t>
  </si>
  <si>
    <t xml:space="preserve">E.S.P. Nuestro Aseo</t>
  </si>
  <si>
    <t xml:space="preserve">01951</t>
  </si>
  <si>
    <t xml:space="preserve">811011532:6</t>
  </si>
  <si>
    <t xml:space="preserve">E.S.P. La Cimarrona - Carmen de Viboral</t>
  </si>
  <si>
    <t xml:space="preserve">01949</t>
  </si>
  <si>
    <t xml:space="preserve">811022269:0</t>
  </si>
  <si>
    <t xml:space="preserve">E.S.P. Empresa Prestadora de Servicio Público de Aseo - Chigorodó</t>
  </si>
  <si>
    <t xml:space="preserve">01852</t>
  </si>
  <si>
    <t xml:space="preserve">811021485:0</t>
  </si>
  <si>
    <t xml:space="preserve">E.S.P. Empresa de Servicios Públicos - Cocorná</t>
  </si>
  <si>
    <t xml:space="preserve">01546</t>
  </si>
  <si>
    <t xml:space="preserve">811007033:7</t>
  </si>
  <si>
    <t xml:space="preserve">E.S.P. Empresas Públicas - Concordia</t>
  </si>
  <si>
    <t xml:space="preserve">01868</t>
  </si>
  <si>
    <t xml:space="preserve">811014485:1</t>
  </si>
  <si>
    <t xml:space="preserve">E.S.P. Empresa de Servicios Públicos de Ebéjico</t>
  </si>
  <si>
    <t xml:space="preserve">01743</t>
  </si>
  <si>
    <t xml:space="preserve">811019874:6</t>
  </si>
  <si>
    <t xml:space="preserve">E.S.P. Empresa de Servicios Públicos - Frontino</t>
  </si>
  <si>
    <t xml:space="preserve">01714</t>
  </si>
  <si>
    <t xml:space="preserve">811016501:0</t>
  </si>
  <si>
    <t xml:space="preserve">E.S.P. Empresas de Servicios Públicos - Granada</t>
  </si>
  <si>
    <t xml:space="preserve">01862</t>
  </si>
  <si>
    <t xml:space="preserve">811013060:0</t>
  </si>
  <si>
    <t xml:space="preserve">Aquaterra Empresa de Servicios Públicos</t>
  </si>
  <si>
    <t xml:space="preserve">02105</t>
  </si>
  <si>
    <t xml:space="preserve">800105497:0</t>
  </si>
  <si>
    <t xml:space="preserve">Empresa Autónoma del Municipio de Guatapé</t>
  </si>
  <si>
    <t xml:space="preserve">02053</t>
  </si>
  <si>
    <t xml:space="preserve">900045268:5</t>
  </si>
  <si>
    <t xml:space="preserve">E.S.P. Empresas Públicas de Jardín S.A.</t>
  </si>
  <si>
    <t xml:space="preserve">01894</t>
  </si>
  <si>
    <t xml:space="preserve">811014879:1</t>
  </si>
  <si>
    <t xml:space="preserve">E.S.P. Empresa de Servicios Públicos - La Unión</t>
  </si>
  <si>
    <t xml:space="preserve">01715</t>
  </si>
  <si>
    <t xml:space="preserve">811014470:1</t>
  </si>
  <si>
    <t xml:space="preserve">E.S.P. Empresa de Servicios Públicos de Aseo - San José de Marinilla</t>
  </si>
  <si>
    <t xml:space="preserve">01731</t>
  </si>
  <si>
    <t xml:space="preserve">800196071:6</t>
  </si>
  <si>
    <t xml:space="preserve">Empresas Públicas de Puerto Nare</t>
  </si>
  <si>
    <t xml:space="preserve">02184</t>
  </si>
  <si>
    <t xml:space="preserve">811021223:8</t>
  </si>
  <si>
    <t xml:space="preserve">E.S.P. Empresa Aguas del Oriente Antioqueño S.A.</t>
  </si>
  <si>
    <t xml:space="preserve">01648</t>
  </si>
  <si>
    <t xml:space="preserve">811042944:1</t>
  </si>
  <si>
    <t xml:space="preserve">E.S.P. Empresas Públicas de Salgar S.A.</t>
  </si>
  <si>
    <t xml:space="preserve">01904</t>
  </si>
  <si>
    <t xml:space="preserve">811018300:6</t>
  </si>
  <si>
    <t xml:space="preserve">E.S.P. Aguas de San Jerónimo</t>
  </si>
  <si>
    <t xml:space="preserve">01579</t>
  </si>
  <si>
    <t xml:space="preserve">811017059:0</t>
  </si>
  <si>
    <t xml:space="preserve">E.S.P. Empresas Públicas Municipales - Sopetran</t>
  </si>
  <si>
    <t xml:space="preserve">01918</t>
  </si>
  <si>
    <t xml:space="preserve">800152294:2</t>
  </si>
  <si>
    <t xml:space="preserve">Empresas Públicas Municipales de Urrao</t>
  </si>
  <si>
    <t xml:space="preserve">02195</t>
  </si>
  <si>
    <t xml:space="preserve">811016420:2</t>
  </si>
  <si>
    <t xml:space="preserve">E.S.P. Servicio Público de Aseo - Venecia</t>
  </si>
  <si>
    <t xml:space="preserve">01960</t>
  </si>
  <si>
    <t xml:space="preserve">811021151:6</t>
  </si>
  <si>
    <t xml:space="preserve">E.S.P. Empresa de Servicios Públicos Domiciliarios de Acueducto, Alcantarillado y Aseo - Yondó</t>
  </si>
  <si>
    <t xml:space="preserve">01796</t>
  </si>
  <si>
    <t xml:space="preserve">802010973:3</t>
  </si>
  <si>
    <t xml:space="preserve">Empresa de Acueducto - Suán</t>
  </si>
  <si>
    <t xml:space="preserve">02059</t>
  </si>
  <si>
    <t xml:space="preserve">830114921:1</t>
  </si>
  <si>
    <t xml:space="preserve">E.S.P. Colombia Móvil S.A.</t>
  </si>
  <si>
    <t xml:space="preserve">03969</t>
  </si>
  <si>
    <t xml:space="preserve">806013631:8</t>
  </si>
  <si>
    <t xml:space="preserve">Instituto de Patrimonio y Cultura - Cartagena de Indias</t>
  </si>
  <si>
    <t xml:space="preserve">02580</t>
  </si>
  <si>
    <t xml:space="preserve">900022034:1</t>
  </si>
  <si>
    <t xml:space="preserve">E.S.P. Empresas Públicas de Garagoa S.A.</t>
  </si>
  <si>
    <t xml:space="preserve">01888</t>
  </si>
  <si>
    <t xml:space="preserve">820001405:9</t>
  </si>
  <si>
    <t xml:space="preserve">E.S.P. Empresas Públicas - Puerto Boyacá</t>
  </si>
  <si>
    <t xml:space="preserve">01870</t>
  </si>
  <si>
    <t xml:space="preserve">820002830:0</t>
  </si>
  <si>
    <t xml:space="preserve">E.S.P. Domiciliarios - Sáchica</t>
  </si>
  <si>
    <t xml:space="preserve">01633</t>
  </si>
  <si>
    <t xml:space="preserve">800091634:0</t>
  </si>
  <si>
    <t xml:space="preserve">E.S.P. Domiciliarios - Soatá</t>
  </si>
  <si>
    <t xml:space="preserve">01634</t>
  </si>
  <si>
    <t xml:space="preserve">891800031:4</t>
  </si>
  <si>
    <t xml:space="preserve">E.S.P. Compañía de Servicios Públicos Sogamoso S.A.</t>
  </si>
  <si>
    <t xml:space="preserve">01611</t>
  </si>
  <si>
    <t xml:space="preserve">890805554:3</t>
  </si>
  <si>
    <t xml:space="preserve">Centro de Diagnóstico Automotor de Caldas Ltda.</t>
  </si>
  <si>
    <t xml:space="preserve">00349</t>
  </si>
  <si>
    <t xml:space="preserve">810002003:1</t>
  </si>
  <si>
    <t xml:space="preserve">E.S.P. Aguas de Aránzazu</t>
  </si>
  <si>
    <t xml:space="preserve">01561</t>
  </si>
  <si>
    <t xml:space="preserve">800153304:2</t>
  </si>
  <si>
    <t xml:space="preserve">Empresas Públicas de Pensilvania</t>
  </si>
  <si>
    <t xml:space="preserve">02182</t>
  </si>
  <si>
    <t xml:space="preserve">890801631:4</t>
  </si>
  <si>
    <t xml:space="preserve">Empresa Municipal de Servicios de Aseo - Riosucio</t>
  </si>
  <si>
    <t xml:space="preserve">02146</t>
  </si>
  <si>
    <t xml:space="preserve">810003054:1</t>
  </si>
  <si>
    <t xml:space="preserve">E.S.P. Empresa Municipal de Aseo de Victoria</t>
  </si>
  <si>
    <t xml:space="preserve">01844</t>
  </si>
  <si>
    <t xml:space="preserve">817000100:2</t>
  </si>
  <si>
    <t xml:space="preserve">E.S.P. De Caloto</t>
  </si>
  <si>
    <t xml:space="preserve">01620</t>
  </si>
  <si>
    <t xml:space="preserve">800121567:5</t>
  </si>
  <si>
    <t xml:space="preserve">Empresa de Acueducto y Alcantarillado - Corinto</t>
  </si>
  <si>
    <t xml:space="preserve">02060</t>
  </si>
  <si>
    <t xml:space="preserve">800114551:9</t>
  </si>
  <si>
    <t xml:space="preserve">Empresas Municipales de Miranda</t>
  </si>
  <si>
    <t xml:space="preserve">02174</t>
  </si>
  <si>
    <t xml:space="preserve">800219279:1</t>
  </si>
  <si>
    <t xml:space="preserve">E.S.P. Empresa de Acueducto, Alcantarillado y Aseo del Bordo Patía</t>
  </si>
  <si>
    <t xml:space="preserve">01676</t>
  </si>
  <si>
    <t xml:space="preserve">800019993:4</t>
  </si>
  <si>
    <t xml:space="preserve">Empresa de Acueducto y Alcantarillado de Santander de Quilichao</t>
  </si>
  <si>
    <t xml:space="preserve">02061</t>
  </si>
  <si>
    <t xml:space="preserve">800105650:1</t>
  </si>
  <si>
    <t xml:space="preserve">Empresas Públicas Municipales - Aguachica</t>
  </si>
  <si>
    <t xml:space="preserve">02186</t>
  </si>
  <si>
    <t xml:space="preserve">800118095:1</t>
  </si>
  <si>
    <t xml:space="preserve">E.S.P. Empresa de Servicios Públicos de Agustín Codazzi</t>
  </si>
  <si>
    <t xml:space="preserve">01728</t>
  </si>
  <si>
    <t xml:space="preserve">800215902:4</t>
  </si>
  <si>
    <t xml:space="preserve">E.S.P. Empresa de Servicios Públicos Municipales</t>
  </si>
  <si>
    <t xml:space="preserve">01817</t>
  </si>
  <si>
    <t xml:space="preserve">800239720:4</t>
  </si>
  <si>
    <t xml:space="preserve">Empresa de Servicios Públicos de Acueducto, Alcantarillado y Aseo Municipal de Curumaní</t>
  </si>
  <si>
    <t xml:space="preserve">02096</t>
  </si>
  <si>
    <t xml:space="preserve">800095352:7</t>
  </si>
  <si>
    <t xml:space="preserve">E.S.P. Empresa de Servicios Públicos Municipales de El Copey</t>
  </si>
  <si>
    <t xml:space="preserve">01819</t>
  </si>
  <si>
    <t xml:space="preserve">824000053:1</t>
  </si>
  <si>
    <t xml:space="preserve">Empresa de Servicios Públicos La Gloria</t>
  </si>
  <si>
    <t xml:space="preserve">02120</t>
  </si>
  <si>
    <t xml:space="preserve">824003215:1</t>
  </si>
  <si>
    <t xml:space="preserve">E.S.P. Empresa de Servicios Públicos de La Paz</t>
  </si>
  <si>
    <t xml:space="preserve">01755</t>
  </si>
  <si>
    <t xml:space="preserve">800111216:2</t>
  </si>
  <si>
    <t xml:space="preserve">Empresas Públicas Municipales de Ayapel - En liquidación</t>
  </si>
  <si>
    <t xml:space="preserve">02188</t>
  </si>
  <si>
    <t xml:space="preserve">800150168:3</t>
  </si>
  <si>
    <t xml:space="preserve">Empresa Regional  Aguas del Sinú S.A.</t>
  </si>
  <si>
    <t xml:space="preserve">02164</t>
  </si>
  <si>
    <t xml:space="preserve">812001380:4</t>
  </si>
  <si>
    <t xml:space="preserve">E.S.P. Empresa Oficial de Acueducto, Alcantarillado y Aseo de Chinú - En Liquidación</t>
  </si>
  <si>
    <t xml:space="preserve">01849</t>
  </si>
  <si>
    <t xml:space="preserve">832003470:0</t>
  </si>
  <si>
    <t xml:space="preserve">E.S.P. Empresa de Acueducto, Alcantarillado y Aseo de Choachí</t>
  </si>
  <si>
    <t xml:space="preserve">01662</t>
  </si>
  <si>
    <t xml:space="preserve">832003417:1</t>
  </si>
  <si>
    <t xml:space="preserve">E.S.P. Empresas Públicas de Facatativá</t>
  </si>
  <si>
    <t xml:space="preserve">01887</t>
  </si>
  <si>
    <t xml:space="preserve">808003972:9</t>
  </si>
  <si>
    <t xml:space="preserve">Terminal de Transportes de Fusagasugá</t>
  </si>
  <si>
    <t xml:space="preserve">03556</t>
  </si>
  <si>
    <t xml:space="preserve">800005151:9</t>
  </si>
  <si>
    <t xml:space="preserve">E.S.P. de la Calera</t>
  </si>
  <si>
    <t xml:space="preserve">01622</t>
  </si>
  <si>
    <t xml:space="preserve">832002460:2</t>
  </si>
  <si>
    <t xml:space="preserve">E.S.P. Empresa de Acueducto, Alcantarillado y Aseo - La Vega</t>
  </si>
  <si>
    <t xml:space="preserve">01680</t>
  </si>
  <si>
    <t xml:space="preserve">832000850:2</t>
  </si>
  <si>
    <t xml:space="preserve">E.S.P. Empresa de Acueducto y Alcantarillado - Mosquera</t>
  </si>
  <si>
    <t xml:space="preserve">01652</t>
  </si>
  <si>
    <t xml:space="preserve">822005431:6</t>
  </si>
  <si>
    <t xml:space="preserve">E.S.P. Empresa de Servicios Públicos Domiciliarios Paratebueno</t>
  </si>
  <si>
    <t xml:space="preserve">02119</t>
  </si>
  <si>
    <t xml:space="preserve">832004274:8</t>
  </si>
  <si>
    <t xml:space="preserve">E.S.P. Empresa de Servicios Públicos Puerto Salgar</t>
  </si>
  <si>
    <t xml:space="preserve">01717</t>
  </si>
  <si>
    <t xml:space="preserve">832004319:0</t>
  </si>
  <si>
    <t xml:space="preserve">E.S.P. Empresa de Servicios Públicos Domiciliarios - Sibaté</t>
  </si>
  <si>
    <t xml:space="preserve">01793</t>
  </si>
  <si>
    <t xml:space="preserve">800005900:9</t>
  </si>
  <si>
    <t xml:space="preserve">E.S.P. Empresa de Acueducto y Alcantarillado Zipaquirá</t>
  </si>
  <si>
    <t xml:space="preserve">02066</t>
  </si>
  <si>
    <t xml:space="preserve">818000848:6</t>
  </si>
  <si>
    <t xml:space="preserve">E.S.P. Empresas Públicas de Quibdó - En Liquidación</t>
  </si>
  <si>
    <t xml:space="preserve">01901</t>
  </si>
  <si>
    <t xml:space="preserve">818000166:1</t>
  </si>
  <si>
    <t xml:space="preserve">E.S.P. Electrificadora del Municipio de Nuquí S.A.</t>
  </si>
  <si>
    <t xml:space="preserve">01642</t>
  </si>
  <si>
    <t xml:space="preserve">813013343:7</t>
  </si>
  <si>
    <t xml:space="preserve">E.S.P. de Baraya</t>
  </si>
  <si>
    <t xml:space="preserve">01618</t>
  </si>
  <si>
    <t xml:space="preserve">891180074:9</t>
  </si>
  <si>
    <t xml:space="preserve">Empresas Públicas Municipales de Garzón</t>
  </si>
  <si>
    <t xml:space="preserve">02190</t>
  </si>
  <si>
    <t xml:space="preserve">813009208:5</t>
  </si>
  <si>
    <t xml:space="preserve">E.S.P. Emuserp Hobo - En Liquidación</t>
  </si>
  <si>
    <t xml:space="preserve">01930</t>
  </si>
  <si>
    <t xml:space="preserve">813002781:2</t>
  </si>
  <si>
    <t xml:space="preserve">E.S.P. Empresa de Servicios Públicos La Plata Huila</t>
  </si>
  <si>
    <t xml:space="preserve">01815</t>
  </si>
  <si>
    <t xml:space="preserve">800094664:5</t>
  </si>
  <si>
    <t xml:space="preserve">E.S.P. San Agustín</t>
  </si>
  <si>
    <t xml:space="preserve">01958</t>
  </si>
  <si>
    <t xml:space="preserve">800106050:7</t>
  </si>
  <si>
    <t xml:space="preserve">Empresa de Servicios Públicos de El Banco</t>
  </si>
  <si>
    <t xml:space="preserve">02102</t>
  </si>
  <si>
    <t xml:space="preserve">800086204:7</t>
  </si>
  <si>
    <t xml:space="preserve">Empresa de Servicios Públicos de Pivijay - En liquidación</t>
  </si>
  <si>
    <t xml:space="preserve">02111</t>
  </si>
  <si>
    <t xml:space="preserve">822001833:5</t>
  </si>
  <si>
    <t xml:space="preserve">E.S.P. Empresa de Acueducto, Alcantarillado y Aseo de Acacías</t>
  </si>
  <si>
    <t xml:space="preserve">01660</t>
  </si>
  <si>
    <t xml:space="preserve">800071835:9</t>
  </si>
  <si>
    <t xml:space="preserve">Empresa Municipal de Servicios Públicos de Granada</t>
  </si>
  <si>
    <t xml:space="preserve">02150</t>
  </si>
  <si>
    <t xml:space="preserve">814001983:2</t>
  </si>
  <si>
    <t xml:space="preserve">E.S.P. Empresa de Servicios Públicos de Acueducto y Alcantarillado - Chachagüí</t>
  </si>
  <si>
    <t xml:space="preserve">01720</t>
  </si>
  <si>
    <t xml:space="preserve">814002063:6</t>
  </si>
  <si>
    <t xml:space="preserve">E.S.P. Empresa de Servicios Públicos - Guachucal</t>
  </si>
  <si>
    <t xml:space="preserve">01713</t>
  </si>
  <si>
    <t xml:space="preserve">800170559:5</t>
  </si>
  <si>
    <t xml:space="preserve">E.S.P. Empresa de Servicios Públicos Domiciliarios de Túquerres</t>
  </si>
  <si>
    <t xml:space="preserve">01810</t>
  </si>
  <si>
    <t xml:space="preserve">800140132:6</t>
  </si>
  <si>
    <t xml:space="preserve">Empresa de Obras Sanitarias de la Provincia de Obando</t>
  </si>
  <si>
    <t xml:space="preserve">02087</t>
  </si>
  <si>
    <t xml:space="preserve">807000581:5</t>
  </si>
  <si>
    <t xml:space="preserve">Empresas Municipales de Chinácota</t>
  </si>
  <si>
    <t xml:space="preserve">02159</t>
  </si>
  <si>
    <t xml:space="preserve">800116625:4</t>
  </si>
  <si>
    <t xml:space="preserve">E.S.P. Empresas Municipales de Villa del Rosario</t>
  </si>
  <si>
    <t xml:space="preserve">01867</t>
  </si>
  <si>
    <t xml:space="preserve">801001380:4</t>
  </si>
  <si>
    <t xml:space="preserve">E.S.P. de Córdoba ESACOR S.A.S</t>
  </si>
  <si>
    <t xml:space="preserve">01825</t>
  </si>
  <si>
    <t xml:space="preserve">800232840:8</t>
  </si>
  <si>
    <t xml:space="preserve">E.S.P. Empresas Públicas Municipales de Apía</t>
  </si>
  <si>
    <t xml:space="preserve">01919</t>
  </si>
  <si>
    <t xml:space="preserve">816003537:7</t>
  </si>
  <si>
    <t xml:space="preserve">E.S.P. Emilio Gartner Empresa de Servicios Públicos de Balboa</t>
  </si>
  <si>
    <t xml:space="preserve">01643</t>
  </si>
  <si>
    <t xml:space="preserve">816003379:1</t>
  </si>
  <si>
    <t xml:space="preserve">E.S.P. Empresas Públicas Municipales de Belén de Umbría S.A.S.</t>
  </si>
  <si>
    <t xml:space="preserve">01920</t>
  </si>
  <si>
    <t xml:space="preserve">816001609:1</t>
  </si>
  <si>
    <t xml:space="preserve">E.S.P. Empresa de Servicios Públicos Domiciliarios de Dosquebradas</t>
  </si>
  <si>
    <t xml:space="preserve">01803</t>
  </si>
  <si>
    <t xml:space="preserve">816003140:7</t>
  </si>
  <si>
    <t xml:space="preserve">E.S.P. Empresas Públicas Municipales de Guática</t>
  </si>
  <si>
    <t xml:space="preserve">01923</t>
  </si>
  <si>
    <t xml:space="preserve">800091379:7</t>
  </si>
  <si>
    <t xml:space="preserve">Empresas Públicas Municipales La Celia</t>
  </si>
  <si>
    <t xml:space="preserve">02196</t>
  </si>
  <si>
    <t xml:space="preserve">800103884:9</t>
  </si>
  <si>
    <t xml:space="preserve">E.S.P. Empresas de Servicios Públicos de La Virginia</t>
  </si>
  <si>
    <t xml:space="preserve">01863</t>
  </si>
  <si>
    <t xml:space="preserve">800232530:1</t>
  </si>
  <si>
    <t xml:space="preserve">Terminal de Transportes de Marsella S.A. - En Liquidación</t>
  </si>
  <si>
    <t xml:space="preserve">03559</t>
  </si>
  <si>
    <t xml:space="preserve">816001463:1</t>
  </si>
  <si>
    <t xml:space="preserve">Empresas Públicas Municipales de Mistrató</t>
  </si>
  <si>
    <t xml:space="preserve">02192</t>
  </si>
  <si>
    <t xml:space="preserve">816007531:1</t>
  </si>
  <si>
    <t xml:space="preserve">Empresa de Servicios Públicos de Pueblo Rico</t>
  </si>
  <si>
    <t xml:space="preserve">02112</t>
  </si>
  <si>
    <t xml:space="preserve">800122736:8</t>
  </si>
  <si>
    <t xml:space="preserve">E.S.P. Empresas Públicas Municipales de Quinchía</t>
  </si>
  <si>
    <t xml:space="preserve">01924</t>
  </si>
  <si>
    <t xml:space="preserve">816002982:7</t>
  </si>
  <si>
    <t xml:space="preserve">Empresa Municipal de Servicios de Santuario</t>
  </si>
  <si>
    <t xml:space="preserve">02147</t>
  </si>
  <si>
    <t xml:space="preserve">804006674:8</t>
  </si>
  <si>
    <t xml:space="preserve">E.S.P. Empresa de Aseo de Bucaramanga S.A.</t>
  </si>
  <si>
    <t xml:space="preserve">01686</t>
  </si>
  <si>
    <t xml:space="preserve">800114938:5</t>
  </si>
  <si>
    <t xml:space="preserve">Dirección de Tránsito y Transporte de Barbosa</t>
  </si>
  <si>
    <t xml:space="preserve">00610</t>
  </si>
  <si>
    <t xml:space="preserve">804015993:0</t>
  </si>
  <si>
    <t xml:space="preserve">Instituto de Tránsito y Transporte de Charalá</t>
  </si>
  <si>
    <t xml:space="preserve">02590</t>
  </si>
  <si>
    <t xml:space="preserve">804002215:2</t>
  </si>
  <si>
    <t xml:space="preserve">E.S.P. Empresa Municipal de Aseo - Floridablanca</t>
  </si>
  <si>
    <t xml:space="preserve">01843</t>
  </si>
  <si>
    <t xml:space="preserve">800137201:5</t>
  </si>
  <si>
    <t xml:space="preserve">Empresa de Servicios Públicos de Lebrija</t>
  </si>
  <si>
    <t xml:space="preserve">02106</t>
  </si>
  <si>
    <t xml:space="preserve">890205049:0</t>
  </si>
  <si>
    <t xml:space="preserve">Empresas Públicas Municipales de Málaga</t>
  </si>
  <si>
    <t xml:space="preserve">02191</t>
  </si>
  <si>
    <t xml:space="preserve">804005998:4</t>
  </si>
  <si>
    <t xml:space="preserve">Oibana de Servicios Públicos</t>
  </si>
  <si>
    <t xml:space="preserve">03062</t>
  </si>
  <si>
    <t xml:space="preserve">800062402:5</t>
  </si>
  <si>
    <t xml:space="preserve">Empresas Públicas - Sabana de Torres</t>
  </si>
  <si>
    <t xml:space="preserve">02178</t>
  </si>
  <si>
    <t xml:space="preserve">800121331:4</t>
  </si>
  <si>
    <t xml:space="preserve">Terminal de Transportes de San Gil</t>
  </si>
  <si>
    <t xml:space="preserve">03564</t>
  </si>
  <si>
    <t xml:space="preserve">800197054:5</t>
  </si>
  <si>
    <t xml:space="preserve">Empresa Descentralizada Plaza de Mercado Cubierto - Socorro</t>
  </si>
  <si>
    <t xml:space="preserve">02134</t>
  </si>
  <si>
    <t xml:space="preserve">823000888:9</t>
  </si>
  <si>
    <t xml:space="preserve">E.S.P. Empresa de Servicios de San Marcos</t>
  </si>
  <si>
    <t xml:space="preserve">01710</t>
  </si>
  <si>
    <t xml:space="preserve">809002366:4</t>
  </si>
  <si>
    <t xml:space="preserve">E.S.P. Empresa de Servicios Públicos de Chaparral</t>
  </si>
  <si>
    <t xml:space="preserve">01738</t>
  </si>
  <si>
    <t xml:space="preserve">809006200:9</t>
  </si>
  <si>
    <t xml:space="preserve">E.S.P. Empresa de Servicios Públicos de Coello</t>
  </si>
  <si>
    <t xml:space="preserve">01740</t>
  </si>
  <si>
    <t xml:space="preserve">809012411:0</t>
  </si>
  <si>
    <t xml:space="preserve">E.S.P. Servidolores</t>
  </si>
  <si>
    <t xml:space="preserve">01980</t>
  </si>
  <si>
    <t xml:space="preserve">800091355:0</t>
  </si>
  <si>
    <t xml:space="preserve">E.S.P. Empresa de Servicios Públicos de Acueducto, Alcantarillado y Aseo del Guamo</t>
  </si>
  <si>
    <t xml:space="preserve">01723</t>
  </si>
  <si>
    <t xml:space="preserve">809004436:0</t>
  </si>
  <si>
    <t xml:space="preserve">E.S.P. Empresa de Servicios Públicos de Lérida</t>
  </si>
  <si>
    <t xml:space="preserve">01759</t>
  </si>
  <si>
    <t xml:space="preserve">809004801:6</t>
  </si>
  <si>
    <t xml:space="preserve">E.S.P. Empresa de Servicios Públicos Domiciliarios de Ortega</t>
  </si>
  <si>
    <t xml:space="preserve">01808</t>
  </si>
  <si>
    <t xml:space="preserve">809004412:4</t>
  </si>
  <si>
    <t xml:space="preserve">E.S.P. Empresa de Servicios Públicos de Purificación</t>
  </si>
  <si>
    <t xml:space="preserve">01768</t>
  </si>
  <si>
    <t xml:space="preserve">809007769:1</t>
  </si>
  <si>
    <t xml:space="preserve">E.S.P. Empresa de Servicios Públicos de San Antonio</t>
  </si>
  <si>
    <t xml:space="preserve">01774</t>
  </si>
  <si>
    <t xml:space="preserve">809005892:0</t>
  </si>
  <si>
    <t xml:space="preserve">Empresa de Servicios Públicos de Venadillo</t>
  </si>
  <si>
    <t xml:space="preserve">02114</t>
  </si>
  <si>
    <t xml:space="preserve">835001290:3</t>
  </si>
  <si>
    <t xml:space="preserve">E.S.P. Sociedad de Acueducto y Alcantarillado de Buenaventura S.A.</t>
  </si>
  <si>
    <t xml:space="preserve">01985</t>
  </si>
  <si>
    <t xml:space="preserve">821001448:9</t>
  </si>
  <si>
    <t xml:space="preserve">E.S.P. Empresas Varias de Caicedonia</t>
  </si>
  <si>
    <t xml:space="preserve">01928</t>
  </si>
  <si>
    <t xml:space="preserve">805011107:7</t>
  </si>
  <si>
    <t xml:space="preserve">Empresa de Servicio Públicos Municipales de Calima del Darién</t>
  </si>
  <si>
    <t xml:space="preserve">02093</t>
  </si>
  <si>
    <t xml:space="preserve">901350951:9</t>
  </si>
  <si>
    <t xml:space="preserve">Empresas Pùblicas Municipales de Candelaria S.A.S E.S.P</t>
  </si>
  <si>
    <t xml:space="preserve">02189</t>
  </si>
  <si>
    <t xml:space="preserve">821001081:1</t>
  </si>
  <si>
    <t xml:space="preserve">Empresas de Servicios Públicos de Toro</t>
  </si>
  <si>
    <t xml:space="preserve">02170</t>
  </si>
  <si>
    <t xml:space="preserve">800173492:4</t>
  </si>
  <si>
    <t xml:space="preserve">Instituto Municipal de Vivienda de Yumbo</t>
  </si>
  <si>
    <t xml:space="preserve">02726</t>
  </si>
  <si>
    <t xml:space="preserve">800113549:9</t>
  </si>
  <si>
    <t xml:space="preserve">Empresa Municipal de Servicios Públicos de Arauca</t>
  </si>
  <si>
    <t xml:space="preserve">02149</t>
  </si>
  <si>
    <t xml:space="preserve">800093257:6</t>
  </si>
  <si>
    <t xml:space="preserve">E.S.P. Empresa de Servicios Públicos de Tame</t>
  </si>
  <si>
    <t xml:space="preserve">01780</t>
  </si>
  <si>
    <t xml:space="preserve">900006734:1</t>
  </si>
  <si>
    <t xml:space="preserve">E.S.P. Empresas Públicas de Monterrey S.A.</t>
  </si>
  <si>
    <t xml:space="preserve">01898</t>
  </si>
  <si>
    <t xml:space="preserve">844001357:0</t>
  </si>
  <si>
    <t xml:space="preserve">E.S.P. Empresa de Acueducto, Alcantarillado y Aseo  - Paz de Ariporo</t>
  </si>
  <si>
    <t xml:space="preserve">01681</t>
  </si>
  <si>
    <t xml:space="preserve">844001560:1</t>
  </si>
  <si>
    <t xml:space="preserve">Empresa Municipal de Servicios Públicos Domiciliarios - Sabanalarga - En Liquidación.</t>
  </si>
  <si>
    <t xml:space="preserve">02152</t>
  </si>
  <si>
    <t xml:space="preserve">844001456:1</t>
  </si>
  <si>
    <t xml:space="preserve">E.S.P. Empresa Municipal de Servicios Públicos de Tauramena</t>
  </si>
  <si>
    <t xml:space="preserve">01846</t>
  </si>
  <si>
    <t xml:space="preserve">830511443:3</t>
  </si>
  <si>
    <t xml:space="preserve">Centro Turístico Ambiaku S.A.</t>
  </si>
  <si>
    <t xml:space="preserve">00370</t>
  </si>
  <si>
    <t xml:space="preserve">822001883:3</t>
  </si>
  <si>
    <t xml:space="preserve">E.S.P. Empresa de Acueducto y Alcantarillado de San José del Guaviare</t>
  </si>
  <si>
    <t xml:space="preserve">01656</t>
  </si>
  <si>
    <t xml:space="preserve">842000030:6</t>
  </si>
  <si>
    <t xml:space="preserve">E.S.P. Empresa de Gas y Energía Eléctrica Siglo XXI - La Primavera</t>
  </si>
  <si>
    <t xml:space="preserve">01699</t>
  </si>
  <si>
    <t xml:space="preserve">890905055:9</t>
  </si>
  <si>
    <t xml:space="preserve">Empresas Varias de Medellín</t>
  </si>
  <si>
    <t xml:space="preserve">02197</t>
  </si>
  <si>
    <t xml:space="preserve">811043219:2</t>
  </si>
  <si>
    <t xml:space="preserve">E.S.P. de Santo Domingo</t>
  </si>
  <si>
    <t xml:space="preserve">01627</t>
  </si>
  <si>
    <t xml:space="preserve">800065435:1</t>
  </si>
  <si>
    <t xml:space="preserve">Empresa de Servicios Públicos de Magangue</t>
  </si>
  <si>
    <t xml:space="preserve">02107</t>
  </si>
  <si>
    <t xml:space="preserve">806013532:7</t>
  </si>
  <si>
    <t xml:space="preserve">Empresa Intermunicipal de Servicios Públicos Domiciliarios de Acueducto y Alcantarillado S.A. E.S.P.</t>
  </si>
  <si>
    <t xml:space="preserve">01838</t>
  </si>
  <si>
    <t xml:space="preserve">800082204:9</t>
  </si>
  <si>
    <t xml:space="preserve">E.S.P. Empresa de Servicios Públicos de Chiquinquirá</t>
  </si>
  <si>
    <t xml:space="preserve">01739</t>
  </si>
  <si>
    <t xml:space="preserve">828001308:1</t>
  </si>
  <si>
    <t xml:space="preserve">E.S.P. Empresa de Servicios de Curillo S.A.</t>
  </si>
  <si>
    <t xml:space="preserve">01708</t>
  </si>
  <si>
    <t xml:space="preserve">817000721:6</t>
  </si>
  <si>
    <t xml:space="preserve">Empresa Municipal Galería El Bordo - En Liquidación</t>
  </si>
  <si>
    <t xml:space="preserve">02156</t>
  </si>
  <si>
    <t xml:space="preserve">832009250:4</t>
  </si>
  <si>
    <t xml:space="preserve">E.S.P. Hydros Chía S. en C.A. - En Liquidación</t>
  </si>
  <si>
    <t xml:space="preserve">01943</t>
  </si>
  <si>
    <t xml:space="preserve">832003318:9</t>
  </si>
  <si>
    <t xml:space="preserve">E.S.P. de Sopó</t>
  </si>
  <si>
    <t xml:space="preserve">01628</t>
  </si>
  <si>
    <t xml:space="preserve">900057795:7</t>
  </si>
  <si>
    <t xml:space="preserve">E.S.P. Biorgánicos del Páez S.A. - En Liquidación</t>
  </si>
  <si>
    <t xml:space="preserve">01603</t>
  </si>
  <si>
    <t xml:space="preserve">800089312:8</t>
  </si>
  <si>
    <t xml:space="preserve">Empresa de Servicios Públicos de Pitalito</t>
  </si>
  <si>
    <t xml:space="preserve">02110</t>
  </si>
  <si>
    <t xml:space="preserve">819004646:7</t>
  </si>
  <si>
    <t xml:space="preserve">Instituto de Tránsito y Transporte Municipal de Ciénaga</t>
  </si>
  <si>
    <t xml:space="preserve">02594</t>
  </si>
  <si>
    <t xml:space="preserve">800200999:2</t>
  </si>
  <si>
    <t xml:space="preserve">E.S.P. Instituto de Servicios Varios de Ipiales</t>
  </si>
  <si>
    <t xml:space="preserve">01947</t>
  </si>
  <si>
    <t xml:space="preserve">900004811:1</t>
  </si>
  <si>
    <t xml:space="preserve">Departamento Administrativo de Transporte y Tránsito de Villa del Rosario</t>
  </si>
  <si>
    <t xml:space="preserve">00567</t>
  </si>
  <si>
    <t xml:space="preserve">816003241:2</t>
  </si>
  <si>
    <t xml:space="preserve">Empresa Vial y Transporte del Municipio de Quinchía</t>
  </si>
  <si>
    <t xml:space="preserve">02167</t>
  </si>
  <si>
    <t xml:space="preserve">804002892:9</t>
  </si>
  <si>
    <t xml:space="preserve">Instituto Municipal de Deporte y Recreación de Socorro</t>
  </si>
  <si>
    <t xml:space="preserve">02682</t>
  </si>
  <si>
    <t xml:space="preserve">890703733:7</t>
  </si>
  <si>
    <t xml:space="preserve">E.S.P. Empresa de Servicios de Acueducto, Alcantarillado y Aseo - Líbano</t>
  </si>
  <si>
    <t xml:space="preserve">01705</t>
  </si>
  <si>
    <t xml:space="preserve">846000381:0</t>
  </si>
  <si>
    <t xml:space="preserve">E.S.P. Empresa de Servicios Públicos - Orito</t>
  </si>
  <si>
    <t xml:space="preserve">01716</t>
  </si>
  <si>
    <t xml:space="preserve">890919291:1</t>
  </si>
  <si>
    <t xml:space="preserve">Terminales de Transportes de Medellín S.A.</t>
  </si>
  <si>
    <t xml:space="preserve">03570</t>
  </si>
  <si>
    <t xml:space="preserve">808003342:9</t>
  </si>
  <si>
    <t xml:space="preserve">E.S.P. Tocagua</t>
  </si>
  <si>
    <t xml:space="preserve">01987</t>
  </si>
  <si>
    <t xml:space="preserve">800184419:3</t>
  </si>
  <si>
    <t xml:space="preserve">Empresa Industrial, Comercial, Frigorífico y Plaza de Ferias de Zipaquirá</t>
  </si>
  <si>
    <t xml:space="preserve">02138</t>
  </si>
  <si>
    <t xml:space="preserve">813001950:6</t>
  </si>
  <si>
    <t xml:space="preserve">E.S.P. Biorgánicos del Sur del Huila S.A.</t>
  </si>
  <si>
    <t xml:space="preserve">01604</t>
  </si>
  <si>
    <t xml:space="preserve">809003173:4</t>
  </si>
  <si>
    <t xml:space="preserve">E.S.P. Empresas de Servicios Públicos de Rovira</t>
  </si>
  <si>
    <t xml:space="preserve">01861</t>
  </si>
  <si>
    <t xml:space="preserve">800242018:2</t>
  </si>
  <si>
    <t xml:space="preserve">Plaza de Mercado de Mocoa</t>
  </si>
  <si>
    <t xml:space="preserve">03180</t>
  </si>
  <si>
    <t xml:space="preserve">811026093:1</t>
  </si>
  <si>
    <t xml:space="preserve">Escombros Sólidos Adecuados Ltda. - En Liquidación</t>
  </si>
  <si>
    <t xml:space="preserve">02208</t>
  </si>
  <si>
    <t xml:space="preserve">891855336:1</t>
  </si>
  <si>
    <t xml:space="preserve">Terminal de Transportes de Sogamoso Ltda.</t>
  </si>
  <si>
    <t xml:space="preserve">03565</t>
  </si>
  <si>
    <t xml:space="preserve">824002182:0</t>
  </si>
  <si>
    <t xml:space="preserve">Comercializadora Mercabastos</t>
  </si>
  <si>
    <t xml:space="preserve">00438</t>
  </si>
  <si>
    <t xml:space="preserve">830109584:0</t>
  </si>
  <si>
    <t xml:space="preserve">E.S.P. Hydros Mosquera S. en C.A. - En liquidación</t>
  </si>
  <si>
    <t xml:space="preserve">01945</t>
  </si>
  <si>
    <t xml:space="preserve">900045408:1</t>
  </si>
  <si>
    <t xml:space="preserve">E.S.P. Aguas de Barrancabermeja S.A.</t>
  </si>
  <si>
    <t xml:space="preserve">01562</t>
  </si>
  <si>
    <t xml:space="preserve">800190921:4</t>
  </si>
  <si>
    <t xml:space="preserve">E.S.P. Empresa de Servicios Públicos de Flandes</t>
  </si>
  <si>
    <t xml:space="preserve">02104</t>
  </si>
  <si>
    <t xml:space="preserve">890923668:1</t>
  </si>
  <si>
    <t xml:space="preserve">Empresa de Transporte Masivo del Valle de Aburrá Ltda.</t>
  </si>
  <si>
    <t xml:space="preserve">02128</t>
  </si>
  <si>
    <t xml:space="preserve">806001262:1</t>
  </si>
  <si>
    <t xml:space="preserve">Fondo Municipal de Tránsito y Transporte de Magangué</t>
  </si>
  <si>
    <t xml:space="preserve">02312</t>
  </si>
  <si>
    <t xml:space="preserve">800213005:3</t>
  </si>
  <si>
    <t xml:space="preserve">Empresa Municipal de Telecomunicaciones Teleobando (Ipiales) - En Liquidación</t>
  </si>
  <si>
    <t xml:space="preserve">02154</t>
  </si>
  <si>
    <t xml:space="preserve">890700755:5</t>
  </si>
  <si>
    <t xml:space="preserve">Instituto de Financiamiento, Promoción y Desarrollo de Ibagué</t>
  </si>
  <si>
    <t xml:space="preserve">02565</t>
  </si>
  <si>
    <t xml:space="preserve">821001449:6</t>
  </si>
  <si>
    <t xml:space="preserve">E.S.P. Empresas Públicas de Caicedonia</t>
  </si>
  <si>
    <t xml:space="preserve">01881</t>
  </si>
  <si>
    <t xml:space="preserve">800157073:4</t>
  </si>
  <si>
    <t xml:space="preserve">Aeropuerto Olaya Herrera</t>
  </si>
  <si>
    <t xml:space="preserve">00018</t>
  </si>
  <si>
    <t xml:space="preserve">800089809:6</t>
  </si>
  <si>
    <t xml:space="preserve">E.S.P. Empresa Ibaguereña de Acueducto y Alcantarillado S.A.</t>
  </si>
  <si>
    <t xml:space="preserve">01837</t>
  </si>
  <si>
    <t xml:space="preserve">811006762:3</t>
  </si>
  <si>
    <t xml:space="preserve">Asociación Canal Local de Televisión de Medellín</t>
  </si>
  <si>
    <t xml:space="preserve">00103</t>
  </si>
  <si>
    <t xml:space="preserve">890702288:6</t>
  </si>
  <si>
    <t xml:space="preserve">Empresas de Obras Sanitarias de Ibagué S.A. - En Liquidación</t>
  </si>
  <si>
    <t xml:space="preserve">02169</t>
  </si>
  <si>
    <t xml:space="preserve">809006763:3</t>
  </si>
  <si>
    <t xml:space="preserve">E.S.P. Empresa de Servicios Domiciliarios de Honda - En Liquidación</t>
  </si>
  <si>
    <t xml:space="preserve">01712</t>
  </si>
  <si>
    <t xml:space="preserve">890704204:7</t>
  </si>
  <si>
    <t xml:space="preserve">E.S.P. Empresa de Acueducto, Alcantarillado y Aseo del Espinal</t>
  </si>
  <si>
    <t xml:space="preserve">01677</t>
  </si>
  <si>
    <t xml:space="preserve">800219666:9</t>
  </si>
  <si>
    <t xml:space="preserve">Empresas Municipales de Piendamó</t>
  </si>
  <si>
    <t xml:space="preserve">02175</t>
  </si>
  <si>
    <t xml:space="preserve">800079938:5</t>
  </si>
  <si>
    <t xml:space="preserve">Empresa de Acueducto y Alcantarillado de Sincelejo</t>
  </si>
  <si>
    <t xml:space="preserve">02062</t>
  </si>
  <si>
    <t xml:space="preserve">805006248:7</t>
  </si>
  <si>
    <t xml:space="preserve">Caligen Ltda.</t>
  </si>
  <si>
    <t xml:space="preserve">00289</t>
  </si>
  <si>
    <t xml:space="preserve">900019519:9</t>
  </si>
  <si>
    <t xml:space="preserve">Metroplús S.A.</t>
  </si>
  <si>
    <t xml:space="preserve">02978</t>
  </si>
  <si>
    <t xml:space="preserve">802204407:7</t>
  </si>
  <si>
    <t xml:space="preserve">Agencia Distrital de Infraestructura</t>
  </si>
  <si>
    <t xml:space="preserve">02264</t>
  </si>
  <si>
    <t xml:space="preserve">890399003:4</t>
  </si>
  <si>
    <t xml:space="preserve">E.S.P. Empresas Municipales de Cali E.I.C.E</t>
  </si>
  <si>
    <t xml:space="preserve">02168</t>
  </si>
  <si>
    <t xml:space="preserve">890399030:3</t>
  </si>
  <si>
    <t xml:space="preserve">Empresa de Servicios Varios de Cali - En Liquidación</t>
  </si>
  <si>
    <t xml:space="preserve">02122</t>
  </si>
  <si>
    <t xml:space="preserve">890303422:5</t>
  </si>
  <si>
    <t xml:space="preserve">Centrales de Transportes S.A.</t>
  </si>
  <si>
    <t xml:space="preserve">00339</t>
  </si>
  <si>
    <t xml:space="preserve">805013171:8</t>
  </si>
  <si>
    <t xml:space="preserve">Empresa de Transporte Masivo de Cali S.A.</t>
  </si>
  <si>
    <t xml:space="preserve">02127</t>
  </si>
  <si>
    <t xml:space="preserve">800248261:3</t>
  </si>
  <si>
    <t xml:space="preserve">Terminal de Transportes de Buenaventura</t>
  </si>
  <si>
    <t xml:space="preserve">03554</t>
  </si>
  <si>
    <t xml:space="preserve">890481123:1</t>
  </si>
  <si>
    <t xml:space="preserve">Empresa de Desarrollo Urbano de Bolívar S.A.</t>
  </si>
  <si>
    <t xml:space="preserve">02075</t>
  </si>
  <si>
    <t xml:space="preserve">800252396:4</t>
  </si>
  <si>
    <t xml:space="preserve">E.S.P. Aguas de Cartagena S.A.</t>
  </si>
  <si>
    <t xml:space="preserve">01566</t>
  </si>
  <si>
    <t xml:space="preserve">890801059:0</t>
  </si>
  <si>
    <t xml:space="preserve">Instituto de Financiamiento, Promoción y Desarrollo de Manizales</t>
  </si>
  <si>
    <t xml:space="preserve">02566</t>
  </si>
  <si>
    <t xml:space="preserve">830513218:1</t>
  </si>
  <si>
    <t xml:space="preserve">E.S.P. Planta de Tratamiento Villa Santana S.A.</t>
  </si>
  <si>
    <t xml:space="preserve">01952</t>
  </si>
  <si>
    <t xml:space="preserve">815001629:3</t>
  </si>
  <si>
    <t xml:space="preserve">E.S.P. Aguas de Buga S.A.</t>
  </si>
  <si>
    <t xml:space="preserve">01565</t>
  </si>
  <si>
    <t xml:space="preserve">890803285:8</t>
  </si>
  <si>
    <t xml:space="preserve">Terminal de Transportes de Manizales S.A E.I.C.E</t>
  </si>
  <si>
    <t xml:space="preserve">03558</t>
  </si>
  <si>
    <t xml:space="preserve">836000349:8</t>
  </si>
  <si>
    <t xml:space="preserve">Empresas Municipales de Cartago</t>
  </si>
  <si>
    <t xml:space="preserve">02172</t>
  </si>
  <si>
    <t xml:space="preserve">800083548:1</t>
  </si>
  <si>
    <t xml:space="preserve">Instituto Cartagueño de Vivienda  INCAVI</t>
  </si>
  <si>
    <t xml:space="preserve">02521</t>
  </si>
  <si>
    <t xml:space="preserve">800250029:7</t>
  </si>
  <si>
    <t xml:space="preserve">Instituto de Cultura y Turismo de Manizales</t>
  </si>
  <si>
    <t xml:space="preserve">02238</t>
  </si>
  <si>
    <t xml:space="preserve">891502163:1</t>
  </si>
  <si>
    <t xml:space="preserve">E.S.P. Empresa de Telecomunicaciones de Popayán S.A.</t>
  </si>
  <si>
    <t xml:space="preserve">01831</t>
  </si>
  <si>
    <t xml:space="preserve">892300548:8</t>
  </si>
  <si>
    <t xml:space="preserve">Empresa de Servicios Públicos de Valledupar S.A.</t>
  </si>
  <si>
    <t xml:space="preserve">02113</t>
  </si>
  <si>
    <t xml:space="preserve">891900474:2</t>
  </si>
  <si>
    <t xml:space="preserve">Empresas Públicas Municipales de Sevilla - En Liquidación</t>
  </si>
  <si>
    <t xml:space="preserve">02194</t>
  </si>
  <si>
    <t xml:space="preserve">830094833:2</t>
  </si>
  <si>
    <t xml:space="preserve">E.S.P. Caudales de Colombia S.A.S</t>
  </si>
  <si>
    <t xml:space="preserve">01939</t>
  </si>
  <si>
    <t xml:space="preserve">891855951:1</t>
  </si>
  <si>
    <t xml:space="preserve">Empresa de Servicios Públicos de Duitama</t>
  </si>
  <si>
    <t xml:space="preserve">02101</t>
  </si>
  <si>
    <t xml:space="preserve">891900268:1</t>
  </si>
  <si>
    <t xml:space="preserve">E.S.P. Empresas Municipales de Tuluá</t>
  </si>
  <si>
    <t xml:space="preserve">01866</t>
  </si>
  <si>
    <t xml:space="preserve">899999082:3</t>
  </si>
  <si>
    <t xml:space="preserve">E.S.P. Empresa de Energía de Bogotá S.A.</t>
  </si>
  <si>
    <t xml:space="preserve">01691</t>
  </si>
  <si>
    <t xml:space="preserve">891855578:7</t>
  </si>
  <si>
    <t xml:space="preserve">E.S.P. Servicios Públicos de Duitama S.A.</t>
  </si>
  <si>
    <t xml:space="preserve">01962</t>
  </si>
  <si>
    <t xml:space="preserve">860051039:5</t>
  </si>
  <si>
    <t xml:space="preserve">Empresa de Obras Sanitarias de Leticia - En Liquidación</t>
  </si>
  <si>
    <t xml:space="preserve">02088</t>
  </si>
  <si>
    <t xml:space="preserve">899999094:1</t>
  </si>
  <si>
    <t xml:space="preserve">E.S.P. Empresa de Acueducto y Alcantarillado de Bogotá</t>
  </si>
  <si>
    <t xml:space="preserve">01653</t>
  </si>
  <si>
    <t xml:space="preserve">899999115:8</t>
  </si>
  <si>
    <t xml:space="preserve">E.S.P. Empresa de Telecomunicaciones de Bogotá S.A.</t>
  </si>
  <si>
    <t xml:space="preserve">01828</t>
  </si>
  <si>
    <t xml:space="preserve">891901536:5</t>
  </si>
  <si>
    <t xml:space="preserve">Central de Transportes de Tuluá S.A.</t>
  </si>
  <si>
    <t xml:space="preserve">00335</t>
  </si>
  <si>
    <t xml:space="preserve">899999270:1</t>
  </si>
  <si>
    <t xml:space="preserve">Lotería de Bogotá</t>
  </si>
  <si>
    <t xml:space="preserve">02920</t>
  </si>
  <si>
    <t xml:space="preserve">800235528:8</t>
  </si>
  <si>
    <t xml:space="preserve">Centro de Diagnóstico Automotor de Tuluá Ltda.</t>
  </si>
  <si>
    <t xml:space="preserve">00356</t>
  </si>
  <si>
    <t xml:space="preserve">892301707:7</t>
  </si>
  <si>
    <t xml:space="preserve">Terminal de Transportes de Valledupar S.A.</t>
  </si>
  <si>
    <t xml:space="preserve">03566</t>
  </si>
  <si>
    <t xml:space="preserve">860052155:6</t>
  </si>
  <si>
    <t xml:space="preserve">Terminal de Transporte S.A.</t>
  </si>
  <si>
    <t xml:space="preserve">03551</t>
  </si>
  <si>
    <t xml:space="preserve">900004606:6</t>
  </si>
  <si>
    <t xml:space="preserve">Empresa de Servicios Municipales y Regionales</t>
  </si>
  <si>
    <t xml:space="preserve">02094</t>
  </si>
  <si>
    <t xml:space="preserve">830063506:6</t>
  </si>
  <si>
    <t xml:space="preserve">Empresa de Transporte del Tercer Milenio Transmilenio S.A.</t>
  </si>
  <si>
    <t xml:space="preserve">02125</t>
  </si>
  <si>
    <t xml:space="preserve">890680053:6</t>
  </si>
  <si>
    <t xml:space="preserve">Empresas de Servicios Públicos Municipales de Fusagasugá</t>
  </si>
  <si>
    <t xml:space="preserve">02171</t>
  </si>
  <si>
    <t xml:space="preserve">890680035:3</t>
  </si>
  <si>
    <t xml:space="preserve">Junta Municipal de Ferias y Exposiciones Agropecuarias de Girardot</t>
  </si>
  <si>
    <t xml:space="preserve">02848</t>
  </si>
  <si>
    <t xml:space="preserve">891180010:8</t>
  </si>
  <si>
    <t xml:space="preserve">Empresas Públicas Municipales de Neiva</t>
  </si>
  <si>
    <t xml:space="preserve">02193</t>
  </si>
  <si>
    <t xml:space="preserve">800181106:1</t>
  </si>
  <si>
    <t xml:space="preserve">E. S. P. del Distrito de Santa Marta</t>
  </si>
  <si>
    <t xml:space="preserve">02092</t>
  </si>
  <si>
    <t xml:space="preserve">814006616:7</t>
  </si>
  <si>
    <t xml:space="preserve">E.S.P. Servicio Público de Alumbrado de Pasto Sepal S.A.</t>
  </si>
  <si>
    <t xml:space="preserve">01959</t>
  </si>
  <si>
    <t xml:space="preserve">892000265:1</t>
  </si>
  <si>
    <t xml:space="preserve">E.S.P. Acueducto y Alcantarillado de Villavicencio</t>
  </si>
  <si>
    <t xml:space="preserve">01556</t>
  </si>
  <si>
    <t xml:space="preserve">800021561:2</t>
  </si>
  <si>
    <t xml:space="preserve">Terminal de Transportes de Villavicencio S.A.</t>
  </si>
  <si>
    <t xml:space="preserve">03567</t>
  </si>
  <si>
    <t xml:space="preserve">800103585:1</t>
  </si>
  <si>
    <t xml:space="preserve">Empresa de Desarrollo Urbano de Villavicencio - En Liquidación</t>
  </si>
  <si>
    <t xml:space="preserve">02076</t>
  </si>
  <si>
    <t xml:space="preserve">891200686:3</t>
  </si>
  <si>
    <t xml:space="preserve">Empresa de Obras Sanitarias de Pasto</t>
  </si>
  <si>
    <t xml:space="preserve">02089</t>
  </si>
  <si>
    <t xml:space="preserve">800057019:7</t>
  </si>
  <si>
    <t xml:space="preserve">Terminal de Transportes de Pasto S.A.</t>
  </si>
  <si>
    <t xml:space="preserve">03561</t>
  </si>
  <si>
    <t xml:space="preserve">890500529:9</t>
  </si>
  <si>
    <t xml:space="preserve">E.S.P. Empresa de Servicios Públicos E.I.S. Cúcuta</t>
  </si>
  <si>
    <t xml:space="preserve">01813</t>
  </si>
  <si>
    <t xml:space="preserve">890501433:5</t>
  </si>
  <si>
    <t xml:space="preserve">Central de Transportes Estación Cúcuta</t>
  </si>
  <si>
    <t xml:space="preserve">00336</t>
  </si>
  <si>
    <t xml:space="preserve">800094327:8</t>
  </si>
  <si>
    <t xml:space="preserve">E.S.P. Empresa de Servicios Públicos de Pamplona S.A.</t>
  </si>
  <si>
    <t xml:space="preserve">01763</t>
  </si>
  <si>
    <t xml:space="preserve">890000439:9</t>
  </si>
  <si>
    <t xml:space="preserve">Empresas Públicas Municipales de Armenia</t>
  </si>
  <si>
    <t xml:space="preserve">02187</t>
  </si>
  <si>
    <t xml:space="preserve">800123131:7</t>
  </si>
  <si>
    <t xml:space="preserve">E.S.P. Corporación Fresnense de Obras Sanitarias</t>
  </si>
  <si>
    <t xml:space="preserve">01616</t>
  </si>
  <si>
    <t xml:space="preserve">890000377:0</t>
  </si>
  <si>
    <t xml:space="preserve">E.S.P. Empresas Públicas Municipales de Calarcá</t>
  </si>
  <si>
    <t xml:space="preserve">01922</t>
  </si>
  <si>
    <t xml:space="preserve">891480014:4</t>
  </si>
  <si>
    <t xml:space="preserve">Aeropuerto Matecaña</t>
  </si>
  <si>
    <t xml:space="preserve">00017</t>
  </si>
  <si>
    <t xml:space="preserve">830507387:3</t>
  </si>
  <si>
    <t xml:space="preserve">Empresa de Transporte de Bucaramanga</t>
  </si>
  <si>
    <t xml:space="preserve">02124</t>
  </si>
  <si>
    <t xml:space="preserve">891407901:2</t>
  </si>
  <si>
    <t xml:space="preserve">Terminal de Transportes de Pereira S.A.</t>
  </si>
  <si>
    <t xml:space="preserve">03562</t>
  </si>
  <si>
    <t xml:space="preserve">890001424:3</t>
  </si>
  <si>
    <t xml:space="preserve">Empresa de Desarrollo Urbano de Armenia</t>
  </si>
  <si>
    <t xml:space="preserve">02072</t>
  </si>
  <si>
    <t xml:space="preserve">800050603:7</t>
  </si>
  <si>
    <t xml:space="preserve">E.S.P. Empresa de Obras Sanitarias de Santa Rosa de Cabal - E.I.C.E.</t>
  </si>
  <si>
    <t xml:space="preserve">01702</t>
  </si>
  <si>
    <t xml:space="preserve">890503614:0</t>
  </si>
  <si>
    <t xml:space="preserve">Central de Abastos de Cúcuta</t>
  </si>
  <si>
    <t xml:space="preserve">00332</t>
  </si>
  <si>
    <t xml:space="preserve">890200162:2</t>
  </si>
  <si>
    <t xml:space="preserve">E.S.P. Acueducto Metropolitano de Bucaramanga S.A.</t>
  </si>
  <si>
    <t xml:space="preserve">01552</t>
  </si>
  <si>
    <t xml:space="preserve">811036423:1</t>
  </si>
  <si>
    <t xml:space="preserve">A.C.I Agencia de Cooperación e Inversión de Medellín y el Área Metropolitana</t>
  </si>
  <si>
    <t xml:space="preserve">00020</t>
  </si>
  <si>
    <t xml:space="preserve">811037130:1</t>
  </si>
  <si>
    <t xml:space="preserve">E.S.P. Empresa de Servicios Públicos Domiciliarios del Municipio de Guatapé</t>
  </si>
  <si>
    <t xml:space="preserve">02118</t>
  </si>
  <si>
    <t xml:space="preserve">811015791:5</t>
  </si>
  <si>
    <t xml:space="preserve">Fondo de Vivienda de Interés Social - Sabaneta</t>
  </si>
  <si>
    <t xml:space="preserve">02271</t>
  </si>
  <si>
    <t xml:space="preserve">811001776:3</t>
  </si>
  <si>
    <t xml:space="preserve">Fondo de Vivienda de Interés Social y Reforma Urbana de Segovia - En Liquidación</t>
  </si>
  <si>
    <t xml:space="preserve">02276</t>
  </si>
  <si>
    <t xml:space="preserve">800091140:4</t>
  </si>
  <si>
    <t xml:space="preserve">Empresa de Desarrollo Urbano de Barranquilla S.A.</t>
  </si>
  <si>
    <t xml:space="preserve">02074</t>
  </si>
  <si>
    <t xml:space="preserve">899999074:4</t>
  </si>
  <si>
    <t xml:space="preserve">Caja de Vivienda Popular</t>
  </si>
  <si>
    <t xml:space="preserve">00275</t>
  </si>
  <si>
    <t xml:space="preserve">900065100:2</t>
  </si>
  <si>
    <t xml:space="preserve">Empresa de Desarrollo Económico Social y de Vivienda</t>
  </si>
  <si>
    <t xml:space="preserve">02070</t>
  </si>
  <si>
    <t xml:space="preserve">807005584:1</t>
  </si>
  <si>
    <t xml:space="preserve">Metrovivienda Cúcuta - En Liquidación</t>
  </si>
  <si>
    <t xml:space="preserve">02981</t>
  </si>
  <si>
    <t xml:space="preserve">890270833:5</t>
  </si>
  <si>
    <t xml:space="preserve">Empresa de Desarrollo Urbano y Vivienda de Interés Social de Barrancabermeja</t>
  </si>
  <si>
    <t xml:space="preserve">02073</t>
  </si>
  <si>
    <t xml:space="preserve">809010316:6</t>
  </si>
  <si>
    <t xml:space="preserve">E.S.P. Empresa de Servicios Públicos de Coyaima</t>
  </si>
  <si>
    <t xml:space="preserve">02100</t>
  </si>
  <si>
    <t xml:space="preserve">805013033:1</t>
  </si>
  <si>
    <t xml:space="preserve">Fondo Especial de Vivienda de Santiago de Cali</t>
  </si>
  <si>
    <t xml:space="preserve">02286</t>
  </si>
  <si>
    <t xml:space="preserve">800197761:4</t>
  </si>
  <si>
    <t xml:space="preserve">Instituto de Vivienda de Interés Social y Reforma Urbana - La Unión - En Liquidación</t>
  </si>
  <si>
    <t xml:space="preserve">02605</t>
  </si>
  <si>
    <t xml:space="preserve">815002334:0</t>
  </si>
  <si>
    <t xml:space="preserve">Instituto Municipal para el Desarrollo Social y Económico de Palmira</t>
  </si>
  <si>
    <t xml:space="preserve">02288</t>
  </si>
  <si>
    <t xml:space="preserve">900061680:4</t>
  </si>
  <si>
    <t xml:space="preserve">Instituto de Financiamiento, Promoción y Desarrollo de Tuluá</t>
  </si>
  <si>
    <t xml:space="preserve">02568</t>
  </si>
  <si>
    <t xml:space="preserve">821001122:3</t>
  </si>
  <si>
    <t xml:space="preserve">Instituto Municipal de Vivienda y Reforma Urbana de Zarzal</t>
  </si>
  <si>
    <t xml:space="preserve">02728</t>
  </si>
  <si>
    <t xml:space="preserve">900025341:1</t>
  </si>
  <si>
    <t xml:space="preserve">Fondo de Fomento Agropecuario y Microempresarial de Aguazul</t>
  </si>
  <si>
    <t xml:space="preserve">02256</t>
  </si>
  <si>
    <t xml:space="preserve">844003006:1</t>
  </si>
  <si>
    <t xml:space="preserve">Instituto para el Deporte y la Recreación de Paz de Ariporo</t>
  </si>
  <si>
    <t xml:space="preserve">02781</t>
  </si>
  <si>
    <t xml:space="preserve">844001501:5</t>
  </si>
  <si>
    <t xml:space="preserve">Instituto de Fomento Agroempresarial de Tauramena</t>
  </si>
  <si>
    <t xml:space="preserve">02255</t>
  </si>
  <si>
    <t xml:space="preserve">900014480:8</t>
  </si>
  <si>
    <t xml:space="preserve">Instituto Social de Vivienda y Hábitat de Medellín</t>
  </si>
  <si>
    <t xml:space="preserve">02801</t>
  </si>
  <si>
    <t xml:space="preserve">830144890:8</t>
  </si>
  <si>
    <t xml:space="preserve">Empresa de Renovación Urbana de Bogotá</t>
  </si>
  <si>
    <t xml:space="preserve">02090</t>
  </si>
  <si>
    <t xml:space="preserve">860041163:8</t>
  </si>
  <si>
    <t xml:space="preserve">Fondo de Prestaciones Económicas, Cesantías y Pensiones</t>
  </si>
  <si>
    <t xml:space="preserve">02260</t>
  </si>
  <si>
    <t xml:space="preserve">890909297:2</t>
  </si>
  <si>
    <t xml:space="preserve">Plaza Mayor Medellín Convenciones y Exposiciones S.A.</t>
  </si>
  <si>
    <t xml:space="preserve">03181</t>
  </si>
  <si>
    <t xml:space="preserve">890106084:4</t>
  </si>
  <si>
    <t xml:space="preserve">Terminal de Transportes de Barranquilla S.A.</t>
  </si>
  <si>
    <t xml:space="preserve">03553</t>
  </si>
  <si>
    <t xml:space="preserve">891500117:1</t>
  </si>
  <si>
    <t xml:space="preserve">Acueducto y Alcantarillado de Popayán S.A.</t>
  </si>
  <si>
    <t xml:space="preserve">00010</t>
  </si>
  <si>
    <t xml:space="preserve">890311425:0</t>
  </si>
  <si>
    <t xml:space="preserve">Centro de Diagnóstico Automotor del Valle Ltda.</t>
  </si>
  <si>
    <t xml:space="preserve">00358</t>
  </si>
  <si>
    <t xml:space="preserve">800188660:0</t>
  </si>
  <si>
    <t xml:space="preserve">E.S.P. Aguas de Facatativá, Acueducto, Alcantarillado, Aseo y Servicios Complementarios. E.A.F   S.A.S</t>
  </si>
  <si>
    <t xml:space="preserve">01589</t>
  </si>
  <si>
    <t xml:space="preserve">800214750:7</t>
  </si>
  <si>
    <t xml:space="preserve">Instituto Tecnológico Metropolitano</t>
  </si>
  <si>
    <t xml:space="preserve">02808</t>
  </si>
  <si>
    <t xml:space="preserve">811013792:3</t>
  </si>
  <si>
    <t xml:space="preserve">E.S.E. Hospital Antonio Roldan la Pintada</t>
  </si>
  <si>
    <t xml:space="preserve">00859</t>
  </si>
  <si>
    <t xml:space="preserve">818000466:6</t>
  </si>
  <si>
    <t xml:space="preserve">E.S.E. Hospital San José de Tadó</t>
  </si>
  <si>
    <t xml:space="preserve">01403</t>
  </si>
  <si>
    <t xml:space="preserve">807009100:7</t>
  </si>
  <si>
    <t xml:space="preserve">Centro Tecnológico de Cúcuta</t>
  </si>
  <si>
    <t xml:space="preserve">00369</t>
  </si>
  <si>
    <t xml:space="preserve">804005182:1</t>
  </si>
  <si>
    <t xml:space="preserve">E.S.E. Centro de Salud Camilo Rueda  -Villanueva</t>
  </si>
  <si>
    <t xml:space="preserve">00681</t>
  </si>
  <si>
    <t xml:space="preserve">805000889:0</t>
  </si>
  <si>
    <t xml:space="preserve">Institución Universitaria Antonio José Camacho</t>
  </si>
  <si>
    <t xml:space="preserve">02809</t>
  </si>
  <si>
    <t xml:space="preserve">800174995:1</t>
  </si>
  <si>
    <t xml:space="preserve">E.S.E. Bellosalud</t>
  </si>
  <si>
    <t xml:space="preserve">00643</t>
  </si>
  <si>
    <t xml:space="preserve">800185741:5</t>
  </si>
  <si>
    <t xml:space="preserve">Casa Municipal de la Cultura de Caldas</t>
  </si>
  <si>
    <t xml:space="preserve">00326</t>
  </si>
  <si>
    <t xml:space="preserve">819001796:1</t>
  </si>
  <si>
    <t xml:space="preserve">E.S.E. Hospital Local de El Retén</t>
  </si>
  <si>
    <t xml:space="preserve">01241</t>
  </si>
  <si>
    <t xml:space="preserve">823000878:5</t>
  </si>
  <si>
    <t xml:space="preserve">E.S.E. Centro de Salud Cartagena de Indias</t>
  </si>
  <si>
    <t xml:space="preserve">00683</t>
  </si>
  <si>
    <t xml:space="preserve">802004549:9</t>
  </si>
  <si>
    <t xml:space="preserve">E.S.E. Centro de Salud de Polonuevo</t>
  </si>
  <si>
    <t xml:space="preserve">00713</t>
  </si>
  <si>
    <t xml:space="preserve">892300343:5</t>
  </si>
  <si>
    <t xml:space="preserve">E.S.E. Hospital San José - La Gloria</t>
  </si>
  <si>
    <t xml:space="preserve">01392</t>
  </si>
  <si>
    <t xml:space="preserve">892300175:4</t>
  </si>
  <si>
    <t xml:space="preserve">E.S.E. Hospital Regional San Andrés de Chiriguaná</t>
  </si>
  <si>
    <t xml:space="preserve">01359</t>
  </si>
  <si>
    <t xml:space="preserve">844000755:4</t>
  </si>
  <si>
    <t xml:space="preserve">Empresa de Servicios Públicos Domiciliarios de Acueducto y Alcantarillado de Yopal</t>
  </si>
  <si>
    <t xml:space="preserve">02115</t>
  </si>
  <si>
    <t xml:space="preserve">800215793:8</t>
  </si>
  <si>
    <t xml:space="preserve">Instituto de Deporte y Recreación de Facatativá</t>
  </si>
  <si>
    <t xml:space="preserve">02544</t>
  </si>
  <si>
    <t xml:space="preserve">811009329:0</t>
  </si>
  <si>
    <t xml:space="preserve">E.S.P. Empresas Públicas de La Ceja</t>
  </si>
  <si>
    <t xml:space="preserve">01869</t>
  </si>
  <si>
    <t xml:space="preserve">809001159:1</t>
  </si>
  <si>
    <t xml:space="preserve">E.S.E. Hospital Ramón María Arana - Murillo</t>
  </si>
  <si>
    <t xml:space="preserve">01327</t>
  </si>
  <si>
    <t xml:space="preserve">811031876:1</t>
  </si>
  <si>
    <t xml:space="preserve">Centro de Formación Integral para el Trabajo - Envigado</t>
  </si>
  <si>
    <t xml:space="preserve">00359</t>
  </si>
  <si>
    <t xml:space="preserve">809004280:9</t>
  </si>
  <si>
    <t xml:space="preserve">E.S.E. Centro de Salud Ricardo Acosta - Palocabildo</t>
  </si>
  <si>
    <t xml:space="preserve">00777</t>
  </si>
  <si>
    <t xml:space="preserve">811042967:9</t>
  </si>
  <si>
    <t xml:space="preserve">Escuela Superior Tecnológica de Artes Débora Arango</t>
  </si>
  <si>
    <t xml:space="preserve">02211</t>
  </si>
  <si>
    <t xml:space="preserve">832001512:2</t>
  </si>
  <si>
    <t xml:space="preserve">E.S.P. Empresa de Acueducto y Alcantarillado y Aseo de Madrid</t>
  </si>
  <si>
    <t xml:space="preserve">01659</t>
  </si>
  <si>
    <t xml:space="preserve">816002017:4</t>
  </si>
  <si>
    <t xml:space="preserve">E.S.P. Empresa de Aseo de Pereira S.A.S</t>
  </si>
  <si>
    <t xml:space="preserve">01687</t>
  </si>
  <si>
    <t xml:space="preserve">811000278:2</t>
  </si>
  <si>
    <t xml:space="preserve">Institución Universitaria de Envigado</t>
  </si>
  <si>
    <t xml:space="preserve">02517</t>
  </si>
  <si>
    <t xml:space="preserve">826001112:8</t>
  </si>
  <si>
    <t xml:space="preserve">E.S.P. Empresas Municipales de Tibasosa</t>
  </si>
  <si>
    <t xml:space="preserve">01865</t>
  </si>
  <si>
    <t xml:space="preserve">811012208:9</t>
  </si>
  <si>
    <t xml:space="preserve">E.S.P. Enviaseo</t>
  </si>
  <si>
    <t xml:space="preserve">01931</t>
  </si>
  <si>
    <t xml:space="preserve">817000500:5</t>
  </si>
  <si>
    <t xml:space="preserve">E.S.P. Empresa Municipal de Servicios Públicos de Timbío</t>
  </si>
  <si>
    <t xml:space="preserve">01847</t>
  </si>
  <si>
    <t xml:space="preserve">832000906:6</t>
  </si>
  <si>
    <t xml:space="preserve">Instituto Municipal para la Recreación y el Deporte de Soacha</t>
  </si>
  <si>
    <t xml:space="preserve">02757</t>
  </si>
  <si>
    <t xml:space="preserve">802024911:8</t>
  </si>
  <si>
    <t xml:space="preserve">Dirección Distrital de Liquidaciones</t>
  </si>
  <si>
    <t xml:space="preserve">00611</t>
  </si>
  <si>
    <t xml:space="preserve">816002020:7</t>
  </si>
  <si>
    <t xml:space="preserve">E.S.P Empresa de Acueducto y Alcantarillado de Pereira S.A.S</t>
  </si>
  <si>
    <t xml:space="preserve">01655</t>
  </si>
  <si>
    <t xml:space="preserve">829000477:7</t>
  </si>
  <si>
    <t xml:space="preserve">Instituto para el Fomento del Deporte de Barrancabermeja</t>
  </si>
  <si>
    <t xml:space="preserve">02788</t>
  </si>
  <si>
    <t xml:space="preserve">832002268:4</t>
  </si>
  <si>
    <t xml:space="preserve">E.S.P. Empresa de Servicios Públicos de Villeta</t>
  </si>
  <si>
    <t xml:space="preserve">01786</t>
  </si>
  <si>
    <t xml:space="preserve">890307040:3</t>
  </si>
  <si>
    <t xml:space="preserve">E.S.E. Hospital Materno Infantil - Vijes (Valle)</t>
  </si>
  <si>
    <t xml:space="preserve">01297</t>
  </si>
  <si>
    <t xml:space="preserve">810001898:1</t>
  </si>
  <si>
    <t xml:space="preserve">E.S.P. Empresas Públicas de Villamaría - Caldas</t>
  </si>
  <si>
    <t xml:space="preserve">01917</t>
  </si>
  <si>
    <t xml:space="preserve">832001730:1</t>
  </si>
  <si>
    <t xml:space="preserve">Instituto Municipal para la Recreación y el Deporte de Tenjo</t>
  </si>
  <si>
    <t xml:space="preserve">02767</t>
  </si>
  <si>
    <t xml:space="preserve">800222095:4</t>
  </si>
  <si>
    <t xml:space="preserve">Instituto Municipal para el Deporte y la Recreación de Madrid</t>
  </si>
  <si>
    <t xml:space="preserve">02752</t>
  </si>
  <si>
    <t xml:space="preserve">890003419:5</t>
  </si>
  <si>
    <t xml:space="preserve">Instituto Municipal del Deporte y Recreación de Armenia - Quindío</t>
  </si>
  <si>
    <t xml:space="preserve">02740</t>
  </si>
  <si>
    <t xml:space="preserve">809001459:6</t>
  </si>
  <si>
    <t xml:space="preserve">E.S.P. Empresa de Servicios Públicos Domiciliarios - Ambalema</t>
  </si>
  <si>
    <t xml:space="preserve">01791</t>
  </si>
  <si>
    <t xml:space="preserve">846000021:4</t>
  </si>
  <si>
    <t xml:space="preserve">Empresa de Servicios Públicos Domiciliarios de Leguízamo</t>
  </si>
  <si>
    <t xml:space="preserve">02116</t>
  </si>
  <si>
    <t xml:space="preserve">832002424:7</t>
  </si>
  <si>
    <t xml:space="preserve">Instituto Municipal de Vivienda Urbana y Rural - La Calera</t>
  </si>
  <si>
    <t xml:space="preserve">02727</t>
  </si>
  <si>
    <t xml:space="preserve">809003541:1</t>
  </si>
  <si>
    <t xml:space="preserve">E.S.E. Centro de Salud San Roque - Alvarado</t>
  </si>
  <si>
    <t xml:space="preserve">00810</t>
  </si>
  <si>
    <t xml:space="preserve">819000736:3</t>
  </si>
  <si>
    <t xml:space="preserve">E.S.E. Hospital Rafael Paba Manjarrez - San Sebastián</t>
  </si>
  <si>
    <t xml:space="preserve">01325</t>
  </si>
  <si>
    <t xml:space="preserve">824000204:5</t>
  </si>
  <si>
    <t xml:space="preserve">E.S.E. Hospital Marino Zuleta Ramírez - La Paz</t>
  </si>
  <si>
    <t xml:space="preserve">01296</t>
  </si>
  <si>
    <t xml:space="preserve">824000426:3</t>
  </si>
  <si>
    <t xml:space="preserve">E.S.E. Hospital Local Cristian Moreno - Curumaní</t>
  </si>
  <si>
    <t xml:space="preserve">01231</t>
  </si>
  <si>
    <t xml:space="preserve">824000472:2</t>
  </si>
  <si>
    <t xml:space="preserve">E.S.E. Hospital Local de González</t>
  </si>
  <si>
    <t xml:space="preserve">01242</t>
  </si>
  <si>
    <t xml:space="preserve">824000450:0</t>
  </si>
  <si>
    <t xml:space="preserve">E.S.E. Hospital San Juan Bosco</t>
  </si>
  <si>
    <t xml:space="preserve">01406</t>
  </si>
  <si>
    <t xml:space="preserve">800150497:1</t>
  </si>
  <si>
    <t xml:space="preserve">E.S.E. Hospital Francisco Canosa - Pelaya</t>
  </si>
  <si>
    <t xml:space="preserve">01188</t>
  </si>
  <si>
    <t xml:space="preserve">824000449:2</t>
  </si>
  <si>
    <t xml:space="preserve">E.S.E. Hospital Local del Río de Oro</t>
  </si>
  <si>
    <t xml:space="preserve">01257</t>
  </si>
  <si>
    <t xml:space="preserve">824000469:1</t>
  </si>
  <si>
    <t xml:space="preserve">E.S.E. Hospital el Socorro - San Diego</t>
  </si>
  <si>
    <t xml:space="preserve">01181</t>
  </si>
  <si>
    <t xml:space="preserve">800026173:0</t>
  </si>
  <si>
    <t xml:space="preserve">E.S.E. Hospital Heli Moreno Blanco - Pailitas</t>
  </si>
  <si>
    <t xml:space="preserve">01197</t>
  </si>
  <si>
    <t xml:space="preserve">813002609:3</t>
  </si>
  <si>
    <t xml:space="preserve">Empresa de Servicios Públicos de Palermo</t>
  </si>
  <si>
    <t xml:space="preserve">02109</t>
  </si>
  <si>
    <t xml:space="preserve">812001423:2</t>
  </si>
  <si>
    <t xml:space="preserve">E.S.E. Santa Teresita</t>
  </si>
  <si>
    <t xml:space="preserve">01533</t>
  </si>
  <si>
    <t xml:space="preserve">809001720:4</t>
  </si>
  <si>
    <t xml:space="preserve">Empresa de Servicios Públicos Domiciliarios de Melgar</t>
  </si>
  <si>
    <t xml:space="preserve">02117</t>
  </si>
  <si>
    <t xml:space="preserve">807000697:0</t>
  </si>
  <si>
    <t xml:space="preserve">E.S.P. Empresas Públicas Municipales de Tibú</t>
  </si>
  <si>
    <t xml:space="preserve">01926</t>
  </si>
  <si>
    <t xml:space="preserve">810000319:2</t>
  </si>
  <si>
    <t xml:space="preserve">Empresa de Renovación Urbana de Manizales</t>
  </si>
  <si>
    <t xml:space="preserve">02091</t>
  </si>
  <si>
    <t xml:space="preserve">817000460:9</t>
  </si>
  <si>
    <t xml:space="preserve">Instituto Municipal para el Deporte - Santander de Quilichao</t>
  </si>
  <si>
    <t xml:space="preserve">02746</t>
  </si>
  <si>
    <t xml:space="preserve">899999714:1</t>
  </si>
  <si>
    <t xml:space="preserve">E.S.P. Empresa de Servicios Públicos de Chía</t>
  </si>
  <si>
    <t xml:space="preserve">01821</t>
  </si>
  <si>
    <t xml:space="preserve">815000842:1</t>
  </si>
  <si>
    <t xml:space="preserve">Buga Abastos</t>
  </si>
  <si>
    <t xml:space="preserve">00237</t>
  </si>
  <si>
    <t xml:space="preserve">823000308:9</t>
  </si>
  <si>
    <t xml:space="preserve">Instituto Municipal para el Deporte y la Recreación</t>
  </si>
  <si>
    <t xml:space="preserve">02747</t>
  </si>
  <si>
    <t xml:space="preserve">891380044:6</t>
  </si>
  <si>
    <t xml:space="preserve">Hotel Guadalajara de Buga</t>
  </si>
  <si>
    <t xml:space="preserve">02458</t>
  </si>
  <si>
    <t xml:space="preserve">890985523:6</t>
  </si>
  <si>
    <t xml:space="preserve">Instituto Municipal de Educación Física, Deporte y Recreación - Rionegro Antioquia</t>
  </si>
  <si>
    <t xml:space="preserve">02704</t>
  </si>
  <si>
    <t xml:space="preserve">808000021:6</t>
  </si>
  <si>
    <t xml:space="preserve">Junta Municipal de Deportes de Ricaurte - Cundeportes</t>
  </si>
  <si>
    <t xml:space="preserve">02843</t>
  </si>
  <si>
    <t xml:space="preserve">800067555:6</t>
  </si>
  <si>
    <t xml:space="preserve">Empresa Municipal de Servicios Públicos de Villa de Leyva</t>
  </si>
  <si>
    <t xml:space="preserve">02151</t>
  </si>
  <si>
    <t xml:space="preserve">807002043:3</t>
  </si>
  <si>
    <t xml:space="preserve">Empresas Municipales de el Zulia</t>
  </si>
  <si>
    <t xml:space="preserve">02173</t>
  </si>
  <si>
    <t xml:space="preserve">826000226:4</t>
  </si>
  <si>
    <t xml:space="preserve">Instituto de Tránsito y Transporte de Sogamoso</t>
  </si>
  <si>
    <t xml:space="preserve">02596</t>
  </si>
  <si>
    <t xml:space="preserve">800136541:1</t>
  </si>
  <si>
    <t xml:space="preserve">Empresas Municipales de Puerto Tejada Cauca - En Liquidación</t>
  </si>
  <si>
    <t xml:space="preserve">02176</t>
  </si>
  <si>
    <t xml:space="preserve">832001457:5</t>
  </si>
  <si>
    <t xml:space="preserve">Empresa Comercial y de Servicios Integrados de Funza - En Liquidación</t>
  </si>
  <si>
    <t xml:space="preserve">02057</t>
  </si>
  <si>
    <t xml:space="preserve">824000425:6</t>
  </si>
  <si>
    <t xml:space="preserve">E.S.E. Hospital San José - Becerril</t>
  </si>
  <si>
    <t xml:space="preserve">01389</t>
  </si>
  <si>
    <t xml:space="preserve">824000586:3</t>
  </si>
  <si>
    <t xml:space="preserve">E.S.E. Hospital Lázaro Alfonso Hernández Lara - San Alberto</t>
  </si>
  <si>
    <t xml:space="preserve">01217</t>
  </si>
  <si>
    <t xml:space="preserve">892099200:9</t>
  </si>
  <si>
    <t xml:space="preserve">Caja de Vivienda Popular de Villavicencio - En Liquidación</t>
  </si>
  <si>
    <t xml:space="preserve">00277</t>
  </si>
  <si>
    <t xml:space="preserve">828000191:2</t>
  </si>
  <si>
    <t xml:space="preserve">Empresa de Servicios Públicos Cartagena del Chairá</t>
  </si>
  <si>
    <t xml:space="preserve">02095</t>
  </si>
  <si>
    <t xml:space="preserve">808000463:8</t>
  </si>
  <si>
    <t xml:space="preserve">E.S.P. Empresa de Servicios Públicos de el Colegio</t>
  </si>
  <si>
    <t xml:space="preserve">01744</t>
  </si>
  <si>
    <t xml:space="preserve">810000598:0</t>
  </si>
  <si>
    <t xml:space="preserve">E.S.P. Aguas de Manizales S.A.</t>
  </si>
  <si>
    <t xml:space="preserve">01573</t>
  </si>
  <si>
    <t xml:space="preserve">891902573:2</t>
  </si>
  <si>
    <t xml:space="preserve">Instituto Municipal de Recreación y Deportes Sevilla</t>
  </si>
  <si>
    <t xml:space="preserve">02713</t>
  </si>
  <si>
    <t xml:space="preserve">826000058:3</t>
  </si>
  <si>
    <t xml:space="preserve">Instituto para el Fomento de la Recreación y el Deporte de Sogamoso</t>
  </si>
  <si>
    <t xml:space="preserve">02787</t>
  </si>
  <si>
    <t xml:space="preserve">890680338:1</t>
  </si>
  <si>
    <t xml:space="preserve">Instituto Deportivo y Recreativo de Fusagasugá</t>
  </si>
  <si>
    <t xml:space="preserve">02643</t>
  </si>
  <si>
    <t xml:space="preserve">816002019:9</t>
  </si>
  <si>
    <t xml:space="preserve">E.S.P. Empresa de Energía de Pereira S.A.</t>
  </si>
  <si>
    <t xml:space="preserve">01692</t>
  </si>
  <si>
    <t xml:space="preserve">891900481:4</t>
  </si>
  <si>
    <t xml:space="preserve">E.S.E. Hospital Nuestra Señora de los Santos - La Victoria</t>
  </si>
  <si>
    <t xml:space="preserve">00927</t>
  </si>
  <si>
    <t xml:space="preserve">816002150:6</t>
  </si>
  <si>
    <t xml:space="preserve">Matadero de la Virginia Ltda.</t>
  </si>
  <si>
    <t xml:space="preserve">02963</t>
  </si>
  <si>
    <t xml:space="preserve">802009806:1</t>
  </si>
  <si>
    <t xml:space="preserve">E.S.E. Hospital Local de Malambo</t>
  </si>
  <si>
    <t xml:space="preserve">01244</t>
  </si>
  <si>
    <t xml:space="preserve">832000829:7</t>
  </si>
  <si>
    <t xml:space="preserve">Instituto Municipal para la Recreación y el Deporte - Coldeportes Funza</t>
  </si>
  <si>
    <t xml:space="preserve">02756</t>
  </si>
  <si>
    <t xml:space="preserve">830012587:4</t>
  </si>
  <si>
    <t xml:space="preserve">Canal Capital</t>
  </si>
  <si>
    <t xml:space="preserve">00297</t>
  </si>
  <si>
    <t xml:space="preserve">826000923:1</t>
  </si>
  <si>
    <t xml:space="preserve">E.S.E. Salud Sogamoso</t>
  </si>
  <si>
    <t xml:space="preserve">01521</t>
  </si>
  <si>
    <t xml:space="preserve">832000776:5</t>
  </si>
  <si>
    <t xml:space="preserve">E.S.P. Empresa de Acueducto, Alcantarillado y Aseo -Funza</t>
  </si>
  <si>
    <t xml:space="preserve">01679</t>
  </si>
  <si>
    <t xml:space="preserve">892300209:6</t>
  </si>
  <si>
    <t xml:space="preserve">E.S.E. Hospital de Tamalameque</t>
  </si>
  <si>
    <t xml:space="preserve">01145</t>
  </si>
  <si>
    <t xml:space="preserve">802009856:8</t>
  </si>
  <si>
    <t xml:space="preserve">E.S.E. Centro de Salud Suan Atlántico</t>
  </si>
  <si>
    <t xml:space="preserve">00827</t>
  </si>
  <si>
    <t xml:space="preserve">846000060:1</t>
  </si>
  <si>
    <t xml:space="preserve">E.S.P. Empresa de Energía del Valle de Sibundoy S.A.</t>
  </si>
  <si>
    <t xml:space="preserve">01651</t>
  </si>
  <si>
    <t xml:space="preserve">802003414:9</t>
  </si>
  <si>
    <t xml:space="preserve">E.S.E. Hospital de Juan de Acosta</t>
  </si>
  <si>
    <t xml:space="preserve">01132</t>
  </si>
  <si>
    <t xml:space="preserve">809001086:2</t>
  </si>
  <si>
    <t xml:space="preserve">E.S.E. Hospital Serafín Montaña Cuellar - San Luis</t>
  </si>
  <si>
    <t xml:space="preserve">01452</t>
  </si>
  <si>
    <t xml:space="preserve">800185515:7</t>
  </si>
  <si>
    <t xml:space="preserve">Instituto Municipal del Deporte, la Recreación y el Turismo de Cajicá</t>
  </si>
  <si>
    <t xml:space="preserve">02743</t>
  </si>
  <si>
    <t xml:space="preserve">832001620:1</t>
  </si>
  <si>
    <t xml:space="preserve">Instituto Municipal para la Recreación y el Deporte de Pacho</t>
  </si>
  <si>
    <t xml:space="preserve">02763</t>
  </si>
  <si>
    <t xml:space="preserve">822001245:4</t>
  </si>
  <si>
    <t xml:space="preserve">Corporación Cultural Municipal de Villavicencio - Meta</t>
  </si>
  <si>
    <t xml:space="preserve">00505</t>
  </si>
  <si>
    <t xml:space="preserve">814000385:3</t>
  </si>
  <si>
    <t xml:space="preserve">Instituto Municipal para la Recreación y el Deporte - San Juan de Pasto</t>
  </si>
  <si>
    <t xml:space="preserve">02759</t>
  </si>
  <si>
    <t xml:space="preserve">820000807:1</t>
  </si>
  <si>
    <t xml:space="preserve">Instituto para la Recreación y el Deporte de Tunja</t>
  </si>
  <si>
    <t xml:space="preserve">02795</t>
  </si>
  <si>
    <t xml:space="preserve">824000441:4</t>
  </si>
  <si>
    <t xml:space="preserve">E.S.E. Hospital de San Martín</t>
  </si>
  <si>
    <t xml:space="preserve">01140</t>
  </si>
  <si>
    <t xml:space="preserve">828000386:1</t>
  </si>
  <si>
    <t xml:space="preserve">E.S.E HOSPITAL MALVINAS HECTOR OROZCO OROZCO</t>
  </si>
  <si>
    <t xml:space="preserve">01122</t>
  </si>
  <si>
    <t xml:space="preserve">800120175:7</t>
  </si>
  <si>
    <t xml:space="preserve">Empresa de Acueducto y Alcantarillado del Municipio de San Gil</t>
  </si>
  <si>
    <t xml:space="preserve">02063</t>
  </si>
  <si>
    <t xml:space="preserve">802007798:1</t>
  </si>
  <si>
    <t xml:space="preserve">E.S.E Centro de Salud Galapa - Atlántico</t>
  </si>
  <si>
    <t xml:space="preserve">00740</t>
  </si>
  <si>
    <t xml:space="preserve">822001468:2</t>
  </si>
  <si>
    <t xml:space="preserve">Servicios Públicos de Puerto Gaitán - Meta</t>
  </si>
  <si>
    <t xml:space="preserve">03442</t>
  </si>
  <si>
    <t xml:space="preserve">800196299:8</t>
  </si>
  <si>
    <t xml:space="preserve">E.S.P. Colvatel S.A.</t>
  </si>
  <si>
    <t xml:space="preserve">01609</t>
  </si>
  <si>
    <t xml:space="preserve">800148648:0</t>
  </si>
  <si>
    <t xml:space="preserve">Central Terminal de Transportes de Maicao S.A.</t>
  </si>
  <si>
    <t xml:space="preserve">00338</t>
  </si>
  <si>
    <t xml:space="preserve">832002386:5</t>
  </si>
  <si>
    <t xml:space="preserve">E.S.P. Empresa de Servicios Públicos de Cajicá S.A.</t>
  </si>
  <si>
    <t xml:space="preserve">01736</t>
  </si>
  <si>
    <t xml:space="preserve">804003025:4</t>
  </si>
  <si>
    <t xml:space="preserve">E.S.P. Empresa de Servicios Públicos Domiciliarios de Barbosa</t>
  </si>
  <si>
    <t xml:space="preserve">01799</t>
  </si>
  <si>
    <t xml:space="preserve">804005441:4</t>
  </si>
  <si>
    <t xml:space="preserve">Empresa Municipal de Servicios Públicos Domiciliarios de Piedecuesta</t>
  </si>
  <si>
    <t xml:space="preserve">02153</t>
  </si>
  <si>
    <t xml:space="preserve">820000517:0</t>
  </si>
  <si>
    <t xml:space="preserve">Instituto de la Juventud, el Deporte y la Recreación de Chiquinquirá</t>
  </si>
  <si>
    <t xml:space="preserve">02577</t>
  </si>
  <si>
    <t xml:space="preserve">800253040:2</t>
  </si>
  <si>
    <t xml:space="preserve">Centro de Diagnóstico Automotor de Popayán Ltda.</t>
  </si>
  <si>
    <t xml:space="preserve">00354</t>
  </si>
  <si>
    <t xml:space="preserve">806013598:2</t>
  </si>
  <si>
    <t xml:space="preserve">E.S.E. del Municipio de Magangué</t>
  </si>
  <si>
    <t xml:space="preserve">00846</t>
  </si>
  <si>
    <t xml:space="preserve">806010788:1</t>
  </si>
  <si>
    <t xml:space="preserve">E.S.E. Hospital Local María la Baja</t>
  </si>
  <si>
    <t xml:space="preserve">01264</t>
  </si>
  <si>
    <t xml:space="preserve">806007464:1</t>
  </si>
  <si>
    <t xml:space="preserve">E.S.E. Hospital Local Talaigua Nuevo - Bolívar</t>
  </si>
  <si>
    <t xml:space="preserve">01287</t>
  </si>
  <si>
    <t xml:space="preserve">826002660:7</t>
  </si>
  <si>
    <t xml:space="preserve">E.S.E. Centro de Salud Nuestra Señora de Belén</t>
  </si>
  <si>
    <t xml:space="preserve">00764</t>
  </si>
  <si>
    <t xml:space="preserve">820003929:5</t>
  </si>
  <si>
    <t xml:space="preserve">E.S.E. Centro de Salud Juan Francisco Berbeo</t>
  </si>
  <si>
    <t xml:space="preserve">00747</t>
  </si>
  <si>
    <t xml:space="preserve">820003622:1</t>
  </si>
  <si>
    <t xml:space="preserve">E.S.E. Centro de Salud San José - Boyacá</t>
  </si>
  <si>
    <t xml:space="preserve">00794</t>
  </si>
  <si>
    <t xml:space="preserve">820003910:6</t>
  </si>
  <si>
    <t xml:space="preserve">E.S.E. Centro de Salud Campohermoso</t>
  </si>
  <si>
    <t xml:space="preserve">00682</t>
  </si>
  <si>
    <t xml:space="preserve">820003558:6</t>
  </si>
  <si>
    <t xml:space="preserve">E.S.E. Centro de Salud Chivatá</t>
  </si>
  <si>
    <t xml:space="preserve">00685</t>
  </si>
  <si>
    <t xml:space="preserve">826002693:1</t>
  </si>
  <si>
    <t xml:space="preserve">E.S.E. Puesto de Salud de Corrales</t>
  </si>
  <si>
    <t xml:space="preserve">01498</t>
  </si>
  <si>
    <t xml:space="preserve">820003388:0</t>
  </si>
  <si>
    <t xml:space="preserve">E.S.E. Centro de Salud Santa Lucía de Cucaita</t>
  </si>
  <si>
    <t xml:space="preserve">00819</t>
  </si>
  <si>
    <t xml:space="preserve">826002676:4</t>
  </si>
  <si>
    <t xml:space="preserve">E.S.E. Centro de Salud Firavitoba</t>
  </si>
  <si>
    <t xml:space="preserve">00737</t>
  </si>
  <si>
    <t xml:space="preserve">820003337:5</t>
  </si>
  <si>
    <t xml:space="preserve">E.S.E. Centro de Salud Jenesano - Boyacá</t>
  </si>
  <si>
    <t xml:space="preserve">00745</t>
  </si>
  <si>
    <t xml:space="preserve">826002687:5</t>
  </si>
  <si>
    <t xml:space="preserve">E.S.E. Centro de Salud del Municipio de Labranzagrande - Boyacá</t>
  </si>
  <si>
    <t xml:space="preserve">00732</t>
  </si>
  <si>
    <t xml:space="preserve">826002202:7</t>
  </si>
  <si>
    <t xml:space="preserve">E.S.E. Centro de Salud la Uvita</t>
  </si>
  <si>
    <t xml:space="preserve">00751</t>
  </si>
  <si>
    <t xml:space="preserve">826002777:1</t>
  </si>
  <si>
    <t xml:space="preserve">E.S.E. las Mercedes del Municipio de Monguí</t>
  </si>
  <si>
    <t xml:space="preserve">01473</t>
  </si>
  <si>
    <t xml:space="preserve">826002019:5</t>
  </si>
  <si>
    <t xml:space="preserve">E.S.E. Salud Nobsa - Boyacá</t>
  </si>
  <si>
    <t xml:space="preserve">01517</t>
  </si>
  <si>
    <t xml:space="preserve">826002226:3</t>
  </si>
  <si>
    <t xml:space="preserve">E.S.E. Centro de Salud de Paya</t>
  </si>
  <si>
    <t xml:space="preserve">00712</t>
  </si>
  <si>
    <t xml:space="preserve">826002031:4</t>
  </si>
  <si>
    <t xml:space="preserve">Empresa Social del Estado Salud Pesca</t>
  </si>
  <si>
    <t xml:space="preserve">00363</t>
  </si>
  <si>
    <t xml:space="preserve">820000886:3</t>
  </si>
  <si>
    <t xml:space="preserve">E.S.E. Centro de Salud San Antonio de la Pared de Ráquira</t>
  </si>
  <si>
    <t xml:space="preserve">00782</t>
  </si>
  <si>
    <t xml:space="preserve">820003444:5</t>
  </si>
  <si>
    <t xml:space="preserve">E.S.E. Centro de Salud San Rafael - De Rondón</t>
  </si>
  <si>
    <t xml:space="preserve">00808</t>
  </si>
  <si>
    <t xml:space="preserve">820003906:6</t>
  </si>
  <si>
    <t xml:space="preserve">E.S.E. Centro de Salud Jaime Díaz Pérez</t>
  </si>
  <si>
    <t xml:space="preserve">00744</t>
  </si>
  <si>
    <t xml:space="preserve">820003422:3</t>
  </si>
  <si>
    <t xml:space="preserve">E.S.E. Centro de Salud San Pablo de Borbur</t>
  </si>
  <si>
    <t xml:space="preserve">00806</t>
  </si>
  <si>
    <t xml:space="preserve">820003684:6</t>
  </si>
  <si>
    <t xml:space="preserve">E.S.E. Centro de Salud Siachoque</t>
  </si>
  <si>
    <t xml:space="preserve">00825</t>
  </si>
  <si>
    <t xml:space="preserve">820003357:2</t>
  </si>
  <si>
    <t xml:space="preserve">E.S.E. Centro de Salud Santa Bárbara- Sora</t>
  </si>
  <si>
    <t xml:space="preserve">00815</t>
  </si>
  <si>
    <t xml:space="preserve">820003524:4</t>
  </si>
  <si>
    <t xml:space="preserve">E.S.E. Centro de Salud de Toca</t>
  </si>
  <si>
    <t xml:space="preserve">00726</t>
  </si>
  <si>
    <t xml:space="preserve">826002929:2</t>
  </si>
  <si>
    <t xml:space="preserve">E.S.E. Centro de Salud San Judas Tadeo</t>
  </si>
  <si>
    <t xml:space="preserve">00801</t>
  </si>
  <si>
    <t xml:space="preserve">826002890:4</t>
  </si>
  <si>
    <t xml:space="preserve">E.S.E. Centro de Salud Tota</t>
  </si>
  <si>
    <t xml:space="preserve">00829</t>
  </si>
  <si>
    <t xml:space="preserve">820003641:1</t>
  </si>
  <si>
    <t xml:space="preserve">E.S.E. Puesto de Salud San Miguel - Tuta</t>
  </si>
  <si>
    <t xml:space="preserve">01500</t>
  </si>
  <si>
    <t xml:space="preserve">820003782:1</t>
  </si>
  <si>
    <t xml:space="preserve">E.S.E. Centro de Salud San Rafael de Úmbita - Boyacá</t>
  </si>
  <si>
    <t xml:space="preserve">00809</t>
  </si>
  <si>
    <t xml:space="preserve">812005726:7</t>
  </si>
  <si>
    <t xml:space="preserve">E.S.E. Vida Sinú</t>
  </si>
  <si>
    <t xml:space="preserve">00653</t>
  </si>
  <si>
    <t xml:space="preserve">832002436:5</t>
  </si>
  <si>
    <t xml:space="preserve">E.S.E. Hospital Profesor Jorge Cavelier</t>
  </si>
  <si>
    <t xml:space="preserve">01322</t>
  </si>
  <si>
    <t xml:space="preserve">899999158:4</t>
  </si>
  <si>
    <t xml:space="preserve">E.S.E. Hospital San Antonio de Sesquilé</t>
  </si>
  <si>
    <t xml:space="preserve">01376</t>
  </si>
  <si>
    <t xml:space="preserve">832008321:4</t>
  </si>
  <si>
    <t xml:space="preserve">E.S.E. Centro de Salud de Tausa</t>
  </si>
  <si>
    <t xml:space="preserve">00724</t>
  </si>
  <si>
    <t xml:space="preserve">813011465:8</t>
  </si>
  <si>
    <t xml:space="preserve">E.S.E. Hospital Luis Antonio Mojica de Nátaga</t>
  </si>
  <si>
    <t xml:space="preserve">01290</t>
  </si>
  <si>
    <t xml:space="preserve">813011566:3</t>
  </si>
  <si>
    <t xml:space="preserve">E.S.E. Hospital del Perpetuo Socorro de Villavieja</t>
  </si>
  <si>
    <t xml:space="preserve">01149</t>
  </si>
  <si>
    <t xml:space="preserve">804015154:8</t>
  </si>
  <si>
    <t xml:space="preserve">I.P.S. Centro de Salud Hermana Gertrudis - Aguada</t>
  </si>
  <si>
    <t xml:space="preserve">02471</t>
  </si>
  <si>
    <t xml:space="preserve">804014637:9</t>
  </si>
  <si>
    <t xml:space="preserve">I.P.S. Centro de Salud de Cabrera</t>
  </si>
  <si>
    <t xml:space="preserve">02464</t>
  </si>
  <si>
    <t xml:space="preserve">804012398:4</t>
  </si>
  <si>
    <t xml:space="preserve">I.P.S. Centro de Salud San Cayetano del Municipio de Confines - Santander</t>
  </si>
  <si>
    <t xml:space="preserve">02480</t>
  </si>
  <si>
    <t xml:space="preserve">804015164:1</t>
  </si>
  <si>
    <t xml:space="preserve">I.P.S. Centro de Salud San Roque de Güepsa</t>
  </si>
  <si>
    <t xml:space="preserve">02481</t>
  </si>
  <si>
    <t xml:space="preserve">804015127:9</t>
  </si>
  <si>
    <t xml:space="preserve">E.S.E. de Ocamonte Santander</t>
  </si>
  <si>
    <t xml:space="preserve">00845</t>
  </si>
  <si>
    <t xml:space="preserve">804014835:0</t>
  </si>
  <si>
    <t xml:space="preserve">E.S.E. Centro de Salud Municipio del Páramo - Santander</t>
  </si>
  <si>
    <t xml:space="preserve">00762</t>
  </si>
  <si>
    <t xml:space="preserve">804015069:1</t>
  </si>
  <si>
    <t xml:space="preserve">I.P.S. Centro de Salud San Benito</t>
  </si>
  <si>
    <t xml:space="preserve">02479</t>
  </si>
  <si>
    <t xml:space="preserve">821003143:7</t>
  </si>
  <si>
    <t xml:space="preserve">E.S.E. Hospital Departamental Centenario de Sevilla</t>
  </si>
  <si>
    <t xml:space="preserve">01157</t>
  </si>
  <si>
    <t xml:space="preserve">822006051:5</t>
  </si>
  <si>
    <t xml:space="preserve">E.S.E. Red de Servicios de Salud de Primer Nivel - Guaviare</t>
  </si>
  <si>
    <t xml:space="preserve">01508</t>
  </si>
  <si>
    <t xml:space="preserve">890204851:7</t>
  </si>
  <si>
    <t xml:space="preserve">Caja de Previsión Social Municipal de Bucaramanga</t>
  </si>
  <si>
    <t xml:space="preserve">00271</t>
  </si>
  <si>
    <t xml:space="preserve">800131648:6</t>
  </si>
  <si>
    <t xml:space="preserve">Fondo Único de Tecnologías de la Información y las Comunicaciones</t>
  </si>
  <si>
    <t xml:space="preserve">02265</t>
  </si>
  <si>
    <t xml:space="preserve">899999737:9</t>
  </si>
  <si>
    <t xml:space="preserve">Fondo Rotatorio de la Registraduría Nacional del Estado Civil</t>
  </si>
  <si>
    <t xml:space="preserve">02329</t>
  </si>
  <si>
    <t xml:space="preserve">891501885:4</t>
  </si>
  <si>
    <t xml:space="preserve">Corporación Autónoma Regional del Cauca</t>
  </si>
  <si>
    <t xml:space="preserve">00492</t>
  </si>
  <si>
    <t xml:space="preserve">891000627:0</t>
  </si>
  <si>
    <t xml:space="preserve">Corporación Autónoma Regional de los Valles del Sinú y San Jorge</t>
  </si>
  <si>
    <t xml:space="preserve">00484</t>
  </si>
  <si>
    <t xml:space="preserve">800099287:4</t>
  </si>
  <si>
    <t xml:space="preserve">Corporación Autónoma Regional del Magdalena</t>
  </si>
  <si>
    <t xml:space="preserve">00496</t>
  </si>
  <si>
    <t xml:space="preserve">800144829:9</t>
  </si>
  <si>
    <t xml:space="preserve">Universidad Colegio Mayor de Cundinamarca</t>
  </si>
  <si>
    <t xml:space="preserve">03682</t>
  </si>
  <si>
    <t xml:space="preserve">900039533:8</t>
  </si>
  <si>
    <t xml:space="preserve">Departamento Administrativo para la Prosperidad Social</t>
  </si>
  <si>
    <t xml:space="preserve">00570</t>
  </si>
  <si>
    <t xml:space="preserve">890980153:1</t>
  </si>
  <si>
    <t xml:space="preserve">Institución Universitaria Pascual Bravo</t>
  </si>
  <si>
    <t xml:space="preserve">02810</t>
  </si>
  <si>
    <t xml:space="preserve">800225340:8</t>
  </si>
  <si>
    <t xml:space="preserve">Universidad Militar Nueva Granada</t>
  </si>
  <si>
    <t xml:space="preserve">03702</t>
  </si>
  <si>
    <t xml:space="preserve">892300285:6</t>
  </si>
  <si>
    <t xml:space="preserve">Universidad Popular del Cesar</t>
  </si>
  <si>
    <t xml:space="preserve">03708</t>
  </si>
  <si>
    <t xml:space="preserve">860512780:4</t>
  </si>
  <si>
    <t xml:space="preserve">Universidad Nacional Abierta y a Distancia</t>
  </si>
  <si>
    <t xml:space="preserve">03703</t>
  </si>
  <si>
    <t xml:space="preserve">800128835:6</t>
  </si>
  <si>
    <t xml:space="preserve">Archivo General de la Nación</t>
  </si>
  <si>
    <t xml:space="preserve">00084</t>
  </si>
  <si>
    <t xml:space="preserve">800186061:1</t>
  </si>
  <si>
    <t xml:space="preserve">Defensoría del Pueblo</t>
  </si>
  <si>
    <t xml:space="preserve">00560</t>
  </si>
  <si>
    <t xml:space="preserve">900003409:7</t>
  </si>
  <si>
    <t xml:space="preserve">Comisión Nacional del Servicio Civil</t>
  </si>
  <si>
    <t xml:space="preserve">00443</t>
  </si>
  <si>
    <t xml:space="preserve">805001868:0</t>
  </si>
  <si>
    <t xml:space="preserve">Escuela Nacional del Deporte</t>
  </si>
  <si>
    <t xml:space="preserve">02209</t>
  </si>
  <si>
    <t xml:space="preserve">800150861:1</t>
  </si>
  <si>
    <t xml:space="preserve">Instituto Nacional de Medicina Legal y Ciencias Forenses</t>
  </si>
  <si>
    <t xml:space="preserve">02771</t>
  </si>
  <si>
    <t xml:space="preserve">891500759:1</t>
  </si>
  <si>
    <t xml:space="preserve">Colegio Mayor del Cauca</t>
  </si>
  <si>
    <t xml:space="preserve">00425</t>
  </si>
  <si>
    <t xml:space="preserve">800185929:2</t>
  </si>
  <si>
    <t xml:space="preserve">Dirección Nacional de Derechos de Autor</t>
  </si>
  <si>
    <t xml:space="preserve">00612</t>
  </si>
  <si>
    <t xml:space="preserve">800215546:5</t>
  </si>
  <si>
    <t xml:space="preserve">Instituto Nacional Penitenciario y Carcelario</t>
  </si>
  <si>
    <t xml:space="preserve">02776</t>
  </si>
  <si>
    <t xml:space="preserve">Fondo de Cofinanciación para la Inversión Social</t>
  </si>
  <si>
    <t xml:space="preserve">02247</t>
  </si>
  <si>
    <t xml:space="preserve">892400461:5</t>
  </si>
  <si>
    <t xml:space="preserve">Instituto Nacional de Formación Técnica Profesional de San Andrés y Providencia</t>
  </si>
  <si>
    <t xml:space="preserve">02768</t>
  </si>
  <si>
    <t xml:space="preserve">860523694:6</t>
  </si>
  <si>
    <t xml:space="preserve">Escuela Tecnológica Instituto Técnico Central</t>
  </si>
  <si>
    <t xml:space="preserve">02804</t>
  </si>
  <si>
    <t xml:space="preserve">891701932:0</t>
  </si>
  <si>
    <t xml:space="preserve">Instituto Nacional de Formación Técnica Profesional Humberto Velásquez García</t>
  </si>
  <si>
    <t xml:space="preserve">02770</t>
  </si>
  <si>
    <t xml:space="preserve">800247940:1</t>
  </si>
  <si>
    <t xml:space="preserve">Instituto Tecnológico del Putumayo</t>
  </si>
  <si>
    <t xml:space="preserve">02807</t>
  </si>
  <si>
    <t xml:space="preserve">890980150:1</t>
  </si>
  <si>
    <t xml:space="preserve">Biblioteca Pública Piloto de Medellín para la América Latina</t>
  </si>
  <si>
    <t xml:space="preserve">00211</t>
  </si>
  <si>
    <t xml:space="preserve">800124023:4</t>
  </si>
  <si>
    <t xml:space="preserve">Instituto Técnico Agrícola</t>
  </si>
  <si>
    <t xml:space="preserve">02803</t>
  </si>
  <si>
    <t xml:space="preserve">891902811:0</t>
  </si>
  <si>
    <t xml:space="preserve">Instituto de Educación Técnica Profesional de Roldanillo</t>
  </si>
  <si>
    <t xml:space="preserve">02563</t>
  </si>
  <si>
    <t xml:space="preserve">890501578:4</t>
  </si>
  <si>
    <t xml:space="preserve">Instituto Superior de Educación Rural de Pamplona</t>
  </si>
  <si>
    <t xml:space="preserve">02802</t>
  </si>
  <si>
    <t xml:space="preserve">890980134:1</t>
  </si>
  <si>
    <t xml:space="preserve">Colegio Mayor de Antioquia</t>
  </si>
  <si>
    <t xml:space="preserve">00422</t>
  </si>
  <si>
    <t xml:space="preserve">890480054:5</t>
  </si>
  <si>
    <t xml:space="preserve">Colegio Mayor de Bolívar</t>
  </si>
  <si>
    <t xml:space="preserve">00424</t>
  </si>
  <si>
    <t xml:space="preserve">800247350:6</t>
  </si>
  <si>
    <t xml:space="preserve">E.S.E. Centro Dermatológico Federico Lleras Acosta</t>
  </si>
  <si>
    <t xml:space="preserve">00833</t>
  </si>
  <si>
    <t xml:space="preserve">800237214:1</t>
  </si>
  <si>
    <t xml:space="preserve">Corporación Nacional para la Reconstrucción del Río Páez y Zonas Aledañas - Nasa Kiwe</t>
  </si>
  <si>
    <t xml:space="preserve">00518</t>
  </si>
  <si>
    <t xml:space="preserve">800252683:3</t>
  </si>
  <si>
    <t xml:space="preserve">Fondo de Bienestar Social de Contranal</t>
  </si>
  <si>
    <t xml:space="preserve">02244</t>
  </si>
  <si>
    <t xml:space="preserve">800217123:2</t>
  </si>
  <si>
    <t xml:space="preserve">Superintendencia de Vigilancia y Seguridad Privada</t>
  </si>
  <si>
    <t xml:space="preserve">03512</t>
  </si>
  <si>
    <t xml:space="preserve">830000167:2</t>
  </si>
  <si>
    <t xml:space="preserve">Instituto Nacional de Vigilancia de Medicamentos y Alimentos</t>
  </si>
  <si>
    <t xml:space="preserve">02604</t>
  </si>
  <si>
    <t xml:space="preserve">800250062:0</t>
  </si>
  <si>
    <t xml:space="preserve">Instituto de Investigaciones Costeras y Marinas José Benito Vives de Andreis</t>
  </si>
  <si>
    <t xml:space="preserve">02574</t>
  </si>
  <si>
    <t xml:space="preserve">830000602:0</t>
  </si>
  <si>
    <t xml:space="preserve">Instituto de Hidrología, Meteorología y Estudios Ambientales</t>
  </si>
  <si>
    <t xml:space="preserve">02571</t>
  </si>
  <si>
    <t xml:space="preserve">860402193:9</t>
  </si>
  <si>
    <t xml:space="preserve">Instituto Nacional de Formación Técnica Profesional de San Juan del Cesar</t>
  </si>
  <si>
    <t xml:space="preserve">02769</t>
  </si>
  <si>
    <t xml:space="preserve">800248004:7</t>
  </si>
  <si>
    <t xml:space="preserve">Instituto Técnico Nacional de Comercio Simón Rodríguez</t>
  </si>
  <si>
    <t xml:space="preserve">02805</t>
  </si>
  <si>
    <t xml:space="preserve">890802678:4</t>
  </si>
  <si>
    <t xml:space="preserve">Colegio Integrado Nacional Oriente de Caldas</t>
  </si>
  <si>
    <t xml:space="preserve">00421</t>
  </si>
  <si>
    <t xml:space="preserve">800173719:0</t>
  </si>
  <si>
    <t xml:space="preserve">Instituto Tolimense de Formación Técnica Profesional</t>
  </si>
  <si>
    <t xml:space="preserve">02811</t>
  </si>
  <si>
    <t xml:space="preserve">860062187:4</t>
  </si>
  <si>
    <t xml:space="preserve">Superintendencia Nacional de Salud</t>
  </si>
  <si>
    <t xml:space="preserve">03515</t>
  </si>
  <si>
    <t xml:space="preserve">835000300:4</t>
  </si>
  <si>
    <t xml:space="preserve">Universidad del Pacífico</t>
  </si>
  <si>
    <t xml:space="preserve">03696</t>
  </si>
  <si>
    <t xml:space="preserve">832000283:6</t>
  </si>
  <si>
    <t xml:space="preserve">Corporación Autónoma Regional de la Orinoquía</t>
  </si>
  <si>
    <t xml:space="preserve">00482</t>
  </si>
  <si>
    <t xml:space="preserve">823000050:4</t>
  </si>
  <si>
    <t xml:space="preserve">Corporación Autónoma Regional de Sucre</t>
  </si>
  <si>
    <t xml:space="preserve">00488</t>
  </si>
  <si>
    <t xml:space="preserve">800255580:7</t>
  </si>
  <si>
    <t xml:space="preserve">Corporación Autónoma Regional del Alto Magdalena</t>
  </si>
  <si>
    <t xml:space="preserve">00489</t>
  </si>
  <si>
    <t xml:space="preserve">811000231:7</t>
  </si>
  <si>
    <t xml:space="preserve">Corporación Autónoma Regional del Centro de Antioquia</t>
  </si>
  <si>
    <t xml:space="preserve">00493</t>
  </si>
  <si>
    <t xml:space="preserve">802000339:0</t>
  </si>
  <si>
    <t xml:space="preserve">Corporación Autónoma Regional del Atlántico</t>
  </si>
  <si>
    <t xml:space="preserve">00490</t>
  </si>
  <si>
    <t xml:space="preserve">804000292:0</t>
  </si>
  <si>
    <t xml:space="preserve">Corporación Autónoma Regional de Santander</t>
  </si>
  <si>
    <t xml:space="preserve">00487</t>
  </si>
  <si>
    <t xml:space="preserve">800252843:5</t>
  </si>
  <si>
    <t xml:space="preserve">Corporación Autónoma Regional de Boyacá</t>
  </si>
  <si>
    <t xml:space="preserve">00475</t>
  </si>
  <si>
    <t xml:space="preserve">800252037:5</t>
  </si>
  <si>
    <t xml:space="preserve">Corporación Autónoma Regional de Chivor</t>
  </si>
  <si>
    <t xml:space="preserve">00477</t>
  </si>
  <si>
    <t xml:space="preserve">832000171:1</t>
  </si>
  <si>
    <t xml:space="preserve">Corporación Autónoma Regional del Guavio</t>
  </si>
  <si>
    <t xml:space="preserve">00495</t>
  </si>
  <si>
    <t xml:space="preserve">800254453:5</t>
  </si>
  <si>
    <t xml:space="preserve">Corporación Autónoma Regional del Canal del Dique</t>
  </si>
  <si>
    <t xml:space="preserve">00491</t>
  </si>
  <si>
    <t xml:space="preserve">806000327:7</t>
  </si>
  <si>
    <t xml:space="preserve">Corporación Autónoma Regional del Sur de Bolívar</t>
  </si>
  <si>
    <t xml:space="preserve">00499</t>
  </si>
  <si>
    <t xml:space="preserve">838000009:6</t>
  </si>
  <si>
    <t xml:space="preserve">Corporación para el Desarrollo Sostenible del Norte y el Oriente Amazónico</t>
  </si>
  <si>
    <t xml:space="preserve">00523</t>
  </si>
  <si>
    <t xml:space="preserve">800252844:2</t>
  </si>
  <si>
    <t xml:space="preserve">Corporación para el Desarrollo Sostenible del Sur de la Amazonía</t>
  </si>
  <si>
    <t xml:space="preserve">00524</t>
  </si>
  <si>
    <t xml:space="preserve">827000031:9</t>
  </si>
  <si>
    <t xml:space="preserve">Corporación para el Desarrollo Sostenible del Archipiélago de San Andrés, Providencia y Santa Catalina</t>
  </si>
  <si>
    <t xml:space="preserve">00522</t>
  </si>
  <si>
    <t xml:space="preserve">822000091:2</t>
  </si>
  <si>
    <t xml:space="preserve">Corporación para el Desarrollo Sostenible de La Macarena</t>
  </si>
  <si>
    <t xml:space="preserve">00519</t>
  </si>
  <si>
    <t xml:space="preserve">823000077:2</t>
  </si>
  <si>
    <t xml:space="preserve">Corporación para el Desarrollo Sostenible de La Mojana y El San Jorge</t>
  </si>
  <si>
    <t xml:space="preserve">00520</t>
  </si>
  <si>
    <t xml:space="preserve">820000142:2</t>
  </si>
  <si>
    <t xml:space="preserve">Instituto de Investigaciones en Recursos Biológicos Alexander Von Humboldt</t>
  </si>
  <si>
    <t xml:space="preserve">02575</t>
  </si>
  <si>
    <t xml:space="preserve">860061110:3</t>
  </si>
  <si>
    <t xml:space="preserve">Instituto Amazónico de Investigaciones Científicas</t>
  </si>
  <si>
    <t xml:space="preserve">02518</t>
  </si>
  <si>
    <t xml:space="preserve">818000156:8</t>
  </si>
  <si>
    <t xml:space="preserve">Instituto de Investigaciones Ambientales del Pacífico Jhon Von Newman</t>
  </si>
  <si>
    <t xml:space="preserve">02573</t>
  </si>
  <si>
    <t xml:space="preserve">800250984:6</t>
  </si>
  <si>
    <t xml:space="preserve">Superintendencia de Servicios Públicos Domiciliarios</t>
  </si>
  <si>
    <t xml:space="preserve">03509</t>
  </si>
  <si>
    <t xml:space="preserve">800170433:6</t>
  </si>
  <si>
    <t xml:space="preserve">Superintendencia de Transporte</t>
  </si>
  <si>
    <t xml:space="preserve">03514</t>
  </si>
  <si>
    <t xml:space="preserve">800197268:4</t>
  </si>
  <si>
    <t xml:space="preserve">U.A.E. de la Dirección de Impuestos y Aduanas Nacionales</t>
  </si>
  <si>
    <t xml:space="preserve">03643</t>
  </si>
  <si>
    <t xml:space="preserve">830000212:6</t>
  </si>
  <si>
    <t xml:space="preserve">Comisión Reguladora de Agua Potable y Saneamiento Básico</t>
  </si>
  <si>
    <t xml:space="preserve">00444</t>
  </si>
  <si>
    <t xml:space="preserve">830025267:9</t>
  </si>
  <si>
    <t xml:space="preserve">Fondo Nacional Ambiental</t>
  </si>
  <si>
    <t xml:space="preserve">02316</t>
  </si>
  <si>
    <t xml:space="preserve">Fondo de Cofinanciación para la Inversión Vial</t>
  </si>
  <si>
    <t xml:space="preserve">02248</t>
  </si>
  <si>
    <t xml:space="preserve">Fondo de Cofinanciación para Inversión Urbana</t>
  </si>
  <si>
    <t xml:space="preserve">02246</t>
  </si>
  <si>
    <t xml:space="preserve">830002593:6</t>
  </si>
  <si>
    <t xml:space="preserve">Comisión de Regulación de Comunicaciones</t>
  </si>
  <si>
    <t xml:space="preserve">00439</t>
  </si>
  <si>
    <t xml:space="preserve">Dirección de Impuestos y Aduanas Nacionales</t>
  </si>
  <si>
    <t xml:space="preserve">00607</t>
  </si>
  <si>
    <t xml:space="preserve">860503600:9</t>
  </si>
  <si>
    <t xml:space="preserve">Superintendencia de Subsidio Familiar</t>
  </si>
  <si>
    <t xml:space="preserve">03511</t>
  </si>
  <si>
    <t xml:space="preserve">900180739:1</t>
  </si>
  <si>
    <t xml:space="preserve">U.A.E. Junta Central de Contadores</t>
  </si>
  <si>
    <t xml:space="preserve">03654</t>
  </si>
  <si>
    <t xml:space="preserve">830025406:6</t>
  </si>
  <si>
    <t xml:space="preserve">U.A.E. Contaduría General de la Nación</t>
  </si>
  <si>
    <t xml:space="preserve">03638</t>
  </si>
  <si>
    <t xml:space="preserve">860010522:6</t>
  </si>
  <si>
    <t xml:space="preserve">Fondo de Fomento Arrocero</t>
  </si>
  <si>
    <t xml:space="preserve">03866</t>
  </si>
  <si>
    <t xml:space="preserve">899999175:1</t>
  </si>
  <si>
    <t xml:space="preserve">Fondo Nacional Cacaotero</t>
  </si>
  <si>
    <t xml:space="preserve">03867</t>
  </si>
  <si>
    <t xml:space="preserve">860011105:2</t>
  </si>
  <si>
    <t xml:space="preserve">Fondo Nacional Cerealista</t>
  </si>
  <si>
    <t xml:space="preserve">03868</t>
  </si>
  <si>
    <t xml:space="preserve">Fondo de Fomento de Leguminosas de Grano</t>
  </si>
  <si>
    <t xml:space="preserve">03869</t>
  </si>
  <si>
    <t xml:space="preserve">860325638:4</t>
  </si>
  <si>
    <t xml:space="preserve">Fondo Nacional de Porcicultura</t>
  </si>
  <si>
    <t xml:space="preserve">03871</t>
  </si>
  <si>
    <t xml:space="preserve">Fondo de Fomento Algodonero</t>
  </si>
  <si>
    <t xml:space="preserve">03873</t>
  </si>
  <si>
    <t xml:space="preserve">830078318:3</t>
  </si>
  <si>
    <t xml:space="preserve">Fondo de Fomento Cauchero</t>
  </si>
  <si>
    <t xml:space="preserve">03874</t>
  </si>
  <si>
    <t xml:space="preserve">860532584:2</t>
  </si>
  <si>
    <t xml:space="preserve">Fondo Nacional Avícola</t>
  </si>
  <si>
    <t xml:space="preserve">03875</t>
  </si>
  <si>
    <t xml:space="preserve">800059441:1</t>
  </si>
  <si>
    <t xml:space="preserve">Fondo Nacional de la Panela</t>
  </si>
  <si>
    <t xml:space="preserve">03876</t>
  </si>
  <si>
    <t xml:space="preserve">891300700:8</t>
  </si>
  <si>
    <t xml:space="preserve">Fondo de Fomento de Fríjol y Soya Importado</t>
  </si>
  <si>
    <t xml:space="preserve">03877</t>
  </si>
  <si>
    <t xml:space="preserve">Fondo de Fomento del Fríjol y la Soya Nacional</t>
  </si>
  <si>
    <t xml:space="preserve">03878</t>
  </si>
  <si>
    <t xml:space="preserve">830011509:5</t>
  </si>
  <si>
    <t xml:space="preserve">Fondo Nacional de Fomento Hortifrutícola</t>
  </si>
  <si>
    <t xml:space="preserve">03879</t>
  </si>
  <si>
    <t xml:space="preserve">830000282:1</t>
  </si>
  <si>
    <t xml:space="preserve">Unidad de Planeación Minero Energética</t>
  </si>
  <si>
    <t xml:space="preserve">03667</t>
  </si>
  <si>
    <t xml:space="preserve">Fondo Nacional de Gestión de Riesgo de Desastres</t>
  </si>
  <si>
    <t xml:space="preserve">02318</t>
  </si>
  <si>
    <t xml:space="preserve">900067169:9</t>
  </si>
  <si>
    <t xml:space="preserve">E.S.E. Hospital Regional de García Rovira</t>
  </si>
  <si>
    <t xml:space="preserve">01344</t>
  </si>
  <si>
    <t xml:space="preserve">800194328:4</t>
  </si>
  <si>
    <t xml:space="preserve">E.S.E. Hospital San Bartolomé - Capitanejo</t>
  </si>
  <si>
    <t xml:space="preserve">01378</t>
  </si>
  <si>
    <t xml:space="preserve">900048040:7</t>
  </si>
  <si>
    <t xml:space="preserve">E.S.E. Hospital Local de Cubarral</t>
  </si>
  <si>
    <t xml:space="preserve">01240</t>
  </si>
  <si>
    <t xml:space="preserve">817001773:3</t>
  </si>
  <si>
    <t xml:space="preserve">E.P.S.I. Asociación Indígena del Cauca</t>
  </si>
  <si>
    <t xml:space="preserve">00634</t>
  </si>
  <si>
    <t xml:space="preserve">837000228:9</t>
  </si>
  <si>
    <t xml:space="preserve">E.S.P. Empresa de Servicios Públicos Varios de Pupiales</t>
  </si>
  <si>
    <t xml:space="preserve">01823</t>
  </si>
  <si>
    <t xml:space="preserve">824001398:1</t>
  </si>
  <si>
    <t xml:space="preserve">E.P.S.I. Asociación del Cabildos Indígenas del Cesar y La Guajira</t>
  </si>
  <si>
    <t xml:space="preserve">00633</t>
  </si>
  <si>
    <t xml:space="preserve">900061525:0</t>
  </si>
  <si>
    <t xml:space="preserve">Parador de Transportes de La Plata S.A.</t>
  </si>
  <si>
    <t xml:space="preserve">03131</t>
  </si>
  <si>
    <t xml:space="preserve">824003444:1</t>
  </si>
  <si>
    <t xml:space="preserve">E.S.P. Empresa de Acueducto, Alcantarillado y Aseo de San Alberto S.A.</t>
  </si>
  <si>
    <t xml:space="preserve">01671</t>
  </si>
  <si>
    <t xml:space="preserve">804007868:4</t>
  </si>
  <si>
    <t xml:space="preserve">E.S.E. San Cayetano - Guapotá</t>
  </si>
  <si>
    <t xml:space="preserve">01524</t>
  </si>
  <si>
    <t xml:space="preserve">900005956:3</t>
  </si>
  <si>
    <t xml:space="preserve">E.S.P. Servicios Públicos de Yumbo S.A.</t>
  </si>
  <si>
    <t xml:space="preserve">01971</t>
  </si>
  <si>
    <t xml:space="preserve">Fonprecon - Invalidez</t>
  </si>
  <si>
    <t xml:space="preserve">02338</t>
  </si>
  <si>
    <t xml:space="preserve">Fonprecon - Sobrevivientes</t>
  </si>
  <si>
    <t xml:space="preserve">02339</t>
  </si>
  <si>
    <t xml:space="preserve">819003539:2</t>
  </si>
  <si>
    <t xml:space="preserve">I.P.S. Indígena Gonawindua Ette Ennaka</t>
  </si>
  <si>
    <t xml:space="preserve">02487</t>
  </si>
  <si>
    <t xml:space="preserve">900081643:7</t>
  </si>
  <si>
    <t xml:space="preserve">E.S.E. Hospital Municipal de El Dorado</t>
  </si>
  <si>
    <t xml:space="preserve">01304</t>
  </si>
  <si>
    <t xml:space="preserve">826002625:9</t>
  </si>
  <si>
    <t xml:space="preserve">E.S.E. Centro de Salud Héctor Pineda Gallo - Susacón</t>
  </si>
  <si>
    <t xml:space="preserve">00742</t>
  </si>
  <si>
    <t xml:space="preserve">809009550:5</t>
  </si>
  <si>
    <t xml:space="preserve">I.P.S. Indígena Pública The Wala</t>
  </si>
  <si>
    <t xml:space="preserve">02489</t>
  </si>
  <si>
    <t xml:space="preserve">809008362:2</t>
  </si>
  <si>
    <t xml:space="preserve">E.P.S.I. Pijaos Salud</t>
  </si>
  <si>
    <t xml:space="preserve">00635</t>
  </si>
  <si>
    <t xml:space="preserve">900063533:9</t>
  </si>
  <si>
    <t xml:space="preserve">E.S.E. Centro de Salud Con Cama Manuel H. Zabaleta G.</t>
  </si>
  <si>
    <t xml:space="preserve">00690</t>
  </si>
  <si>
    <t xml:space="preserve">817001562:6</t>
  </si>
  <si>
    <t xml:space="preserve">E.S.P. Empresa de Acueducto y Alcantarillado de Silvia</t>
  </si>
  <si>
    <t xml:space="preserve">01657</t>
  </si>
  <si>
    <t xml:space="preserve">900081331:4</t>
  </si>
  <si>
    <t xml:space="preserve">Instituto de Tránsito y Transporte de Acacías - Meta</t>
  </si>
  <si>
    <t xml:space="preserve">02587</t>
  </si>
  <si>
    <t xml:space="preserve">900102654:1</t>
  </si>
  <si>
    <t xml:space="preserve">Instituto de las Artes y la Cultura - Orocué</t>
  </si>
  <si>
    <t xml:space="preserve">02578</t>
  </si>
  <si>
    <t xml:space="preserve">900035122:6</t>
  </si>
  <si>
    <t xml:space="preserve">E.S.P. Aguas de San Andrés S.A.</t>
  </si>
  <si>
    <t xml:space="preserve">01578</t>
  </si>
  <si>
    <t xml:space="preserve">806008873:3</t>
  </si>
  <si>
    <t xml:space="preserve">Corporación de Ciencia y Tecnología para el Desarrollo de la Industria Naval Marítima y Fluvial</t>
  </si>
  <si>
    <t xml:space="preserve">00507</t>
  </si>
  <si>
    <t xml:space="preserve">900062917:9</t>
  </si>
  <si>
    <t xml:space="preserve">Servicios Postales Nacionales S.A.</t>
  </si>
  <si>
    <t xml:space="preserve">03441</t>
  </si>
  <si>
    <t xml:space="preserve">800214417:9</t>
  </si>
  <si>
    <t xml:space="preserve">Consejo Profesional Nacional de Ingeniería</t>
  </si>
  <si>
    <t xml:space="preserve">00455</t>
  </si>
  <si>
    <t xml:space="preserve">900077520:4</t>
  </si>
  <si>
    <t xml:space="preserve">E.S.E. Hospital Local de San Carlos de Guaroa</t>
  </si>
  <si>
    <t xml:space="preserve">01249</t>
  </si>
  <si>
    <t xml:space="preserve">900065515:5</t>
  </si>
  <si>
    <t xml:space="preserve">E.S.E. Salud Dorada</t>
  </si>
  <si>
    <t xml:space="preserve">01516</t>
  </si>
  <si>
    <t xml:space="preserve">900042103:5</t>
  </si>
  <si>
    <t xml:space="preserve">E.S.E. Hospital Universitario del Caribe</t>
  </si>
  <si>
    <t xml:space="preserve">01459</t>
  </si>
  <si>
    <t xml:space="preserve">890204672:5</t>
  </si>
  <si>
    <t xml:space="preserve">E.S.E. Hospital Integrado San Joaquín</t>
  </si>
  <si>
    <t xml:space="preserve">01202</t>
  </si>
  <si>
    <t xml:space="preserve">892000430:0</t>
  </si>
  <si>
    <t xml:space="preserve">Casa de la Cultura Jorge Eliecer Gaitán</t>
  </si>
  <si>
    <t xml:space="preserve">00324</t>
  </si>
  <si>
    <t xml:space="preserve">900084706:6</t>
  </si>
  <si>
    <t xml:space="preserve">E.S.P. Empresa Municipal de Acueducto, Alcantarillado y Aseo de la Unión de Sucre S.A.</t>
  </si>
  <si>
    <t xml:space="preserve">01841</t>
  </si>
  <si>
    <t xml:space="preserve">812002376:9</t>
  </si>
  <si>
    <t xml:space="preserve">E.P.S. Indígena Manexka - Asociación de Cabildos del Resguardo Indígena Zenú de San Andrés de Sotavento Córdoba y Sucre -  En Liquidación</t>
  </si>
  <si>
    <t xml:space="preserve">00630</t>
  </si>
  <si>
    <t xml:space="preserve">804005695:8</t>
  </si>
  <si>
    <t xml:space="preserve">E.S.E. San Isidro - Tona</t>
  </si>
  <si>
    <t xml:space="preserve">01525</t>
  </si>
  <si>
    <t xml:space="preserve">900091143:9</t>
  </si>
  <si>
    <t xml:space="preserve">E.S.E. Pasto Salud</t>
  </si>
  <si>
    <t xml:space="preserve">01491</t>
  </si>
  <si>
    <t xml:space="preserve">804011439:3</t>
  </si>
  <si>
    <t xml:space="preserve">I.P.S. Centro de Salud San Antonio California - Santander</t>
  </si>
  <si>
    <t xml:space="preserve">02478</t>
  </si>
  <si>
    <t xml:space="preserve">800215621:1</t>
  </si>
  <si>
    <t xml:space="preserve">Sociedad Terminal de Transportes de Ocaña S.A.</t>
  </si>
  <si>
    <t xml:space="preserve">03475</t>
  </si>
  <si>
    <t xml:space="preserve">899999161:7</t>
  </si>
  <si>
    <t xml:space="preserve">E.S.E. Hospital Habacuc Calderón - Carmen de Carupa</t>
  </si>
  <si>
    <t xml:space="preserve">02448</t>
  </si>
  <si>
    <t xml:space="preserve">900092385:9</t>
  </si>
  <si>
    <t xml:space="preserve">UNE EPM Telecomunicaciones S.A.</t>
  </si>
  <si>
    <t xml:space="preserve">01933</t>
  </si>
  <si>
    <t xml:space="preserve">804009386:5</t>
  </si>
  <si>
    <t xml:space="preserve">I.P.S. Centro de Salud Ucatá - Charta Santander</t>
  </si>
  <si>
    <t xml:space="preserve">02483</t>
  </si>
  <si>
    <t xml:space="preserve">890600071:7</t>
  </si>
  <si>
    <t xml:space="preserve">Embarcadero Turístico de Girardot Ltda. - En Liquidación</t>
  </si>
  <si>
    <t xml:space="preserve">02049</t>
  </si>
  <si>
    <t xml:space="preserve">900049474:4</t>
  </si>
  <si>
    <t xml:space="preserve">C.P.G.A. del Sur del Casanare - En Liquidación</t>
  </si>
  <si>
    <t xml:space="preserve">00253</t>
  </si>
  <si>
    <t xml:space="preserve">900108813:1</t>
  </si>
  <si>
    <t xml:space="preserve">E.S.P. Acueducto Regional del Sur del Atlántico S.A.</t>
  </si>
  <si>
    <t xml:space="preserve">01554</t>
  </si>
  <si>
    <t xml:space="preserve">900124654:4</t>
  </si>
  <si>
    <t xml:space="preserve">E.S.P. Emsercota S.A.</t>
  </si>
  <si>
    <t xml:space="preserve">01929</t>
  </si>
  <si>
    <t xml:space="preserve">900073043:4</t>
  </si>
  <si>
    <t xml:space="preserve">E.S.P. Domiciliarios de La Montañita S.A.</t>
  </si>
  <si>
    <t xml:space="preserve">01637</t>
  </si>
  <si>
    <t xml:space="preserve">817004722:1</t>
  </si>
  <si>
    <t xml:space="preserve">Instituto Departamental de Deportes del Cauca</t>
  </si>
  <si>
    <t xml:space="preserve">02625</t>
  </si>
  <si>
    <t xml:space="preserve">900108282:0</t>
  </si>
  <si>
    <t xml:space="preserve">E.S.E. Centro de Salud de Yacuanquer</t>
  </si>
  <si>
    <t xml:space="preserve">00730</t>
  </si>
  <si>
    <t xml:space="preserve">804008273:7</t>
  </si>
  <si>
    <t xml:space="preserve">I.P.S. Centro de Salud Santa Bárbara - Santander</t>
  </si>
  <si>
    <t xml:space="preserve">01463</t>
  </si>
  <si>
    <t xml:space="preserve">900057276:6</t>
  </si>
  <si>
    <t xml:space="preserve">E.S.P Occidente limpio S.A.S</t>
  </si>
  <si>
    <t xml:space="preserve">01908</t>
  </si>
  <si>
    <t xml:space="preserve">890680032:1</t>
  </si>
  <si>
    <t xml:space="preserve">E.S.E. Hospital San Francisco de Viotá</t>
  </si>
  <si>
    <t xml:space="preserve">01383</t>
  </si>
  <si>
    <t xml:space="preserve">800169283:6</t>
  </si>
  <si>
    <t xml:space="preserve">Junta Municipal de Deportes de Frontino</t>
  </si>
  <si>
    <t xml:space="preserve">02841</t>
  </si>
  <si>
    <t xml:space="preserve">804013885:4</t>
  </si>
  <si>
    <t xml:space="preserve">E.S.E. Andrés Cala Pimentel</t>
  </si>
  <si>
    <t xml:space="preserve">00640</t>
  </si>
  <si>
    <t xml:space="preserve">900122524:6</t>
  </si>
  <si>
    <t xml:space="preserve">E.S.E. Centro de Salud Municipal de Cartago</t>
  </si>
  <si>
    <t xml:space="preserve">00761</t>
  </si>
  <si>
    <t xml:space="preserve">900072303:1</t>
  </si>
  <si>
    <t xml:space="preserve">E.S.P. Aguas Regionales EPM</t>
  </si>
  <si>
    <t xml:space="preserve">01581</t>
  </si>
  <si>
    <t xml:space="preserve">804014810:7</t>
  </si>
  <si>
    <t xml:space="preserve">I.P.S. Centro de Salud de Molagavita</t>
  </si>
  <si>
    <t xml:space="preserve">02467</t>
  </si>
  <si>
    <t xml:space="preserve">806013761:7</t>
  </si>
  <si>
    <t xml:space="preserve">E.S.E. Hospital de Hatillo de Loba - Bolívar</t>
  </si>
  <si>
    <t xml:space="preserve">01131</t>
  </si>
  <si>
    <t xml:space="preserve">800064543:4</t>
  </si>
  <si>
    <t xml:space="preserve">Hospital Integrado de Sabana de Torres - Santander</t>
  </si>
  <si>
    <t xml:space="preserve">02446</t>
  </si>
  <si>
    <t xml:space="preserve">900127768:9</t>
  </si>
  <si>
    <t xml:space="preserve">U.A.E. de Catastro Distrital</t>
  </si>
  <si>
    <t xml:space="preserve">03639</t>
  </si>
  <si>
    <t xml:space="preserve">900127054:9</t>
  </si>
  <si>
    <t xml:space="preserve">Instituto Distrital de la Participación y Acción Comunal</t>
  </si>
  <si>
    <t xml:space="preserve">02645</t>
  </si>
  <si>
    <t xml:space="preserve">900127032:7</t>
  </si>
  <si>
    <t xml:space="preserve">U.A.E. de Rehabilitación y Mantenimiento Vial</t>
  </si>
  <si>
    <t xml:space="preserve">03645</t>
  </si>
  <si>
    <t xml:space="preserve">830053630:9</t>
  </si>
  <si>
    <t xml:space="preserve">PAR Patrimonio Autónomo de Remanentes de Telecomunicaciones</t>
  </si>
  <si>
    <t xml:space="preserve">03115</t>
  </si>
  <si>
    <t xml:space="preserve">814001677:3</t>
  </si>
  <si>
    <t xml:space="preserve">E.S.E. Centro de Salud Belén - Nariño</t>
  </si>
  <si>
    <t xml:space="preserve">00677</t>
  </si>
  <si>
    <t xml:space="preserve">900127183:0</t>
  </si>
  <si>
    <t xml:space="preserve">Guachené</t>
  </si>
  <si>
    <t xml:space="preserve">02389</t>
  </si>
  <si>
    <t xml:space="preserve">820002505:1</t>
  </si>
  <si>
    <t xml:space="preserve">Instituto Municipal de Deporte y Recreación de Ventaquemada</t>
  </si>
  <si>
    <t xml:space="preserve">02683</t>
  </si>
  <si>
    <t xml:space="preserve">900126860:4</t>
  </si>
  <si>
    <t xml:space="preserve">U.A.E. de Servicios Públicos - Bogotá</t>
  </si>
  <si>
    <t xml:space="preserve">03650</t>
  </si>
  <si>
    <t xml:space="preserve">900124890:6</t>
  </si>
  <si>
    <t xml:space="preserve">C.P.G.A del Río Fonce - En liquidación</t>
  </si>
  <si>
    <t xml:space="preserve">00242</t>
  </si>
  <si>
    <t xml:space="preserve">899999165:6</t>
  </si>
  <si>
    <t xml:space="preserve">E.S.E. Hospital San José de la Palma</t>
  </si>
  <si>
    <t xml:space="preserve">01398</t>
  </si>
  <si>
    <t xml:space="preserve">900136865:3</t>
  </si>
  <si>
    <t xml:space="preserve">E.S.E. Hospital Regional del Magdalena Medio</t>
  </si>
  <si>
    <t xml:space="preserve">01350</t>
  </si>
  <si>
    <t xml:space="preserve">900000615:4</t>
  </si>
  <si>
    <t xml:space="preserve">E.S.E. Centro de Salud El Peñón</t>
  </si>
  <si>
    <t xml:space="preserve">00734</t>
  </si>
  <si>
    <t xml:space="preserve">891190011:8</t>
  </si>
  <si>
    <t xml:space="preserve">E.S.E. Hospital San Rafael</t>
  </si>
  <si>
    <t xml:space="preserve">01422</t>
  </si>
  <si>
    <t xml:space="preserve">900118630:3</t>
  </si>
  <si>
    <t xml:space="preserve">Promotora de Vivienda de Risaralda</t>
  </si>
  <si>
    <t xml:space="preserve">03196</t>
  </si>
  <si>
    <t xml:space="preserve">900131684:4</t>
  </si>
  <si>
    <t xml:space="preserve">E.S.E. Centro de Salud San José de Albán</t>
  </si>
  <si>
    <t xml:space="preserve">00796</t>
  </si>
  <si>
    <t xml:space="preserve">814001594:0</t>
  </si>
  <si>
    <t xml:space="preserve">E.S.E. Centro de Salud Señor de los Milagros</t>
  </si>
  <si>
    <t xml:space="preserve">00823</t>
  </si>
  <si>
    <t xml:space="preserve">900126794:6</t>
  </si>
  <si>
    <t xml:space="preserve">E.S.E. Centro de Salud Sagrado Corazón de Jesús - El Contadero</t>
  </si>
  <si>
    <t xml:space="preserve">00779</t>
  </si>
  <si>
    <t xml:space="preserve">806008270:2</t>
  </si>
  <si>
    <t xml:space="preserve">E.S.E. Hospital Local Santa Rosa de Lima</t>
  </si>
  <si>
    <t xml:space="preserve">01285</t>
  </si>
  <si>
    <t xml:space="preserve">900133064:7</t>
  </si>
  <si>
    <t xml:space="preserve">Instituto para el Deporte y la Recreación de Orocué</t>
  </si>
  <si>
    <t xml:space="preserve">02780</t>
  </si>
  <si>
    <t xml:space="preserve">860024030:5</t>
  </si>
  <si>
    <t xml:space="preserve">E.S.E. Hospital Diógenes Troncoso - Puerto Salgar</t>
  </si>
  <si>
    <t xml:space="preserve">01169</t>
  </si>
  <si>
    <t xml:space="preserve">900126464:0</t>
  </si>
  <si>
    <t xml:space="preserve">E.S.E. Centro de Salud San Isidro - El Peñol Nariño</t>
  </si>
  <si>
    <t xml:space="preserve">00792</t>
  </si>
  <si>
    <t xml:space="preserve">900140515:6</t>
  </si>
  <si>
    <t xml:space="preserve">Instituto Distrital de Turismo</t>
  </si>
  <si>
    <t xml:space="preserve">02649</t>
  </si>
  <si>
    <t xml:space="preserve">811005365:8</t>
  </si>
  <si>
    <t xml:space="preserve">Instituto Municipal de Deportes de Carepa</t>
  </si>
  <si>
    <t xml:space="preserve">02694</t>
  </si>
  <si>
    <t xml:space="preserve">842000177:1</t>
  </si>
  <si>
    <t xml:space="preserve">Instituto Municipal de Deporte y Recreación de Cumaribo</t>
  </si>
  <si>
    <t xml:space="preserve">02680</t>
  </si>
  <si>
    <t xml:space="preserve">802021451:8</t>
  </si>
  <si>
    <t xml:space="preserve">Instituto Municipal de Tránsito y Transporte de Soledad</t>
  </si>
  <si>
    <t xml:space="preserve">02721</t>
  </si>
  <si>
    <t xml:space="preserve">900132302:0</t>
  </si>
  <si>
    <t xml:space="preserve">Instituto Municipal de Cultura y Turismo de Cajicá</t>
  </si>
  <si>
    <t xml:space="preserve">02667</t>
  </si>
  <si>
    <t xml:space="preserve">900134459:7</t>
  </si>
  <si>
    <t xml:space="preserve">E.S.P. Transportadora de Gas Internacional S.A.</t>
  </si>
  <si>
    <t xml:space="preserve">01989</t>
  </si>
  <si>
    <t xml:space="preserve">900115931:1</t>
  </si>
  <si>
    <t xml:space="preserve">E.S.P. Empresa Pública de Alcantarillado de Santander S.A.</t>
  </si>
  <si>
    <t xml:space="preserve">01853</t>
  </si>
  <si>
    <t xml:space="preserve">900076317:0</t>
  </si>
  <si>
    <t xml:space="preserve">E.S.P. Acueducto Regional Costero Arcos S.A.</t>
  </si>
  <si>
    <t xml:space="preserve">01553</t>
  </si>
  <si>
    <t xml:space="preserve">900082143:0</t>
  </si>
  <si>
    <t xml:space="preserve">E.S.P. Generadora y Comercializadora de Energía del Caribe S.A.</t>
  </si>
  <si>
    <t xml:space="preserve">01937</t>
  </si>
  <si>
    <t xml:space="preserve">900127211:9</t>
  </si>
  <si>
    <t xml:space="preserve">E.S.E. Centro Hospital San Juan Bautista - Taminango</t>
  </si>
  <si>
    <t xml:space="preserve">00839</t>
  </si>
  <si>
    <t xml:space="preserve">900129296:3</t>
  </si>
  <si>
    <t xml:space="preserve">E.S.E. Cayetano María de Rojas</t>
  </si>
  <si>
    <t xml:space="preserve">00662</t>
  </si>
  <si>
    <t xml:space="preserve">900127207:9</t>
  </si>
  <si>
    <t xml:space="preserve">E.S.E. Centro de Salud San Sebastian - Nariño</t>
  </si>
  <si>
    <t xml:space="preserve">00812</t>
  </si>
  <si>
    <t xml:space="preserve">900121152:5</t>
  </si>
  <si>
    <t xml:space="preserve">E.S.E. Hospital Ricaurte</t>
  </si>
  <si>
    <t xml:space="preserve">01361</t>
  </si>
  <si>
    <t xml:space="preserve">900134576:0</t>
  </si>
  <si>
    <t xml:space="preserve">E.S.E. Centro de Salud San Bernardo</t>
  </si>
  <si>
    <t xml:space="preserve">00786</t>
  </si>
  <si>
    <t xml:space="preserve">900126676:5</t>
  </si>
  <si>
    <t xml:space="preserve">E.S.E. Centro de Salud San Miguel Arcángel - Ospina</t>
  </si>
  <si>
    <t xml:space="preserve">00805</t>
  </si>
  <si>
    <t xml:space="preserve">860024026:5</t>
  </si>
  <si>
    <t xml:space="preserve">E.S.E. Hospital San Vicente de Paul - Nemocón</t>
  </si>
  <si>
    <t xml:space="preserve">01435</t>
  </si>
  <si>
    <t xml:space="preserve">900125582:7</t>
  </si>
  <si>
    <t xml:space="preserve">E.S.E. Tangua Salud Hermes Andrade Mejía</t>
  </si>
  <si>
    <t xml:space="preserve">01539</t>
  </si>
  <si>
    <t xml:space="preserve">800174375:5</t>
  </si>
  <si>
    <t xml:space="preserve">E.S.E. Hospital San Vicente de Paul - Fómeque</t>
  </si>
  <si>
    <t xml:space="preserve">01440</t>
  </si>
  <si>
    <t xml:space="preserve">900140894:2</t>
  </si>
  <si>
    <t xml:space="preserve">E.S.E. Centro de Salud Señor del Mar</t>
  </si>
  <si>
    <t xml:space="preserve">00824</t>
  </si>
  <si>
    <t xml:space="preserve">860035447:1</t>
  </si>
  <si>
    <t xml:space="preserve">E.S.E. Hospital San Antonio - Guatavita</t>
  </si>
  <si>
    <t xml:space="preserve">01373</t>
  </si>
  <si>
    <t xml:space="preserve">900127853:7</t>
  </si>
  <si>
    <t xml:space="preserve">E.S.E. Centro de Salud Camilo Hurtado Cifuentes</t>
  </si>
  <si>
    <t xml:space="preserve">00680</t>
  </si>
  <si>
    <t xml:space="preserve">900153346:4</t>
  </si>
  <si>
    <t xml:space="preserve">E.S.E. Centro Hospital San Luis - El Tambo</t>
  </si>
  <si>
    <t xml:space="preserve">00840</t>
  </si>
  <si>
    <t xml:space="preserve">900136920:0</t>
  </si>
  <si>
    <t xml:space="preserve">E.S.E. Centro de Salud La Buena Esperanza - Colón</t>
  </si>
  <si>
    <t xml:space="preserve">00749</t>
  </si>
  <si>
    <t xml:space="preserve">899999164:9</t>
  </si>
  <si>
    <t xml:space="preserve">E.S.E. Hospital Nuestra Señora del Carmen - Tabio</t>
  </si>
  <si>
    <t xml:space="preserve">01316</t>
  </si>
  <si>
    <t xml:space="preserve">900117078:2</t>
  </si>
  <si>
    <t xml:space="preserve">E.S.P. Empresas Públicas de La Pintada S.A.</t>
  </si>
  <si>
    <t xml:space="preserve">01897</t>
  </si>
  <si>
    <t xml:space="preserve">900123974:1</t>
  </si>
  <si>
    <t xml:space="preserve">E.S.P. Servicios Públicos Domiciliarios Aguas del Caguán S.A.</t>
  </si>
  <si>
    <t xml:space="preserve">01974</t>
  </si>
  <si>
    <t xml:space="preserve">817002899:7</t>
  </si>
  <si>
    <t xml:space="preserve">E.S.P. Acueducto y Alcantarillado de Padilla - Cauca</t>
  </si>
  <si>
    <t xml:space="preserve">01555</t>
  </si>
  <si>
    <t xml:space="preserve">900133882:5</t>
  </si>
  <si>
    <t xml:space="preserve">E.S.P. Aseo Jamundí S.A. - En liquidación</t>
  </si>
  <si>
    <t xml:space="preserve">01600</t>
  </si>
  <si>
    <t xml:space="preserve">900098017:0</t>
  </si>
  <si>
    <t xml:space="preserve">E.S.P. Domiciliarios de Albania S.A.</t>
  </si>
  <si>
    <t xml:space="preserve">01635</t>
  </si>
  <si>
    <t xml:space="preserve">900063884:9</t>
  </si>
  <si>
    <t xml:space="preserve">E.S.P. Servicios Públicos Domiciliarios de Puerto Parra</t>
  </si>
  <si>
    <t xml:space="preserve">01978</t>
  </si>
  <si>
    <t xml:space="preserve">811046698:0</t>
  </si>
  <si>
    <t xml:space="preserve">EVAS Enviambientales S.A. E.S.P. En Liquidación (EVAS)</t>
  </si>
  <si>
    <t xml:space="preserve">01934</t>
  </si>
  <si>
    <t xml:space="preserve">900049053:7</t>
  </si>
  <si>
    <t xml:space="preserve">C.P.G.A. Puertos del Ariari</t>
  </si>
  <si>
    <t xml:space="preserve">00255</t>
  </si>
  <si>
    <t xml:space="preserve">900145767:8</t>
  </si>
  <si>
    <t xml:space="preserve">E.S.E. Suroccidente</t>
  </si>
  <si>
    <t xml:space="preserve">01537</t>
  </si>
  <si>
    <t xml:space="preserve">900147959:4</t>
  </si>
  <si>
    <t xml:space="preserve">E.S.E. Centro de Salud Timoteo Riveros Cubillos</t>
  </si>
  <si>
    <t xml:space="preserve">00828</t>
  </si>
  <si>
    <t xml:space="preserve">900145579:1</t>
  </si>
  <si>
    <t xml:space="preserve">E.S.E. Popayán</t>
  </si>
  <si>
    <t xml:space="preserve">01494</t>
  </si>
  <si>
    <t xml:space="preserve">900146010:6</t>
  </si>
  <si>
    <t xml:space="preserve">E.S.E. Norte 1</t>
  </si>
  <si>
    <t xml:space="preserve">01482</t>
  </si>
  <si>
    <t xml:space="preserve">900146471:8</t>
  </si>
  <si>
    <t xml:space="preserve">E.S.E. Centro 2- Rosas</t>
  </si>
  <si>
    <t xml:space="preserve">00665</t>
  </si>
  <si>
    <t xml:space="preserve">900134497:7</t>
  </si>
  <si>
    <t xml:space="preserve">E.S.E. Centro de Salud Nuestra Señora de Fátima - Chachagüí</t>
  </si>
  <si>
    <t xml:space="preserve">00765</t>
  </si>
  <si>
    <t xml:space="preserve">860020094:8</t>
  </si>
  <si>
    <t xml:space="preserve">E.S.E. Hospital Nuestra Señora del Carmen - El Colegio</t>
  </si>
  <si>
    <t xml:space="preserve">01314</t>
  </si>
  <si>
    <t xml:space="preserve">900144397:1</t>
  </si>
  <si>
    <t xml:space="preserve">I.P.S. Indígena Wayuu Anashii</t>
  </si>
  <si>
    <t xml:space="preserve">954</t>
  </si>
  <si>
    <t xml:space="preserve">02491</t>
  </si>
  <si>
    <t xml:space="preserve">891800897:5</t>
  </si>
  <si>
    <t xml:space="preserve">Sociedad Hotel de Tenza Ltda</t>
  </si>
  <si>
    <t xml:space="preserve">03471</t>
  </si>
  <si>
    <t xml:space="preserve">900145585:4</t>
  </si>
  <si>
    <t xml:space="preserve">E.S.E. Oriente - Belalcázar</t>
  </si>
  <si>
    <t xml:space="preserve">01490</t>
  </si>
  <si>
    <t xml:space="preserve">900145581:5</t>
  </si>
  <si>
    <t xml:space="preserve">E.S.E. Centro 1 - Piendamó</t>
  </si>
  <si>
    <t xml:space="preserve">00664</t>
  </si>
  <si>
    <t xml:space="preserve">900145588:6</t>
  </si>
  <si>
    <t xml:space="preserve">E.S.E. Occidente - Timbiquí</t>
  </si>
  <si>
    <t xml:space="preserve">01489</t>
  </si>
  <si>
    <t xml:space="preserve">900145572:9</t>
  </si>
  <si>
    <t xml:space="preserve">E.S.E. Suroriente - La Vega</t>
  </si>
  <si>
    <t xml:space="preserve">01538</t>
  </si>
  <si>
    <t xml:space="preserve">860009555:7</t>
  </si>
  <si>
    <t xml:space="preserve">E.S.E. Hospital Santa Matilde - Madrid</t>
  </si>
  <si>
    <t xml:space="preserve">01446</t>
  </si>
  <si>
    <t xml:space="preserve">890680031:4</t>
  </si>
  <si>
    <t xml:space="preserve">E.S.E. Hospital San Antonio - Arbeláez</t>
  </si>
  <si>
    <t xml:space="preserve">01372</t>
  </si>
  <si>
    <t xml:space="preserve">900068796:1</t>
  </si>
  <si>
    <t xml:space="preserve">Infotic S.A.</t>
  </si>
  <si>
    <t xml:space="preserve">02513</t>
  </si>
  <si>
    <t xml:space="preserve">812003455:7</t>
  </si>
  <si>
    <t xml:space="preserve">E.S.E. Camu de Moñitos</t>
  </si>
  <si>
    <t xml:space="preserve">00650</t>
  </si>
  <si>
    <t xml:space="preserve">900094475:2</t>
  </si>
  <si>
    <t xml:space="preserve">E.S.E. Hospital Mercedes Téllez de Padilla - Vianí</t>
  </si>
  <si>
    <t xml:space="preserve">01303</t>
  </si>
  <si>
    <t xml:space="preserve">900146006:6</t>
  </si>
  <si>
    <t xml:space="preserve">E.S.E. Norte 2</t>
  </si>
  <si>
    <t xml:space="preserve">01483</t>
  </si>
  <si>
    <t xml:space="preserve">900142446:5</t>
  </si>
  <si>
    <t xml:space="preserve">E.S.E. Centro de Salud de Los Andes</t>
  </si>
  <si>
    <t xml:space="preserve">00708</t>
  </si>
  <si>
    <t xml:space="preserve">900159106:0</t>
  </si>
  <si>
    <t xml:space="preserve">People Contact S.A.S.</t>
  </si>
  <si>
    <t xml:space="preserve">03159</t>
  </si>
  <si>
    <t xml:space="preserve">900104353:7</t>
  </si>
  <si>
    <t xml:space="preserve">Asociación de Municipios de Risaralda</t>
  </si>
  <si>
    <t xml:space="preserve">00136</t>
  </si>
  <si>
    <t xml:space="preserve">900068939:8</t>
  </si>
  <si>
    <t xml:space="preserve">E.S.P. Servicios Públicos de San Pablo</t>
  </si>
  <si>
    <t xml:space="preserve">01968</t>
  </si>
  <si>
    <t xml:space="preserve">900109862:7</t>
  </si>
  <si>
    <t xml:space="preserve">E.S.E. Centro de Salud Santa Bárbara - Iscuandé</t>
  </si>
  <si>
    <t xml:space="preserve">00814</t>
  </si>
  <si>
    <t xml:space="preserve">832000029:1</t>
  </si>
  <si>
    <t xml:space="preserve">E.S.E. Hospital Hilario Lugo - Sasaima</t>
  </si>
  <si>
    <t xml:space="preserve">01198</t>
  </si>
  <si>
    <t xml:space="preserve">800204497:5</t>
  </si>
  <si>
    <t xml:space="preserve">E.S.E. Hospital San José - Guachetá</t>
  </si>
  <si>
    <t xml:space="preserve">01391</t>
  </si>
  <si>
    <t xml:space="preserve">900100412:5</t>
  </si>
  <si>
    <t xml:space="preserve">Instituto Municipal para la Recreación y el Deporte de Roldanillo</t>
  </si>
  <si>
    <t xml:space="preserve">02764</t>
  </si>
  <si>
    <t xml:space="preserve">900169143:6</t>
  </si>
  <si>
    <t xml:space="preserve">Instituto de Cultura - El Carmen de Viboral</t>
  </si>
  <si>
    <t xml:space="preserve">02531</t>
  </si>
  <si>
    <t xml:space="preserve">900148210:1</t>
  </si>
  <si>
    <t xml:space="preserve">E.S.P. Domiciliarios de Caracolí S.A.</t>
  </si>
  <si>
    <t xml:space="preserve">01636</t>
  </si>
  <si>
    <t xml:space="preserve">900154296:9</t>
  </si>
  <si>
    <t xml:space="preserve">E.S.P. Domiciliarios de Liborina S.A.</t>
  </si>
  <si>
    <t xml:space="preserve">01638</t>
  </si>
  <si>
    <t xml:space="preserve">900144220:7</t>
  </si>
  <si>
    <t xml:space="preserve">Empresa de Servicios Públicos de Roldanillo  S.A.</t>
  </si>
  <si>
    <t xml:space="preserve">01599</t>
  </si>
  <si>
    <t xml:space="preserve">900150932:7</t>
  </si>
  <si>
    <t xml:space="preserve">E.S.P. de Vegachí S.A.</t>
  </si>
  <si>
    <t xml:space="preserve">01630</t>
  </si>
  <si>
    <t xml:space="preserve">900175406:2</t>
  </si>
  <si>
    <t xml:space="preserve">E.S.P. Servicios Públicos de San José de la Fragua S.A.</t>
  </si>
  <si>
    <t xml:space="preserve">01967</t>
  </si>
  <si>
    <t xml:space="preserve">860037592:9</t>
  </si>
  <si>
    <t xml:space="preserve">E.S.E. Hospital Santa Rosa - Tenjo</t>
  </si>
  <si>
    <t xml:space="preserve">01447</t>
  </si>
  <si>
    <t xml:space="preserve">900166673:4</t>
  </si>
  <si>
    <t xml:space="preserve">E.S.P. Empresa Regional de Aseo del Norte de Caldas S.A.</t>
  </si>
  <si>
    <t xml:space="preserve">01857</t>
  </si>
  <si>
    <t xml:space="preserve">811038424:6</t>
  </si>
  <si>
    <t xml:space="preserve">Reforestadora Integral de Antioquia S.A.</t>
  </si>
  <si>
    <t xml:space="preserve">03255</t>
  </si>
  <si>
    <t xml:space="preserve">900171710:9</t>
  </si>
  <si>
    <t xml:space="preserve">E.S.P. Empresas Públicas Municipales de Sibaté S.C.A.</t>
  </si>
  <si>
    <t xml:space="preserve">01925</t>
  </si>
  <si>
    <t xml:space="preserve">816002464:3</t>
  </si>
  <si>
    <t xml:space="preserve">Fondo de Garantías del Café S.A.</t>
  </si>
  <si>
    <t xml:space="preserve">03881</t>
  </si>
  <si>
    <t xml:space="preserve">900159228:0</t>
  </si>
  <si>
    <t xml:space="preserve">Empresa Comercial de Juegos de Suerte y Azar de Sucre</t>
  </si>
  <si>
    <t xml:space="preserve">02056</t>
  </si>
  <si>
    <t xml:space="preserve">900190527:8</t>
  </si>
  <si>
    <t xml:space="preserve">E.S.P. Empresa de Energía del Archipiélago de San Andrés, Providencia y Santa Catalina S.A.</t>
  </si>
  <si>
    <t xml:space="preserve">01693</t>
  </si>
  <si>
    <t xml:space="preserve">900176479:4</t>
  </si>
  <si>
    <t xml:space="preserve">E.S.E. Centro de Salud Policarpa</t>
  </si>
  <si>
    <t xml:space="preserve">00775</t>
  </si>
  <si>
    <t xml:space="preserve">900128655:1</t>
  </si>
  <si>
    <t xml:space="preserve">E.S.E. Centro de Salud Funes</t>
  </si>
  <si>
    <t xml:space="preserve">00739</t>
  </si>
  <si>
    <t xml:space="preserve">900142999:6</t>
  </si>
  <si>
    <t xml:space="preserve">E.S.E. Santiago Apóstol - Imués</t>
  </si>
  <si>
    <t xml:space="preserve">01534</t>
  </si>
  <si>
    <t xml:space="preserve">900135676:3</t>
  </si>
  <si>
    <t xml:space="preserve">E.S.E. Centro de Salud San Miguel - Arboleda</t>
  </si>
  <si>
    <t xml:space="preserve">00804</t>
  </si>
  <si>
    <t xml:space="preserve">805003325:2</t>
  </si>
  <si>
    <t xml:space="preserve">Instituto Municipal de Deporte, la Recreación y el Aprovechamiento del Tiempo Libre - Yumbo</t>
  </si>
  <si>
    <t xml:space="preserve">02689</t>
  </si>
  <si>
    <t xml:space="preserve">900149883:2</t>
  </si>
  <si>
    <t xml:space="preserve">E.S.P. Acueducto, Alcantarillado y Aseo de Tenjo S.A.</t>
  </si>
  <si>
    <t xml:space="preserve">01551</t>
  </si>
  <si>
    <t xml:space="preserve">900002549:5</t>
  </si>
  <si>
    <t xml:space="preserve">E.S.P. Generadora Santa Rita</t>
  </si>
  <si>
    <t xml:space="preserve">01936</t>
  </si>
  <si>
    <t xml:space="preserve">900159513:5</t>
  </si>
  <si>
    <t xml:space="preserve">Instituto Banco del Trabajo Profesor Julio Vergara - En Liquidación.</t>
  </si>
  <si>
    <t xml:space="preserve">02519</t>
  </si>
  <si>
    <t xml:space="preserve">900163926:9</t>
  </si>
  <si>
    <t xml:space="preserve">Orbitel Servicios Internacionales S.A.</t>
  </si>
  <si>
    <t xml:space="preserve">03070</t>
  </si>
  <si>
    <t xml:space="preserve">900145604:6</t>
  </si>
  <si>
    <t xml:space="preserve">E.S.E. Centro de Salud El Rosario</t>
  </si>
  <si>
    <t xml:space="preserve">00735</t>
  </si>
  <si>
    <t xml:space="preserve">900192428:6</t>
  </si>
  <si>
    <t xml:space="preserve">E.S.E. Hospital Luis Carlos Galán Sarmiento - Charalá</t>
  </si>
  <si>
    <t xml:space="preserve">01291</t>
  </si>
  <si>
    <t xml:space="preserve">890330180:2</t>
  </si>
  <si>
    <t xml:space="preserve">Instituto Municipal de Cultura de Yumbo</t>
  </si>
  <si>
    <t xml:space="preserve">02664</t>
  </si>
  <si>
    <t xml:space="preserve">814000252:2</t>
  </si>
  <si>
    <t xml:space="preserve">E.S.P. Empresa de Servicios Públicos de Potosí</t>
  </si>
  <si>
    <t xml:space="preserve">01765</t>
  </si>
  <si>
    <t xml:space="preserve">900179922:1</t>
  </si>
  <si>
    <t xml:space="preserve">E.S.P. Empresa de Servicios Públicos de Viterbo S.A.</t>
  </si>
  <si>
    <t xml:space="preserve">01787</t>
  </si>
  <si>
    <t xml:space="preserve">900126216:0</t>
  </si>
  <si>
    <t xml:space="preserve">E.S.P. Empresas Públicas de Rivera S.A.</t>
  </si>
  <si>
    <t xml:space="preserve">01903</t>
  </si>
  <si>
    <t xml:space="preserve">900168928:6</t>
  </si>
  <si>
    <t xml:space="preserve">E.S.P. Servicios Públicos de Campoalegre S.A.</t>
  </si>
  <si>
    <t xml:space="preserve">01961</t>
  </si>
  <si>
    <t xml:space="preserve">806000230:1</t>
  </si>
  <si>
    <t xml:space="preserve">E.S.P. Servicios Públicos Domiciliarios - Morales  Bolívar</t>
  </si>
  <si>
    <t xml:space="preserve">01973</t>
  </si>
  <si>
    <t xml:space="preserve">825003149:5</t>
  </si>
  <si>
    <t xml:space="preserve">I.P.S.I. Supula Wayuu</t>
  </si>
  <si>
    <t xml:space="preserve">02499</t>
  </si>
  <si>
    <t xml:space="preserve">809006253:9</t>
  </si>
  <si>
    <t xml:space="preserve">E.S.P. Empresa de Servicios Públicos de Cunday</t>
  </si>
  <si>
    <t xml:space="preserve">01742</t>
  </si>
  <si>
    <t xml:space="preserve">900060997:9</t>
  </si>
  <si>
    <t xml:space="preserve">C.P.G.M.A.E. Alto Nordeste Antioqueño</t>
  </si>
  <si>
    <t xml:space="preserve">00256</t>
  </si>
  <si>
    <t xml:space="preserve">900154361:1</t>
  </si>
  <si>
    <t xml:space="preserve">E.S.E. Centro de Salud de Tablón de Gómez</t>
  </si>
  <si>
    <t xml:space="preserve">00723</t>
  </si>
  <si>
    <t xml:space="preserve">900190045:1</t>
  </si>
  <si>
    <t xml:space="preserve">E.S.E. Hospital Regional Manuela Beltrán III Nivel - Socorro Santander</t>
  </si>
  <si>
    <t xml:space="preserve">01353</t>
  </si>
  <si>
    <t xml:space="preserve">825002525:7</t>
  </si>
  <si>
    <t xml:space="preserve">E.S.E. Hospital San Rafael - Albania</t>
  </si>
  <si>
    <t xml:space="preserve">01423</t>
  </si>
  <si>
    <t xml:space="preserve">900169684:9</t>
  </si>
  <si>
    <t xml:space="preserve">E.S.E. San Juan de Betulia</t>
  </si>
  <si>
    <t xml:space="preserve">01528</t>
  </si>
  <si>
    <t xml:space="preserve">Patrimonio Autónomo de Remanentes Caja Agraria</t>
  </si>
  <si>
    <t xml:space="preserve">03149</t>
  </si>
  <si>
    <t xml:space="preserve">823004853:1</t>
  </si>
  <si>
    <t xml:space="preserve">E.S.E. Centro de Salud Coveñas, sucre en liquidación</t>
  </si>
  <si>
    <t xml:space="preserve">00697</t>
  </si>
  <si>
    <t xml:space="preserve">900192022:1</t>
  </si>
  <si>
    <t xml:space="preserve">E.S.P. Empresa de Distribución de Agua Potable, Alcantarillado y Aseo del Carmen de Apicalá S.A.</t>
  </si>
  <si>
    <t xml:space="preserve">01689</t>
  </si>
  <si>
    <t xml:space="preserve">860023878:9</t>
  </si>
  <si>
    <t xml:space="preserve">E.S.E. Hospital Divino Salvador - Sopó</t>
  </si>
  <si>
    <t xml:space="preserve">01172</t>
  </si>
  <si>
    <t xml:space="preserve">814002262:5</t>
  </si>
  <si>
    <t xml:space="preserve">E.S.P. Empresa de Servicios Públicos, Acueducto y Alcantarillado - Albán Nariño</t>
  </si>
  <si>
    <t xml:space="preserve">01824</t>
  </si>
  <si>
    <t xml:space="preserve">813010024:9</t>
  </si>
  <si>
    <t xml:space="preserve">E.S.E. Nuestra Señora del Carmen - Santa María</t>
  </si>
  <si>
    <t xml:space="preserve">01487</t>
  </si>
  <si>
    <t xml:space="preserve">900140292:9</t>
  </si>
  <si>
    <t xml:space="preserve">E.S.E. Centro de Salud San Juan Bosco - La Llanada</t>
  </si>
  <si>
    <t xml:space="preserve">00799</t>
  </si>
  <si>
    <t xml:space="preserve">890204895:0</t>
  </si>
  <si>
    <t xml:space="preserve">E.S.E. Hospital Integrado San Juan de Cimitarra</t>
  </si>
  <si>
    <t xml:space="preserve">01203</t>
  </si>
  <si>
    <t xml:space="preserve">900152299:1</t>
  </si>
  <si>
    <t xml:space="preserve">E.S.P. Empresa de Servicios Públicos Domiciliarios de Cisneros S.A.</t>
  </si>
  <si>
    <t xml:space="preserve">01802</t>
  </si>
  <si>
    <t xml:space="preserve">900177001:2</t>
  </si>
  <si>
    <t xml:space="preserve">E.S.P. Empresa de Servicios Públicos de Acueducto, Alcantarillado y Aseo S.A. - Bolívar Cauca</t>
  </si>
  <si>
    <t xml:space="preserve">01724</t>
  </si>
  <si>
    <t xml:space="preserve">900182397:3</t>
  </si>
  <si>
    <t xml:space="preserve">E.S.P. Empresa Puebloriqueña de Acueducto, Alcantarillado y Aseo S.A.</t>
  </si>
  <si>
    <t xml:space="preserve">01854</t>
  </si>
  <si>
    <t xml:space="preserve">900208755:1</t>
  </si>
  <si>
    <t xml:space="preserve">E.S.E. Centro de Salud San Antonio de Palmito</t>
  </si>
  <si>
    <t xml:space="preserve">00784</t>
  </si>
  <si>
    <t xml:space="preserve">890205516:9</t>
  </si>
  <si>
    <t xml:space="preserve">E.S.E. Hospital Integrado Landázuri</t>
  </si>
  <si>
    <t xml:space="preserve">01199</t>
  </si>
  <si>
    <t xml:space="preserve">900167616:9</t>
  </si>
  <si>
    <t xml:space="preserve">E.S.E. Centro de Salud San Francisco</t>
  </si>
  <si>
    <t xml:space="preserve">00789</t>
  </si>
  <si>
    <t xml:space="preserve">900190473:9</t>
  </si>
  <si>
    <t xml:space="preserve">E.S.E. Municipal de Ipiales</t>
  </si>
  <si>
    <t xml:space="preserve">01481</t>
  </si>
  <si>
    <t xml:space="preserve">900208676:8</t>
  </si>
  <si>
    <t xml:space="preserve">E.S.E. Hospital Local Santiago de Tolú</t>
  </si>
  <si>
    <t xml:space="preserve">01286</t>
  </si>
  <si>
    <t xml:space="preserve">900129891:6</t>
  </si>
  <si>
    <t xml:space="preserve">E.S.E. Centro de Salud de Guachavés</t>
  </si>
  <si>
    <t xml:space="preserve">00704</t>
  </si>
  <si>
    <t xml:space="preserve">900196347:6</t>
  </si>
  <si>
    <t xml:space="preserve">E.S.E. Hospital La Divina Misericordia de Magangué</t>
  </si>
  <si>
    <t xml:space="preserve">01213</t>
  </si>
  <si>
    <t xml:space="preserve">900196346:9</t>
  </si>
  <si>
    <t xml:space="preserve">E.S.E. Hospital Nuestra Señora del Carmen</t>
  </si>
  <si>
    <t xml:space="preserve">01313</t>
  </si>
  <si>
    <t xml:space="preserve">900189880:1</t>
  </si>
  <si>
    <t xml:space="preserve">E.S.P. Empresas Públicas de Hobo S.A.</t>
  </si>
  <si>
    <t xml:space="preserve">01891</t>
  </si>
  <si>
    <t xml:space="preserve">807003860:9</t>
  </si>
  <si>
    <t xml:space="preserve">Casa de la Tercera Edad</t>
  </si>
  <si>
    <t xml:space="preserve">00325</t>
  </si>
  <si>
    <t xml:space="preserve">890000671:1</t>
  </si>
  <si>
    <t xml:space="preserve">E.S.E. Hospital San Vicente de Paul</t>
  </si>
  <si>
    <t xml:space="preserve">01434</t>
  </si>
  <si>
    <t xml:space="preserve">823000696:1</t>
  </si>
  <si>
    <t xml:space="preserve">E.S.E. Centro de Salud San José - Toluviejo</t>
  </si>
  <si>
    <t xml:space="preserve">00795</t>
  </si>
  <si>
    <t xml:space="preserve">900206237:9</t>
  </si>
  <si>
    <t xml:space="preserve">E.S.E. Centro de Salud Colosó - Sucre</t>
  </si>
  <si>
    <t xml:space="preserve">00686</t>
  </si>
  <si>
    <t xml:space="preserve">900008025:5</t>
  </si>
  <si>
    <t xml:space="preserve">E.S.E. Hospital La Unión - Sucre</t>
  </si>
  <si>
    <t xml:space="preserve">01215</t>
  </si>
  <si>
    <t xml:space="preserve">900208532:6</t>
  </si>
  <si>
    <t xml:space="preserve">E.S.E. Centro de Salud de Sampués - Sucre</t>
  </si>
  <si>
    <t xml:space="preserve">00718</t>
  </si>
  <si>
    <t xml:space="preserve">900186802:3</t>
  </si>
  <si>
    <t xml:space="preserve">01310</t>
  </si>
  <si>
    <t xml:space="preserve">900205773:0</t>
  </si>
  <si>
    <t xml:space="preserve">E.S.E. Centro de Salud de El Roble</t>
  </si>
  <si>
    <t xml:space="preserve">00702</t>
  </si>
  <si>
    <t xml:space="preserve">900128208:0</t>
  </si>
  <si>
    <t xml:space="preserve">Empresa de Desarrollo Urbano y Medio Ambiente de Soledad S.A.</t>
  </si>
  <si>
    <t xml:space="preserve">02077</t>
  </si>
  <si>
    <t xml:space="preserve">900198194:5</t>
  </si>
  <si>
    <t xml:space="preserve">Fondo de Desarrollo Social de El Retiro</t>
  </si>
  <si>
    <t xml:space="preserve">02251</t>
  </si>
  <si>
    <t xml:space="preserve">900192544:2</t>
  </si>
  <si>
    <t xml:space="preserve">E.S.E. Centro Hospital de La Florida</t>
  </si>
  <si>
    <t xml:space="preserve">00834</t>
  </si>
  <si>
    <t xml:space="preserve">900171067:0</t>
  </si>
  <si>
    <t xml:space="preserve">E.S.P. Empresas Públicas de Teruel S.A.</t>
  </si>
  <si>
    <t xml:space="preserve">01913</t>
  </si>
  <si>
    <t xml:space="preserve">890204659:9</t>
  </si>
  <si>
    <t xml:space="preserve">E.S.E. Hospital San Pedro Claver - Mogotes</t>
  </si>
  <si>
    <t xml:space="preserve">01421</t>
  </si>
  <si>
    <t xml:space="preserve">800125276:5</t>
  </si>
  <si>
    <t xml:space="preserve">E.S.E. Hospital Nuestra Señora de los Remedios</t>
  </si>
  <si>
    <t xml:space="preserve">01312</t>
  </si>
  <si>
    <t xml:space="preserve">890210222:9</t>
  </si>
  <si>
    <t xml:space="preserve">E.S.E. Hospital San Rafael de Matanza</t>
  </si>
  <si>
    <t xml:space="preserve">01425</t>
  </si>
  <si>
    <t xml:space="preserve">900196366:6</t>
  </si>
  <si>
    <t xml:space="preserve">E.S.E. Hospital San Antonio de Padua - Simití</t>
  </si>
  <si>
    <t xml:space="preserve">01375</t>
  </si>
  <si>
    <t xml:space="preserve">900192678:0</t>
  </si>
  <si>
    <t xml:space="preserve">E.S.E. Centro de Salud Nuestra Señora del Pilar</t>
  </si>
  <si>
    <t xml:space="preserve">00769</t>
  </si>
  <si>
    <t xml:space="preserve">900177624:0</t>
  </si>
  <si>
    <t xml:space="preserve">I.P.S.I. Anashiwaya</t>
  </si>
  <si>
    <t xml:space="preserve">02495</t>
  </si>
  <si>
    <t xml:space="preserve">900205591:7</t>
  </si>
  <si>
    <t xml:space="preserve">I.P.S.I. Manexka</t>
  </si>
  <si>
    <t xml:space="preserve">02498</t>
  </si>
  <si>
    <t xml:space="preserve">900094880:2</t>
  </si>
  <si>
    <t xml:space="preserve">E.S.P. Aguas del Magdalena S.A.</t>
  </si>
  <si>
    <t xml:space="preserve">01587</t>
  </si>
  <si>
    <t xml:space="preserve">900220547:5</t>
  </si>
  <si>
    <t xml:space="preserve">U.A.E Agencia para la Infraestructura del Meta</t>
  </si>
  <si>
    <t xml:space="preserve">02558</t>
  </si>
  <si>
    <t xml:space="preserve">900056772:3</t>
  </si>
  <si>
    <t xml:space="preserve">Asociación de Municipios del Meta</t>
  </si>
  <si>
    <t xml:space="preserve">00110</t>
  </si>
  <si>
    <t xml:space="preserve">900160887:6</t>
  </si>
  <si>
    <t xml:space="preserve">E.S.E. Centro Hospital Las Mercedes</t>
  </si>
  <si>
    <t xml:space="preserve">00837</t>
  </si>
  <si>
    <t xml:space="preserve">900195262:4</t>
  </si>
  <si>
    <t xml:space="preserve">E.S.P. Empresas Públicas de Amagá S.A.</t>
  </si>
  <si>
    <t xml:space="preserve">01877</t>
  </si>
  <si>
    <t xml:space="preserve">900096974:5</t>
  </si>
  <si>
    <t xml:space="preserve">E.S.E. Salud Chocó - En Liquidación</t>
  </si>
  <si>
    <t xml:space="preserve">01514</t>
  </si>
  <si>
    <t xml:space="preserve">819001235:1</t>
  </si>
  <si>
    <t xml:space="preserve">E.S.E. Hospital Local de Remolino</t>
  </si>
  <si>
    <t xml:space="preserve">01246</t>
  </si>
  <si>
    <t xml:space="preserve">890201933:9</t>
  </si>
  <si>
    <t xml:space="preserve">E.S.E. Hospital San Juan de Dios de Galán</t>
  </si>
  <si>
    <t xml:space="preserve">01411</t>
  </si>
  <si>
    <t xml:space="preserve">900192832:9</t>
  </si>
  <si>
    <t xml:space="preserve">E.S.E. Centro de Salud San Lorenzo</t>
  </si>
  <si>
    <t xml:space="preserve">00802</t>
  </si>
  <si>
    <t xml:space="preserve">890202066:2</t>
  </si>
  <si>
    <t xml:space="preserve">E.S.E. Hospital Integrado San Roque de Curití</t>
  </si>
  <si>
    <t xml:space="preserve">01204</t>
  </si>
  <si>
    <t xml:space="preserve">900232836:0</t>
  </si>
  <si>
    <t xml:space="preserve">E.S.P. Sociedad Aguas del Norte Antioqueño S.A.</t>
  </si>
  <si>
    <t xml:space="preserve">01983</t>
  </si>
  <si>
    <t xml:space="preserve">900235058:0</t>
  </si>
  <si>
    <t xml:space="preserve">E.S.P. Empresa Departamental de Acueducto, Alcantarillado y Aseo del Tolima S.A.</t>
  </si>
  <si>
    <t xml:space="preserve">01832</t>
  </si>
  <si>
    <t xml:space="preserve">900169368:6</t>
  </si>
  <si>
    <t xml:space="preserve">E.S.P. Aguas de Heliconia S.A.</t>
  </si>
  <si>
    <t xml:space="preserve">01569</t>
  </si>
  <si>
    <t xml:space="preserve">900227413:9</t>
  </si>
  <si>
    <t xml:space="preserve">E.S.P. de Tocancipá S.A.</t>
  </si>
  <si>
    <t xml:space="preserve">01629</t>
  </si>
  <si>
    <t xml:space="preserve">900237479:7</t>
  </si>
  <si>
    <t xml:space="preserve">E.S.P. Servicios Públicos de Puerto López S.A.</t>
  </si>
  <si>
    <t xml:space="preserve">01966</t>
  </si>
  <si>
    <t xml:space="preserve">900113729:0</t>
  </si>
  <si>
    <t xml:space="preserve">E.S.E. Centro de Salud Saul Quiñones</t>
  </si>
  <si>
    <t xml:space="preserve">00822</t>
  </si>
  <si>
    <t xml:space="preserve">900220061:8</t>
  </si>
  <si>
    <t xml:space="preserve">San José de Uré</t>
  </si>
  <si>
    <t xml:space="preserve">03348</t>
  </si>
  <si>
    <t xml:space="preserve">900192833:6</t>
  </si>
  <si>
    <t xml:space="preserve">Norosí</t>
  </si>
  <si>
    <t xml:space="preserve">03052</t>
  </si>
  <si>
    <t xml:space="preserve">900220147:2</t>
  </si>
  <si>
    <t xml:space="preserve">Tuchín</t>
  </si>
  <si>
    <t xml:space="preserve">03612</t>
  </si>
  <si>
    <t xml:space="preserve">900200626:3</t>
  </si>
  <si>
    <t xml:space="preserve">Instituto Municipal de Transportes y Tránsito de Maicao</t>
  </si>
  <si>
    <t xml:space="preserve">02723</t>
  </si>
  <si>
    <t xml:space="preserve">900235848:2</t>
  </si>
  <si>
    <t xml:space="preserve">E.S.P. Sociedad de Aseo y Alcantarillado Serviulloa S.A.</t>
  </si>
  <si>
    <t xml:space="preserve">01986</t>
  </si>
  <si>
    <t xml:space="preserve">900222346:0</t>
  </si>
  <si>
    <t xml:space="preserve">E.S.P. Empresas Públicas de Cundinamarca S.A.</t>
  </si>
  <si>
    <t xml:space="preserve">01884</t>
  </si>
  <si>
    <t xml:space="preserve">826001540:7</t>
  </si>
  <si>
    <t xml:space="preserve">Ente Deportivo Municipal Santa Rosa de Viterbo</t>
  </si>
  <si>
    <t xml:space="preserve">02203</t>
  </si>
  <si>
    <t xml:space="preserve">800059470:5</t>
  </si>
  <si>
    <t xml:space="preserve">Esenttia S.A</t>
  </si>
  <si>
    <t xml:space="preserve">03184</t>
  </si>
  <si>
    <t xml:space="preserve">900198568:6</t>
  </si>
  <si>
    <t xml:space="preserve">E.S.P. GESEP S.C.A.</t>
  </si>
  <si>
    <t xml:space="preserve">01938</t>
  </si>
  <si>
    <t xml:space="preserve">830510550:9</t>
  </si>
  <si>
    <t xml:space="preserve">Asociación de Municipios de Sucre - En Liquidación</t>
  </si>
  <si>
    <t xml:space="preserve">00129</t>
  </si>
  <si>
    <t xml:space="preserve">810000912:0</t>
  </si>
  <si>
    <t xml:space="preserve">E.S.E. Centro de Salud de Norcasia</t>
  </si>
  <si>
    <t xml:space="preserve">00711</t>
  </si>
  <si>
    <t xml:space="preserve">890801944:4</t>
  </si>
  <si>
    <t xml:space="preserve">E.S.E. Departamental Hospital San Antonio de Villamaría - Caldas</t>
  </si>
  <si>
    <t xml:space="preserve">00849</t>
  </si>
  <si>
    <t xml:space="preserve">842000142:2</t>
  </si>
  <si>
    <t xml:space="preserve">Instituto para la Recreación y el Deporte de Vichada</t>
  </si>
  <si>
    <t xml:space="preserve">02796</t>
  </si>
  <si>
    <t xml:space="preserve">900263608:0</t>
  </si>
  <si>
    <t xml:space="preserve">E.S.P. Aguas de Bolívar S.A.</t>
  </si>
  <si>
    <t xml:space="preserve">01564</t>
  </si>
  <si>
    <t xml:space="preserve">900229952:6</t>
  </si>
  <si>
    <t xml:space="preserve">E.S.P. Aguas de Córdoba S.A.</t>
  </si>
  <si>
    <t xml:space="preserve">01568</t>
  </si>
  <si>
    <t xml:space="preserve">900240084:2</t>
  </si>
  <si>
    <t xml:space="preserve">Asociación para la Construcción del Aeropuerto del Café en Palestina - Caldas</t>
  </si>
  <si>
    <t xml:space="preserve">00159</t>
  </si>
  <si>
    <t xml:space="preserve">900166361:1</t>
  </si>
  <si>
    <t xml:space="preserve">E.S.E. Centro de Salud Nuestra Señora del Carmen - La Tola</t>
  </si>
  <si>
    <t xml:space="preserve">00768</t>
  </si>
  <si>
    <t xml:space="preserve">900149163:8</t>
  </si>
  <si>
    <t xml:space="preserve">E.S.P. Aguas del Cesar S.A.</t>
  </si>
  <si>
    <t xml:space="preserve">01584</t>
  </si>
  <si>
    <t xml:space="preserve">814007234:1</t>
  </si>
  <si>
    <t xml:space="preserve">E.S.P. Domiciliarios de Puerres</t>
  </si>
  <si>
    <t xml:space="preserve">01639</t>
  </si>
  <si>
    <t xml:space="preserve">900251423:3</t>
  </si>
  <si>
    <t xml:space="preserve">E.S.P. Empresa de Generación y Promoción de Energía de Antioquia S.A.</t>
  </si>
  <si>
    <t xml:space="preserve">01700</t>
  </si>
  <si>
    <t xml:space="preserve">900250940:5</t>
  </si>
  <si>
    <t xml:space="preserve">E.S.P. Servicios Públicos de Santa Rosa de Viterbo S.A.</t>
  </si>
  <si>
    <t xml:space="preserve">01969</t>
  </si>
  <si>
    <t xml:space="preserve">810001159:5</t>
  </si>
  <si>
    <t xml:space="preserve">E.S.E. Hospital Departamental San José de San José - Caldas</t>
  </si>
  <si>
    <t xml:space="preserve">01166</t>
  </si>
  <si>
    <t xml:space="preserve">900223769:7</t>
  </si>
  <si>
    <t xml:space="preserve">Instituto Municipal para el Desarrollo de Hato Corozal</t>
  </si>
  <si>
    <t xml:space="preserve">02754</t>
  </si>
  <si>
    <t xml:space="preserve">890802218:1</t>
  </si>
  <si>
    <t xml:space="preserve">E.S.E. Hospital Departamental San Vicente de Paul - Aranzazu</t>
  </si>
  <si>
    <t xml:space="preserve">01168</t>
  </si>
  <si>
    <t xml:space="preserve">832007272:7</t>
  </si>
  <si>
    <t xml:space="preserve">E.S.E. Centro de Salud de Fosca - Cundinamarca</t>
  </si>
  <si>
    <t xml:space="preserve">00703</t>
  </si>
  <si>
    <t xml:space="preserve">900211477:1</t>
  </si>
  <si>
    <t xml:space="preserve">E.S.E. Rafael Tovar Pineda</t>
  </si>
  <si>
    <t xml:space="preserve">01503</t>
  </si>
  <si>
    <t xml:space="preserve">890805260:3</t>
  </si>
  <si>
    <t xml:space="preserve">E.S.E. Hospital Departamental San José - Marulanda</t>
  </si>
  <si>
    <t xml:space="preserve">01165</t>
  </si>
  <si>
    <t xml:space="preserve">900170300:8</t>
  </si>
  <si>
    <t xml:space="preserve">I.P.S.I. Centro Integral de Salud</t>
  </si>
  <si>
    <t xml:space="preserve">03782</t>
  </si>
  <si>
    <t xml:space="preserve">900194814:5</t>
  </si>
  <si>
    <t xml:space="preserve">E.S.P. Empresa de Servicios Públicos de Marquetalia S.A.</t>
  </si>
  <si>
    <t xml:space="preserve">01760</t>
  </si>
  <si>
    <t xml:space="preserve">900262261:4</t>
  </si>
  <si>
    <t xml:space="preserve">E.S.P. Empresa de Servicios Públicos de Villanueva S.A.</t>
  </si>
  <si>
    <t xml:space="preserve">01785</t>
  </si>
  <si>
    <t xml:space="preserve">900245571:0</t>
  </si>
  <si>
    <t xml:space="preserve">E.S.P. Empresa de Servicios Públicos de Santa Rosa de Osos S.A.</t>
  </si>
  <si>
    <t xml:space="preserve">01777</t>
  </si>
  <si>
    <t xml:space="preserve">900259156:8</t>
  </si>
  <si>
    <t xml:space="preserve">Instituto Municipal para la Recreación y el Deporte - San Luis de Palenque</t>
  </si>
  <si>
    <t xml:space="preserve">02760</t>
  </si>
  <si>
    <t xml:space="preserve">825003566:3</t>
  </si>
  <si>
    <t xml:space="preserve">Instituto de Tránsito y Transporte Municipal de Riohacha</t>
  </si>
  <si>
    <t xml:space="preserve">02595</t>
  </si>
  <si>
    <t xml:space="preserve">900225707:1</t>
  </si>
  <si>
    <t xml:space="preserve">Asociación de Municipios Corporación Agencia para el Desarrollo de los Municipios de la Región de Bosques</t>
  </si>
  <si>
    <t xml:space="preserve">00114</t>
  </si>
  <si>
    <t xml:space="preserve">900262502:4</t>
  </si>
  <si>
    <t xml:space="preserve">Asociación Regional de Municipios de la Amazonía y Orinoquía</t>
  </si>
  <si>
    <t xml:space="preserve">00160</t>
  </si>
  <si>
    <t xml:space="preserve">900269160:0</t>
  </si>
  <si>
    <t xml:space="preserve">E.I.C.E. para el Desarrollo de la Gestión Pública - Chipaque</t>
  </si>
  <si>
    <t xml:space="preserve">00626</t>
  </si>
  <si>
    <t xml:space="preserve">900261284:9</t>
  </si>
  <si>
    <t xml:space="preserve">Instituto Municipal de Deporte, Recreación, Cultura y Turismo de Puerto López</t>
  </si>
  <si>
    <t xml:space="preserve">02691</t>
  </si>
  <si>
    <t xml:space="preserve">900211468:3</t>
  </si>
  <si>
    <t xml:space="preserve">E.S.E. Fabio Jaramillo Londoño</t>
  </si>
  <si>
    <t xml:space="preserve">00855</t>
  </si>
  <si>
    <t xml:space="preserve">829001887:8</t>
  </si>
  <si>
    <t xml:space="preserve">E.S.E. Centro de Salud Con Camas - Cantagallo</t>
  </si>
  <si>
    <t xml:space="preserve">00692</t>
  </si>
  <si>
    <t xml:space="preserve">900211460:5</t>
  </si>
  <si>
    <t xml:space="preserve">E.S.E. Sor Teresa - Adele</t>
  </si>
  <si>
    <t xml:space="preserve">01536</t>
  </si>
  <si>
    <t xml:space="preserve">900258798:1</t>
  </si>
  <si>
    <t xml:space="preserve">E.S.P. Aguas de Castilla S.A.</t>
  </si>
  <si>
    <t xml:space="preserve">01567</t>
  </si>
  <si>
    <t xml:space="preserve">900256320:6</t>
  </si>
  <si>
    <t xml:space="preserve">E.S.P. Empresas del Pueblo y para el Pueblo de Gigante S.A.</t>
  </si>
  <si>
    <t xml:space="preserve">01864</t>
  </si>
  <si>
    <t xml:space="preserve">900179095:3</t>
  </si>
  <si>
    <t xml:space="preserve">E.S.E. San Pedro de Cumbitara</t>
  </si>
  <si>
    <t xml:space="preserve">01529</t>
  </si>
  <si>
    <t xml:space="preserve">900146012:0</t>
  </si>
  <si>
    <t xml:space="preserve">E.S.E. de Guapí</t>
  </si>
  <si>
    <t xml:space="preserve">00844</t>
  </si>
  <si>
    <t xml:space="preserve">890801274:8</t>
  </si>
  <si>
    <t xml:space="preserve">E.S.E. Hospital San Cayetano - Marquetalia</t>
  </si>
  <si>
    <t xml:space="preserve">01381</t>
  </si>
  <si>
    <t xml:space="preserve">900259348:5</t>
  </si>
  <si>
    <t xml:space="preserve">E.S.P. Red Vital Paipa S.A.</t>
  </si>
  <si>
    <t xml:space="preserve">01953</t>
  </si>
  <si>
    <t xml:space="preserve">900233264:2</t>
  </si>
  <si>
    <t xml:space="preserve">E.S.P. Aguas del Pore S.A.</t>
  </si>
  <si>
    <t xml:space="preserve">01590</t>
  </si>
  <si>
    <t xml:space="preserve">900251955:1</t>
  </si>
  <si>
    <t xml:space="preserve">E.S.P. Servicios Públicos de Orocué S.A.</t>
  </si>
  <si>
    <t xml:space="preserve">01964</t>
  </si>
  <si>
    <t xml:space="preserve">810006753:3</t>
  </si>
  <si>
    <t xml:space="preserve">E.S.P. Aguas de La Miel S.A.</t>
  </si>
  <si>
    <t xml:space="preserve">01571</t>
  </si>
  <si>
    <t xml:space="preserve">900262356:5</t>
  </si>
  <si>
    <t xml:space="preserve">E.S.P. Domiciliarios de Sabanalarga S.A.</t>
  </si>
  <si>
    <t xml:space="preserve">01640</t>
  </si>
  <si>
    <t xml:space="preserve">900266892:1</t>
  </si>
  <si>
    <t xml:space="preserve">Instituto Municipal de Deportes y Recreación de Apartadó</t>
  </si>
  <si>
    <t xml:space="preserve">02702</t>
  </si>
  <si>
    <t xml:space="preserve">900258711:1</t>
  </si>
  <si>
    <t xml:space="preserve">Instituto de Infraestructura y Concesiones de Cundinamarca</t>
  </si>
  <si>
    <t xml:space="preserve">02572</t>
  </si>
  <si>
    <t xml:space="preserve">900258772:0</t>
  </si>
  <si>
    <t xml:space="preserve">Fondo de Desarrollo de Proyectos de Cundinamarca</t>
  </si>
  <si>
    <t xml:space="preserve">02249</t>
  </si>
  <si>
    <t xml:space="preserve">900272057:0</t>
  </si>
  <si>
    <t xml:space="preserve">Empresa de Desarrollo Urbano y Habitat.</t>
  </si>
  <si>
    <t xml:space="preserve">03195</t>
  </si>
  <si>
    <t xml:space="preserve">900250887:2</t>
  </si>
  <si>
    <t xml:space="preserve">E.S.P. Empresas Públicas de Acevedo S.A.</t>
  </si>
  <si>
    <t xml:space="preserve">01874</t>
  </si>
  <si>
    <t xml:space="preserve">900244318:9</t>
  </si>
  <si>
    <t xml:space="preserve">E.S.P. Aseo Alcalá S.A.</t>
  </si>
  <si>
    <t xml:space="preserve">01598</t>
  </si>
  <si>
    <t xml:space="preserve">900146438:4</t>
  </si>
  <si>
    <t xml:space="preserve">E.S.E. Norte 3</t>
  </si>
  <si>
    <t xml:space="preserve">01484</t>
  </si>
  <si>
    <t xml:space="preserve">900250076:6</t>
  </si>
  <si>
    <t xml:space="preserve">E.S.P. Empresas Públicas de Íquira S.A.</t>
  </si>
  <si>
    <t xml:space="preserve">01892</t>
  </si>
  <si>
    <t xml:space="preserve">900085690:1</t>
  </si>
  <si>
    <t xml:space="preserve">E.S.P. Empresa de Acueducto, Alcantarillado y Aseo de Ovejas - Sucre</t>
  </si>
  <si>
    <t xml:space="preserve">01669</t>
  </si>
  <si>
    <t xml:space="preserve">900225245:9</t>
  </si>
  <si>
    <t xml:space="preserve">E.S.P. Empresas Públicas de Hato Corozal S.A.</t>
  </si>
  <si>
    <t xml:space="preserve">01889</t>
  </si>
  <si>
    <t xml:space="preserve">900245329:4</t>
  </si>
  <si>
    <t xml:space="preserve">E.S.P. Empresa de Acueducto, Alcantarillado y Aseo de Saladoblanco S.A.</t>
  </si>
  <si>
    <t xml:space="preserve">01670</t>
  </si>
  <si>
    <t xml:space="preserve">900196377:7</t>
  </si>
  <si>
    <t xml:space="preserve">E.S.P. Servicios Públicos de Santana - Boyacá</t>
  </si>
  <si>
    <t xml:space="preserve">01970</t>
  </si>
  <si>
    <t xml:space="preserve">900252764:4</t>
  </si>
  <si>
    <t xml:space="preserve">E.S.P. Empresa de Servicios Públicos Domiciliarios Cáqueza S.A.</t>
  </si>
  <si>
    <t xml:space="preserve">01795</t>
  </si>
  <si>
    <t xml:space="preserve">900250077:3</t>
  </si>
  <si>
    <t xml:space="preserve">E.S.P. Empresas Públicas de Yaguará S.A.</t>
  </si>
  <si>
    <t xml:space="preserve">01871</t>
  </si>
  <si>
    <t xml:space="preserve">890802585:8</t>
  </si>
  <si>
    <t xml:space="preserve">Fondo Rotatorio de la Vivienda - Industria Licorera de Caldas</t>
  </si>
  <si>
    <t xml:space="preserve">02330</t>
  </si>
  <si>
    <t xml:space="preserve">800211751:0</t>
  </si>
  <si>
    <t xml:space="preserve">Cuerpo de Bomberos Oficial de Montería</t>
  </si>
  <si>
    <t xml:space="preserve">00546</t>
  </si>
  <si>
    <t xml:space="preserve">900294905:6</t>
  </si>
  <si>
    <t xml:space="preserve">Instituto Departamental de Cultura y Turismo de Cundinamarca</t>
  </si>
  <si>
    <t xml:space="preserve">02619</t>
  </si>
  <si>
    <t xml:space="preserve">900294898:2</t>
  </si>
  <si>
    <t xml:space="preserve">Instituto Departamental de Acción Comunal de Cundinamarca</t>
  </si>
  <si>
    <t xml:space="preserve">02616</t>
  </si>
  <si>
    <t xml:space="preserve">900239453:5</t>
  </si>
  <si>
    <t xml:space="preserve">E.S.P. Aseobando S.A.</t>
  </si>
  <si>
    <t xml:space="preserve">01601</t>
  </si>
  <si>
    <t xml:space="preserve">900239471:8</t>
  </si>
  <si>
    <t xml:space="preserve">E.S.P. Empresas Públicas de la Argentina S.A.</t>
  </si>
  <si>
    <t xml:space="preserve">01896</t>
  </si>
  <si>
    <t xml:space="preserve">900254562:2</t>
  </si>
  <si>
    <t xml:space="preserve">E.S.P. Empresa de Acueducto, Alcantarillado y Aseo de San Antonio de Palmito</t>
  </si>
  <si>
    <t xml:space="preserve">01672</t>
  </si>
  <si>
    <t xml:space="preserve">900259275:6</t>
  </si>
  <si>
    <t xml:space="preserve">E.S.P. de Galán S.A.</t>
  </si>
  <si>
    <t xml:space="preserve">01746</t>
  </si>
  <si>
    <t xml:space="preserve">900216922:9</t>
  </si>
  <si>
    <t xml:space="preserve">E.S.P. Aguas de Morrosquillo S.A.</t>
  </si>
  <si>
    <t xml:space="preserve">01574</t>
  </si>
  <si>
    <t xml:space="preserve">900251503:4</t>
  </si>
  <si>
    <t xml:space="preserve">I.P.S. Corporación Universitaria de Caldas</t>
  </si>
  <si>
    <t xml:space="preserve">02484</t>
  </si>
  <si>
    <t xml:space="preserve">900294884:1</t>
  </si>
  <si>
    <t xml:space="preserve">Instituto Departamental para la Recreación y el Deporte de Cundinamarca</t>
  </si>
  <si>
    <t xml:space="preserve">02642</t>
  </si>
  <si>
    <t xml:space="preserve">900126313:7</t>
  </si>
  <si>
    <t xml:space="preserve">E.S.P. Empresa Regional Aguas del Tequendama S.A.</t>
  </si>
  <si>
    <t xml:space="preserve">01855</t>
  </si>
  <si>
    <t xml:space="preserve">900275140:8</t>
  </si>
  <si>
    <t xml:space="preserve">E.S.P. Domiciliarios de Sesquilé S.A.</t>
  </si>
  <si>
    <t xml:space="preserve">01809</t>
  </si>
  <si>
    <t xml:space="preserve">900293428:1</t>
  </si>
  <si>
    <t xml:space="preserve">E.S.P. Empresa Colombiana de Procesos Tecnológicos, Tecnología y Comunicaciones S.A.</t>
  </si>
  <si>
    <t xml:space="preserve">01650</t>
  </si>
  <si>
    <t xml:space="preserve">900292948:3</t>
  </si>
  <si>
    <t xml:space="preserve">E.S.P. Empresa de Telecomunicaciones de Ipiales S.A.</t>
  </si>
  <si>
    <t xml:space="preserve">01830</t>
  </si>
  <si>
    <t xml:space="preserve">900260682:2</t>
  </si>
  <si>
    <t xml:space="preserve">E.S.P. Empresa de Acueducto, Alcantarillado y Aseo de San Luis de Palenque S.A.</t>
  </si>
  <si>
    <t xml:space="preserve">01674</t>
  </si>
  <si>
    <t xml:space="preserve">900158929:0</t>
  </si>
  <si>
    <t xml:space="preserve">Fondo de Valorización del Municipio de Medellín</t>
  </si>
  <si>
    <t xml:space="preserve">02267</t>
  </si>
  <si>
    <t xml:space="preserve">900281375:6</t>
  </si>
  <si>
    <t xml:space="preserve">Asociación de Municipios Petroleros de Colombia</t>
  </si>
  <si>
    <t xml:space="preserve">00158</t>
  </si>
  <si>
    <t xml:space="preserve">900145457:1</t>
  </si>
  <si>
    <t xml:space="preserve">E.S.P. Empresa de Acueducto, Alcantarillado y Aseo de Maní</t>
  </si>
  <si>
    <t xml:space="preserve">01668</t>
  </si>
  <si>
    <t xml:space="preserve">900276577:7</t>
  </si>
  <si>
    <t xml:space="preserve">E.S.P. Empresa Regional de Servicio Público de Aseo de Candelaria</t>
  </si>
  <si>
    <t xml:space="preserve">01858</t>
  </si>
  <si>
    <t xml:space="preserve">900010387:2</t>
  </si>
  <si>
    <t xml:space="preserve">E.S.P. de Restrepo Agua Viva S.A.</t>
  </si>
  <si>
    <t xml:space="preserve">01769</t>
  </si>
  <si>
    <t xml:space="preserve">890802961:4</t>
  </si>
  <si>
    <t xml:space="preserve">E.S.E. Hospital San José de Samaná</t>
  </si>
  <si>
    <t xml:space="preserve">01402</t>
  </si>
  <si>
    <t xml:space="preserve">800178618:8</t>
  </si>
  <si>
    <t xml:space="preserve">Instituto para el Fomento de la Recreación y el Deporte de el Santuario</t>
  </si>
  <si>
    <t xml:space="preserve">02786</t>
  </si>
  <si>
    <t xml:space="preserve">900066523:9</t>
  </si>
  <si>
    <t xml:space="preserve">CPGA de Onzaga, San Joaquín y Mogotes -  En Liquidación</t>
  </si>
  <si>
    <t xml:space="preserve">00245</t>
  </si>
  <si>
    <t xml:space="preserve">900259363:6</t>
  </si>
  <si>
    <t xml:space="preserve">E.S.P. Empresa de Acueducto, Alcantarillado, Aseo y Servicios Complementarios de Zipacón S.A.</t>
  </si>
  <si>
    <t xml:space="preserve">01683</t>
  </si>
  <si>
    <t xml:space="preserve">900194993:5</t>
  </si>
  <si>
    <t xml:space="preserve">E.S.P. Empresa de Servicios Públicos Domiciliarios San Roque - En liquidación</t>
  </si>
  <si>
    <t xml:space="preserve">01792</t>
  </si>
  <si>
    <t xml:space="preserve">900277171:5</t>
  </si>
  <si>
    <t xml:space="preserve">E.S.P. Empresa de Acueducto, Alcantarillado y Aseo de Tenza S.A.</t>
  </si>
  <si>
    <t xml:space="preserve">01675</t>
  </si>
  <si>
    <t xml:space="preserve">900132308:4</t>
  </si>
  <si>
    <t xml:space="preserve">Instituto Municipal de Vivienda de Interés Social de Cajicá</t>
  </si>
  <si>
    <t xml:space="preserve">02724</t>
  </si>
  <si>
    <t xml:space="preserve">900285304:1</t>
  </si>
  <si>
    <t xml:space="preserve">E.S.P. de Tabio S.A.</t>
  </si>
  <si>
    <t xml:space="preserve">01779</t>
  </si>
  <si>
    <t xml:space="preserve">890801562:4</t>
  </si>
  <si>
    <t xml:space="preserve">E.S.E. Departamental Hospital San José de Neira</t>
  </si>
  <si>
    <t xml:space="preserve">00850</t>
  </si>
  <si>
    <t xml:space="preserve">800068713:8</t>
  </si>
  <si>
    <t xml:space="preserve">Oleoducto de Colombia S.A.</t>
  </si>
  <si>
    <t xml:space="preserve">03067</t>
  </si>
  <si>
    <t xml:space="preserve">900112515:7</t>
  </si>
  <si>
    <t xml:space="preserve">Refinería de Cartagena S.A.S</t>
  </si>
  <si>
    <t xml:space="preserve">03254</t>
  </si>
  <si>
    <t xml:space="preserve">800251163:0</t>
  </si>
  <si>
    <t xml:space="preserve">Oleoducto Central S.A.</t>
  </si>
  <si>
    <t xml:space="preserve">03066</t>
  </si>
  <si>
    <t xml:space="preserve">900278541:1</t>
  </si>
  <si>
    <t xml:space="preserve">E.S.P. Servicios Públicos de Prado S.A.</t>
  </si>
  <si>
    <t xml:space="preserve">01965</t>
  </si>
  <si>
    <t xml:space="preserve">900259215:4</t>
  </si>
  <si>
    <t xml:space="preserve">E.S.P. Aguas y Aseo de Risaralda S.A.</t>
  </si>
  <si>
    <t xml:space="preserve">01595</t>
  </si>
  <si>
    <t xml:space="preserve">900305071:8</t>
  </si>
  <si>
    <t xml:space="preserve">E.S.P. Servicios Públicos Domiciliarios de Altamira S.A.</t>
  </si>
  <si>
    <t xml:space="preserve">01975</t>
  </si>
  <si>
    <t xml:space="preserve">900283194:9</t>
  </si>
  <si>
    <t xml:space="preserve">E.S.E. Centro de Salud San Francisco de Sales</t>
  </si>
  <si>
    <t xml:space="preserve">00790</t>
  </si>
  <si>
    <t xml:space="preserve">900267060:3</t>
  </si>
  <si>
    <t xml:space="preserve">E.S.P. de Aseo y Alcantarillado de Restrepo S.A.</t>
  </si>
  <si>
    <t xml:space="preserve">01732</t>
  </si>
  <si>
    <t xml:space="preserve">900312199:0</t>
  </si>
  <si>
    <t xml:space="preserve">Instituto de Deporte,cultura y turismo de Subachoque</t>
  </si>
  <si>
    <t xml:space="preserve">02794</t>
  </si>
  <si>
    <t xml:space="preserve">900304997:8</t>
  </si>
  <si>
    <t xml:space="preserve">E.S.P. del Valle del Guamuez S.A.</t>
  </si>
  <si>
    <t xml:space="preserve">01790</t>
  </si>
  <si>
    <t xml:space="preserve">900297213:1</t>
  </si>
  <si>
    <t xml:space="preserve">Instituto de Deportes y Recreación de San Gil</t>
  </si>
  <si>
    <t xml:space="preserve">02550</t>
  </si>
  <si>
    <t xml:space="preserve">900301249:3</t>
  </si>
  <si>
    <t xml:space="preserve">Instituto de Cultura y Turismo de San Gil</t>
  </si>
  <si>
    <t xml:space="preserve">02538</t>
  </si>
  <si>
    <t xml:space="preserve">900193766:5</t>
  </si>
  <si>
    <t xml:space="preserve">E.S.E. Centro de Salud San José de Leiva</t>
  </si>
  <si>
    <t xml:space="preserve">00797</t>
  </si>
  <si>
    <t xml:space="preserve">900290890:6</t>
  </si>
  <si>
    <t xml:space="preserve">E.S.E. Hospital de Girardot</t>
  </si>
  <si>
    <t xml:space="preserve">01130</t>
  </si>
  <si>
    <t xml:space="preserve">810001392:5</t>
  </si>
  <si>
    <t xml:space="preserve">E.S.E. Hospital Departamental San Antonio de Marmato - Caldas</t>
  </si>
  <si>
    <t xml:space="preserve">01164</t>
  </si>
  <si>
    <t xml:space="preserve">900285066:3</t>
  </si>
  <si>
    <t xml:space="preserve">E.S.P. Empresas Públicas de Chámeza S.A.S.</t>
  </si>
  <si>
    <t xml:space="preserve">01883</t>
  </si>
  <si>
    <t xml:space="preserve">900056950:8</t>
  </si>
  <si>
    <t xml:space="preserve">E.S.P. Corporación de Servicios Públicos de Acueducto, Alcantarillado y Aseo Nariño Ltda.</t>
  </si>
  <si>
    <t xml:space="preserve">01615</t>
  </si>
  <si>
    <t xml:space="preserve">900299679:9</t>
  </si>
  <si>
    <t xml:space="preserve">E.S.P. Empresas Públicas de Briceño S.A.</t>
  </si>
  <si>
    <t xml:space="preserve">01880</t>
  </si>
  <si>
    <t xml:space="preserve">900300084:0</t>
  </si>
  <si>
    <t xml:space="preserve">E.S.P. Cooperativa de Acueducto, Alcantarillado y Aseo de Ricaurte Nariño</t>
  </si>
  <si>
    <t xml:space="preserve">01613</t>
  </si>
  <si>
    <t xml:space="preserve">900275530:7</t>
  </si>
  <si>
    <t xml:space="preserve">E.S.P. Servicios Públicos de Macanal S.A.</t>
  </si>
  <si>
    <t xml:space="preserve">01963</t>
  </si>
  <si>
    <t xml:space="preserve">900311356:6</t>
  </si>
  <si>
    <t xml:space="preserve">E.S.P. Servicios Públicos Domiciliarios de Armero Guayabal S.A.</t>
  </si>
  <si>
    <t xml:space="preserve">01976</t>
  </si>
  <si>
    <t xml:space="preserve">900202405:1</t>
  </si>
  <si>
    <t xml:space="preserve">Sociedad Almidones de Sucre S.A.S</t>
  </si>
  <si>
    <t xml:space="preserve">03465</t>
  </si>
  <si>
    <t xml:space="preserve">814005646:3</t>
  </si>
  <si>
    <t xml:space="preserve">E.S.P. de la Cruz</t>
  </si>
  <si>
    <t xml:space="preserve">01753</t>
  </si>
  <si>
    <t xml:space="preserve">900310485:3</t>
  </si>
  <si>
    <t xml:space="preserve">E.S.P. Empresa de Servicios Públicos Domiciliarios de Angostura S.A.</t>
  </si>
  <si>
    <t xml:space="preserve">01798</t>
  </si>
  <si>
    <t xml:space="preserve">900258919:6</t>
  </si>
  <si>
    <t xml:space="preserve">E.S.P. Empresa Aguas de Sucre S.A.</t>
  </si>
  <si>
    <t xml:space="preserve">01647</t>
  </si>
  <si>
    <t xml:space="preserve">900253669:7</t>
  </si>
  <si>
    <t xml:space="preserve">E.S.P. Cabrerana de Servicios Públicos S.A.</t>
  </si>
  <si>
    <t xml:space="preserve">01607</t>
  </si>
  <si>
    <t xml:space="preserve">900239658:8</t>
  </si>
  <si>
    <t xml:space="preserve">Instituto de Movilidad y Transporte de Tame - Arauca</t>
  </si>
  <si>
    <t xml:space="preserve">02579</t>
  </si>
  <si>
    <t xml:space="preserve">900159905:9</t>
  </si>
  <si>
    <t xml:space="preserve">Instituto Municipal de Vivienda de Interés Social y Reforma Urbana de Copacabana</t>
  </si>
  <si>
    <t xml:space="preserve">02725</t>
  </si>
  <si>
    <t xml:space="preserve">900221461:5</t>
  </si>
  <si>
    <t xml:space="preserve">Lotería de Bolívar La Millonaria del Caribe</t>
  </si>
  <si>
    <t xml:space="preserve">02921</t>
  </si>
  <si>
    <t xml:space="preserve">900265408:3</t>
  </si>
  <si>
    <t xml:space="preserve">Sociedad de Activos Especiales S.A.S.</t>
  </si>
  <si>
    <t xml:space="preserve">03466</t>
  </si>
  <si>
    <t xml:space="preserve">900322072:7</t>
  </si>
  <si>
    <t xml:space="preserve">E.S.P. Empresa de Acueducto, Alcantarillado y Aseo del Rosal S.A.</t>
  </si>
  <si>
    <t xml:space="preserve">01678</t>
  </si>
  <si>
    <t xml:space="preserve">900297725:0</t>
  </si>
  <si>
    <t xml:space="preserve">E.S.P. Empresa Departamental de Servicios Públicos de Boyacá</t>
  </si>
  <si>
    <t xml:space="preserve">01833</t>
  </si>
  <si>
    <t xml:space="preserve">900322539:4</t>
  </si>
  <si>
    <t xml:space="preserve">E.S.P. Aguas y Aseo de Subachoque S.A.</t>
  </si>
  <si>
    <t xml:space="preserve">01596</t>
  </si>
  <si>
    <t xml:space="preserve">900141404:1</t>
  </si>
  <si>
    <t xml:space="preserve">I.P.S.I. Karaquita</t>
  </si>
  <si>
    <t xml:space="preserve">02497</t>
  </si>
  <si>
    <t xml:space="preserve">900316141:2</t>
  </si>
  <si>
    <t xml:space="preserve">E.S.P. Empresa de Servicios del Gualivá S.A.S</t>
  </si>
  <si>
    <t xml:space="preserve">01711</t>
  </si>
  <si>
    <t xml:space="preserve">900292686:9</t>
  </si>
  <si>
    <t xml:space="preserve">E.S.P. Los Palmitos S.A.</t>
  </si>
  <si>
    <t xml:space="preserve">01816</t>
  </si>
  <si>
    <t xml:space="preserve">900334265:3</t>
  </si>
  <si>
    <t xml:space="preserve">U.A.E. Agencia Nacional del Espectro</t>
  </si>
  <si>
    <t xml:space="preserve">03627</t>
  </si>
  <si>
    <t xml:space="preserve">900307478:0</t>
  </si>
  <si>
    <t xml:space="preserve">E.S.P. Empresas Públicas de Recetor S.A.S.</t>
  </si>
  <si>
    <t xml:space="preserve">01902</t>
  </si>
  <si>
    <t xml:space="preserve">900263342:7</t>
  </si>
  <si>
    <t xml:space="preserve">E.S.P. Sociedad Aguas de Arcabuco S.A.</t>
  </si>
  <si>
    <t xml:space="preserve">01982</t>
  </si>
  <si>
    <t xml:space="preserve">900296259:5</t>
  </si>
  <si>
    <t xml:space="preserve">Administración Pública Cooperativa de Servicios Públicos Aguas de San Francisco Córdoba</t>
  </si>
  <si>
    <t xml:space="preserve">00012</t>
  </si>
  <si>
    <t xml:space="preserve">900301723:3</t>
  </si>
  <si>
    <t xml:space="preserve">Administración Pública Cooperativa del Municipio de Encino</t>
  </si>
  <si>
    <t xml:space="preserve">00013</t>
  </si>
  <si>
    <t xml:space="preserve">900307208:9</t>
  </si>
  <si>
    <t xml:space="preserve">E.S.P. Empresa Departamental de Servicios Públicos de Casanare S.A.</t>
  </si>
  <si>
    <t xml:space="preserve">01834</t>
  </si>
  <si>
    <t xml:space="preserve">891500629:0</t>
  </si>
  <si>
    <t xml:space="preserve">Terminal de Transportes Popayán S.A.</t>
  </si>
  <si>
    <t xml:space="preserve">03569</t>
  </si>
  <si>
    <t xml:space="preserve">812007765:3</t>
  </si>
  <si>
    <t xml:space="preserve">Asociación de Municipios del Sinú</t>
  </si>
  <si>
    <t xml:space="preserve">00150</t>
  </si>
  <si>
    <t xml:space="preserve">900326035:2</t>
  </si>
  <si>
    <t xml:space="preserve">Instituto Municipal del Deporte y la Recreación Espinal</t>
  </si>
  <si>
    <t xml:space="preserve">02733</t>
  </si>
  <si>
    <t xml:space="preserve">900210003:8</t>
  </si>
  <si>
    <t xml:space="preserve">I.P.S.I. Ayuuleepala Wayuu</t>
  </si>
  <si>
    <t xml:space="preserve">02496</t>
  </si>
  <si>
    <t xml:space="preserve">900336004:7</t>
  </si>
  <si>
    <t xml:space="preserve">Administradora Colombiana de Pensiones</t>
  </si>
  <si>
    <t xml:space="preserve">00015</t>
  </si>
  <si>
    <t xml:space="preserve">900327645:1</t>
  </si>
  <si>
    <t xml:space="preserve">E.S.P. de Buenavista S.A.</t>
  </si>
  <si>
    <t xml:space="preserve">01826</t>
  </si>
  <si>
    <t xml:space="preserve">900331282:5</t>
  </si>
  <si>
    <t xml:space="preserve">E.S.P. Empresa de Acueducto, Alcantarillado y Aseo de Guadalupe S.A.</t>
  </si>
  <si>
    <t xml:space="preserve">01665</t>
  </si>
  <si>
    <t xml:space="preserve">900306425:6</t>
  </si>
  <si>
    <t xml:space="preserve">E.S.P. de Almeida S.A.</t>
  </si>
  <si>
    <t xml:space="preserve">01729</t>
  </si>
  <si>
    <t xml:space="preserve">900270088:1</t>
  </si>
  <si>
    <t xml:space="preserve">E.S.P. de Tarso S.A.</t>
  </si>
  <si>
    <t xml:space="preserve">01781</t>
  </si>
  <si>
    <t xml:space="preserve">900221828:4</t>
  </si>
  <si>
    <t xml:space="preserve">Instituto de Tránsito y Transporte de Albania - Guajira</t>
  </si>
  <si>
    <t xml:space="preserve">02588</t>
  </si>
  <si>
    <t xml:space="preserve">900185593:4</t>
  </si>
  <si>
    <t xml:space="preserve">Instituto Municipal de Transporte y Tránsito de Cereté</t>
  </si>
  <si>
    <t xml:space="preserve">02722</t>
  </si>
  <si>
    <t xml:space="preserve">900316215:9</t>
  </si>
  <si>
    <t xml:space="preserve">E.S.P. Empresa Caucana de Servicios S.A.</t>
  </si>
  <si>
    <t xml:space="preserve">01649</t>
  </si>
  <si>
    <t xml:space="preserve">900332363:8</t>
  </si>
  <si>
    <t xml:space="preserve">E.S.P. Empresa de Servicios Públicos Domiciliarios de la Estrella S.A.</t>
  </si>
  <si>
    <t xml:space="preserve">01806</t>
  </si>
  <si>
    <t xml:space="preserve">900314551:1</t>
  </si>
  <si>
    <t xml:space="preserve">E.S.P. de Aguas de Upía S.A. - En liquidación</t>
  </si>
  <si>
    <t xml:space="preserve">01617</t>
  </si>
  <si>
    <t xml:space="preserve">900304290:1</t>
  </si>
  <si>
    <t xml:space="preserve">E.S.P. de Argelia de María S.A.</t>
  </si>
  <si>
    <t xml:space="preserve">01730</t>
  </si>
  <si>
    <t xml:space="preserve">900217714:8</t>
  </si>
  <si>
    <t xml:space="preserve">E.S.P. Empresas Públicas Municipales de Betania S.A.</t>
  </si>
  <si>
    <t xml:space="preserve">01921</t>
  </si>
  <si>
    <t xml:space="preserve">900327675:0</t>
  </si>
  <si>
    <t xml:space="preserve">Telecali S.A.</t>
  </si>
  <si>
    <t xml:space="preserve">03541</t>
  </si>
  <si>
    <t xml:space="preserve">900331362:6</t>
  </si>
  <si>
    <t xml:space="preserve">E.S.P. Hidroeléctricas del Río Arma S.A.S.</t>
  </si>
  <si>
    <t xml:space="preserve">01942</t>
  </si>
  <si>
    <t xml:space="preserve">900252348:3</t>
  </si>
  <si>
    <t xml:space="preserve">E.S.P. Empresas Públicas de Aipe S.A.</t>
  </si>
  <si>
    <t xml:space="preserve">01875</t>
  </si>
  <si>
    <t xml:space="preserve">900318372:6</t>
  </si>
  <si>
    <t xml:space="preserve">E.S.P. de San Pedro de Cartago S.A.</t>
  </si>
  <si>
    <t xml:space="preserve">01776</t>
  </si>
  <si>
    <t xml:space="preserve">900258155:6</t>
  </si>
  <si>
    <t xml:space="preserve">E.S.P. Jaguazul S.A. - Montelibano</t>
  </si>
  <si>
    <t xml:space="preserve">01948</t>
  </si>
  <si>
    <t xml:space="preserve">900106691:0</t>
  </si>
  <si>
    <t xml:space="preserve">Corporación para el Desarrollo y la Productividad de Bogotá Región</t>
  </si>
  <si>
    <t xml:space="preserve">00525</t>
  </si>
  <si>
    <t xml:space="preserve">860024301:6</t>
  </si>
  <si>
    <t xml:space="preserve">Instituto Colombiano para la Evaluación de la Educación</t>
  </si>
  <si>
    <t xml:space="preserve">02529</t>
  </si>
  <si>
    <t xml:space="preserve">900297674:3</t>
  </si>
  <si>
    <t xml:space="preserve">E.S.P. Empresas Públicas de Támara S.A.S</t>
  </si>
  <si>
    <t xml:space="preserve">01911</t>
  </si>
  <si>
    <t xml:space="preserve">900332194:1</t>
  </si>
  <si>
    <t xml:space="preserve">E.S.P. de Uramita S.A.S.</t>
  </si>
  <si>
    <t xml:space="preserve">01783</t>
  </si>
  <si>
    <t xml:space="preserve">900317391:1</t>
  </si>
  <si>
    <t xml:space="preserve">E.S.P. Empresas Públicas de Dabeiba S.A.S.</t>
  </si>
  <si>
    <t xml:space="preserve">01885</t>
  </si>
  <si>
    <t xml:space="preserve">900270369:4</t>
  </si>
  <si>
    <t xml:space="preserve">E.S.P. Empresa de Servicios Públicos Domiciliarios Aguas y Aseo de Fredonia S.A. - En liquidación</t>
  </si>
  <si>
    <t xml:space="preserve">01794</t>
  </si>
  <si>
    <t xml:space="preserve">900285704:4</t>
  </si>
  <si>
    <t xml:space="preserve">Renting de Antioquia S.A.S.</t>
  </si>
  <si>
    <t xml:space="preserve">03260</t>
  </si>
  <si>
    <t xml:space="preserve">807005126:1</t>
  </si>
  <si>
    <t xml:space="preserve">Instituto de Cultura y Turismo de Pamplona</t>
  </si>
  <si>
    <t xml:space="preserve">02537</t>
  </si>
  <si>
    <t xml:space="preserve">900332875:7</t>
  </si>
  <si>
    <t xml:space="preserve">E.S.P. Empresas Públicas de Tesalia S.A.</t>
  </si>
  <si>
    <t xml:space="preserve">01914</t>
  </si>
  <si>
    <t xml:space="preserve">900333837:1</t>
  </si>
  <si>
    <t xml:space="preserve">E.I.C.E. Amable</t>
  </si>
  <si>
    <t xml:space="preserve">00624</t>
  </si>
  <si>
    <t xml:space="preserve">900315506:2</t>
  </si>
  <si>
    <t xml:space="preserve">Asociación Cable Aéreo Manizales</t>
  </si>
  <si>
    <t xml:space="preserve">00102</t>
  </si>
  <si>
    <t xml:space="preserve">800134853:3</t>
  </si>
  <si>
    <t xml:space="preserve">Esenttia Masterbatch Ltda</t>
  </si>
  <si>
    <t xml:space="preserve">00445</t>
  </si>
  <si>
    <t xml:space="preserve">900280764:3</t>
  </si>
  <si>
    <t xml:space="preserve">E.S.P. de el Paujil S.A.</t>
  </si>
  <si>
    <t xml:space="preserve">01745</t>
  </si>
  <si>
    <t xml:space="preserve">900341305:9</t>
  </si>
  <si>
    <t xml:space="preserve">E.S.P. Empresa de Acueducto, Alcantarillado, Aseo y Servicios Complementarios de Otanche S.A.S.</t>
  </si>
  <si>
    <t xml:space="preserve">01682</t>
  </si>
  <si>
    <t xml:space="preserve">900077543:3</t>
  </si>
  <si>
    <t xml:space="preserve">E.S.P. Empresa de Servicios Públicos Domiciliarios de Belén</t>
  </si>
  <si>
    <t xml:space="preserve">01800</t>
  </si>
  <si>
    <t xml:space="preserve">900186511:5</t>
  </si>
  <si>
    <t xml:space="preserve">E.S.P. Empresas Públicas de Valdivia S.A.</t>
  </si>
  <si>
    <t xml:space="preserve">01916</t>
  </si>
  <si>
    <t xml:space="preserve">900267997:9</t>
  </si>
  <si>
    <t xml:space="preserve">Administración Pública Cooperativa de Acueducto, Alcantarillado y Aseo de Rosalía</t>
  </si>
  <si>
    <t xml:space="preserve">00011</t>
  </si>
  <si>
    <t xml:space="preserve">900308816:1</t>
  </si>
  <si>
    <t xml:space="preserve">Empresa Departamental de Juegos de Suerte y Azar</t>
  </si>
  <si>
    <t xml:space="preserve">02132</t>
  </si>
  <si>
    <t xml:space="preserve">900330919:3</t>
  </si>
  <si>
    <t xml:space="preserve">E.S.P. Empresas Públicas de Timaná S.A.</t>
  </si>
  <si>
    <t xml:space="preserve">01915</t>
  </si>
  <si>
    <t xml:space="preserve">900303124:0</t>
  </si>
  <si>
    <t xml:space="preserve">E.S.P. Empresa Oficial de Acueducto, Alcantarillado y Aseo de Toluviejo S.A.</t>
  </si>
  <si>
    <t xml:space="preserve">01850</t>
  </si>
  <si>
    <t xml:space="preserve">900275841:2</t>
  </si>
  <si>
    <t xml:space="preserve">Instituto Municipal de Tránsito y Transporte de Campoalegre - Huila - En liquidación</t>
  </si>
  <si>
    <t xml:space="preserve">02719</t>
  </si>
  <si>
    <t xml:space="preserve">900249731:0</t>
  </si>
  <si>
    <t xml:space="preserve">E.S.P. Empresa Municipal de Acueducto, Alcantarillado y Aseo de Colosó S.A.</t>
  </si>
  <si>
    <t xml:space="preserve">01840</t>
  </si>
  <si>
    <t xml:space="preserve">900344248:0</t>
  </si>
  <si>
    <t xml:space="preserve">E.S.P. de Acueducto, Alcantarillado y Aseo de Mogotes S.A..</t>
  </si>
  <si>
    <t xml:space="preserve">01722</t>
  </si>
  <si>
    <t xml:space="preserve">900326224:8</t>
  </si>
  <si>
    <t xml:space="preserve">E.S.P. de Puerto Triunfo S.A.</t>
  </si>
  <si>
    <t xml:space="preserve">01767</t>
  </si>
  <si>
    <t xml:space="preserve">900306467:5</t>
  </si>
  <si>
    <t xml:space="preserve">E.S.P. de Saldaña S.A.</t>
  </si>
  <si>
    <t xml:space="preserve">01772</t>
  </si>
  <si>
    <t xml:space="preserve">825001274:9</t>
  </si>
  <si>
    <t xml:space="preserve">Instituto Departamental de Deportes de la Guajira</t>
  </si>
  <si>
    <t xml:space="preserve">02624</t>
  </si>
  <si>
    <t xml:space="preserve">800229393:6</t>
  </si>
  <si>
    <t xml:space="preserve">Metropolitana de Telecomunicaciones S.A. E.S.P.</t>
  </si>
  <si>
    <t xml:space="preserve">02979</t>
  </si>
  <si>
    <t xml:space="preserve">900321312:5</t>
  </si>
  <si>
    <t xml:space="preserve">E.S.P. de Tópaga S.A.</t>
  </si>
  <si>
    <t xml:space="preserve">01782</t>
  </si>
  <si>
    <t xml:space="preserve">900342664:2</t>
  </si>
  <si>
    <t xml:space="preserve">Instituto Municipal para el Deporte y la Recreación de Amalfi</t>
  </si>
  <si>
    <t xml:space="preserve">02750</t>
  </si>
  <si>
    <t xml:space="preserve">890802628:6</t>
  </si>
  <si>
    <t xml:space="preserve">E.S.E. Hospital Departamental San Simón - Victoria</t>
  </si>
  <si>
    <t xml:space="preserve">01167</t>
  </si>
  <si>
    <t xml:space="preserve">900325093:5</t>
  </si>
  <si>
    <t xml:space="preserve">E.S.P. de Herveo S.A.</t>
  </si>
  <si>
    <t xml:space="preserve">01752</t>
  </si>
  <si>
    <t xml:space="preserve">900304351:0</t>
  </si>
  <si>
    <t xml:space="preserve">E.S.P. de Cravo Norte Jagüey S.A.</t>
  </si>
  <si>
    <t xml:space="preserve">01741</t>
  </si>
  <si>
    <t xml:space="preserve">802008432:4</t>
  </si>
  <si>
    <t xml:space="preserve">Instituto Municipal para la Recreación y el Deporte Palmar de Varela</t>
  </si>
  <si>
    <t xml:space="preserve">02766</t>
  </si>
  <si>
    <t xml:space="preserve">900357764:6</t>
  </si>
  <si>
    <t xml:space="preserve">Comercializadora Lottired S.A.S.</t>
  </si>
  <si>
    <t xml:space="preserve">00437</t>
  </si>
  <si>
    <t xml:space="preserve">900029195:9</t>
  </si>
  <si>
    <t xml:space="preserve">Asociación de Municipios del Departamento del Caquetá</t>
  </si>
  <si>
    <t xml:space="preserve">00137</t>
  </si>
  <si>
    <t xml:space="preserve">900345914:2</t>
  </si>
  <si>
    <t xml:space="preserve">E.S.P. de Maceo S.A.S.</t>
  </si>
  <si>
    <t xml:space="preserve">01547</t>
  </si>
  <si>
    <t xml:space="preserve">900373913:4</t>
  </si>
  <si>
    <t xml:space="preserve">U.A.E. de Gestión Pensional y Contribuciones Parafiscales de la Protección Social</t>
  </si>
  <si>
    <t xml:space="preserve">03641</t>
  </si>
  <si>
    <t xml:space="preserve">900314568:4</t>
  </si>
  <si>
    <t xml:space="preserve">Instituto de Financiamiento, Promoción y Desarrollo de Mariquita</t>
  </si>
  <si>
    <t xml:space="preserve">02567</t>
  </si>
  <si>
    <t xml:space="preserve">900303862:8</t>
  </si>
  <si>
    <t xml:space="preserve">E.S.P. de Policarpa S.A.</t>
  </si>
  <si>
    <t xml:space="preserve">01764</t>
  </si>
  <si>
    <t xml:space="preserve">820000048:8</t>
  </si>
  <si>
    <t xml:space="preserve">Cooperativa de Organismos de Salud de Boyacá</t>
  </si>
  <si>
    <t xml:space="preserve">00465</t>
  </si>
  <si>
    <t xml:space="preserve">900191468:6</t>
  </si>
  <si>
    <t xml:space="preserve">E.S.P. Empresas Públicas de Jericó S.A.</t>
  </si>
  <si>
    <t xml:space="preserve">01895</t>
  </si>
  <si>
    <t xml:space="preserve">900354769:9</t>
  </si>
  <si>
    <t xml:space="preserve">E.S.P. Empresa de Servicios de Acueducto, Alcantarillado y Aseo de Apulo S.A.</t>
  </si>
  <si>
    <t xml:space="preserve">01706</t>
  </si>
  <si>
    <t xml:space="preserve">900273263:6</t>
  </si>
  <si>
    <t xml:space="preserve">E.S.P. de Roncesvalles S.A.</t>
  </si>
  <si>
    <t xml:space="preserve">01770</t>
  </si>
  <si>
    <t xml:space="preserve">900348192:5</t>
  </si>
  <si>
    <t xml:space="preserve">Instituto de Cultura, Turismo, Recreación y Deporte de Apulo</t>
  </si>
  <si>
    <t xml:space="preserve">02542</t>
  </si>
  <si>
    <t xml:space="preserve">900325136:3</t>
  </si>
  <si>
    <t xml:space="preserve">E.S.P. Empresa de Servicios Públicos Domiciliarios de la Provincia de Lengupa S.A.</t>
  </si>
  <si>
    <t xml:space="preserve">01756</t>
  </si>
  <si>
    <t xml:space="preserve">900376180:6</t>
  </si>
  <si>
    <t xml:space="preserve">E.S.P. Rio Luisa Empresa de Servicios Públicos de San Luis S.A.</t>
  </si>
  <si>
    <t xml:space="preserve">01956</t>
  </si>
  <si>
    <t xml:space="preserve">890201724:6</t>
  </si>
  <si>
    <t xml:space="preserve">E.S.E. Edmundo Germán Arias Duarte de Puerto Wilches</t>
  </si>
  <si>
    <t xml:space="preserve">00851</t>
  </si>
  <si>
    <t xml:space="preserve">900358918:8</t>
  </si>
  <si>
    <t xml:space="preserve">U.A.E. Sistema Estratégico de Transporte Público de Pasajeros para Pasto</t>
  </si>
  <si>
    <t xml:space="preserve">03656</t>
  </si>
  <si>
    <t xml:space="preserve">817000433:1</t>
  </si>
  <si>
    <t xml:space="preserve">Instituto Silviano para la Recreación y el Deporte - En liquidación</t>
  </si>
  <si>
    <t xml:space="preserve">02800</t>
  </si>
  <si>
    <t xml:space="preserve">900259198:7</t>
  </si>
  <si>
    <t xml:space="preserve">E.S.P. Empresa Municipal de Acueducto, Alcantarillado y Aseo de San Juan de Betulia S.A.</t>
  </si>
  <si>
    <t xml:space="preserve">01842</t>
  </si>
  <si>
    <t xml:space="preserve">830053105:3</t>
  </si>
  <si>
    <t xml:space="preserve">Patrimonio Autónomo Cajanal Archivo</t>
  </si>
  <si>
    <t xml:space="preserve">03139</t>
  </si>
  <si>
    <t xml:space="preserve">PAR Electrificadora de La Guajira S.A. E.S.P. - En Liquidación</t>
  </si>
  <si>
    <t xml:space="preserve">03122</t>
  </si>
  <si>
    <t xml:space="preserve">PAR Electrificadora de Sucre S.A. E.S.P. - En Liquidación</t>
  </si>
  <si>
    <t xml:space="preserve">03123</t>
  </si>
  <si>
    <t xml:space="preserve">PAR Electrificadora de Córdoba S.A. E.S.P. - En Liquidación</t>
  </si>
  <si>
    <t xml:space="preserve">03121</t>
  </si>
  <si>
    <t xml:space="preserve">PAR Electrificadora del Atlántico S.A. E.S.P. - En Liquidación</t>
  </si>
  <si>
    <t xml:space="preserve">03124</t>
  </si>
  <si>
    <t xml:space="preserve">PAR Empresa de Energía Eléctrica de Magangué</t>
  </si>
  <si>
    <t xml:space="preserve">03127</t>
  </si>
  <si>
    <t xml:space="preserve">PAR Electrificadora de Bolívar S.A. E.S.P. - En Liquidación</t>
  </si>
  <si>
    <t xml:space="preserve">03120</t>
  </si>
  <si>
    <t xml:space="preserve">PAR Electrificadora del Magdalena S.A. E.S.P. - En Liquidación</t>
  </si>
  <si>
    <t xml:space="preserve">03126</t>
  </si>
  <si>
    <t xml:space="preserve">PAP PAR Instituto Nacional de Vivienda de Interés Social y Reforma Urbana - En Liquidación</t>
  </si>
  <si>
    <t xml:space="preserve">03114</t>
  </si>
  <si>
    <t xml:space="preserve">PAP Banco Central Hipotecario - En Liquidación / Archivo Bogotá</t>
  </si>
  <si>
    <t xml:space="preserve">03104</t>
  </si>
  <si>
    <t xml:space="preserve">PAR Banco Central Hipotecario - En Liquidación</t>
  </si>
  <si>
    <t xml:space="preserve">03116</t>
  </si>
  <si>
    <t xml:space="preserve">PAR Banco del Estado - En Liquidación</t>
  </si>
  <si>
    <t xml:space="preserve">03117</t>
  </si>
  <si>
    <t xml:space="preserve">PAR E.S.E. Luis Carlos Galán Sarmiento - En Liquidación Archivo</t>
  </si>
  <si>
    <t xml:space="preserve">03129</t>
  </si>
  <si>
    <t xml:space="preserve">PAR E.S.E. Luis Carlos Galán Sarmiento - En Liquidación</t>
  </si>
  <si>
    <t xml:space="preserve">03128</t>
  </si>
  <si>
    <t xml:space="preserve">PAP PAR E.S.E. Policarpa Salavarrieta - En Liquidación</t>
  </si>
  <si>
    <t xml:space="preserve">03106</t>
  </si>
  <si>
    <t xml:space="preserve">PAR E.S.E. Policarpa Salavarrieta - En Liquidación - Archivo</t>
  </si>
  <si>
    <t xml:space="preserve">03130</t>
  </si>
  <si>
    <t xml:space="preserve">PAP PAR E.S.E. José Prudencio Padilla - En Liquidación</t>
  </si>
  <si>
    <t xml:space="preserve">03105</t>
  </si>
  <si>
    <t xml:space="preserve">PAP E.S.E. José Prudencio Padilla - Archivo</t>
  </si>
  <si>
    <t xml:space="preserve">03110</t>
  </si>
  <si>
    <t xml:space="preserve">PA E.S.E. Rita Arango Álvarez del Pino - En Liquidación - Archivo</t>
  </si>
  <si>
    <t xml:space="preserve">03079</t>
  </si>
  <si>
    <t xml:space="preserve">PAP PAR E.S.E. Rita Arango Álvarez del Pino - En Liquidación</t>
  </si>
  <si>
    <t xml:space="preserve">03113</t>
  </si>
  <si>
    <t xml:space="preserve">900308744:1</t>
  </si>
  <si>
    <t xml:space="preserve">E.S.P. Gecelca 3 S.A.S.</t>
  </si>
  <si>
    <t xml:space="preserve">01935</t>
  </si>
  <si>
    <t xml:space="preserve">900346154:6</t>
  </si>
  <si>
    <t xml:space="preserve">E.S.P. Aguas de Puerto Wilches S.A.S.</t>
  </si>
  <si>
    <t xml:space="preserve">01576</t>
  </si>
  <si>
    <t xml:space="preserve">900370026:2</t>
  </si>
  <si>
    <t xml:space="preserve">E.S.P. de Acueducto, Alcantarillado y Aseo de Ocamonte S.A.</t>
  </si>
  <si>
    <t xml:space="preserve">01725</t>
  </si>
  <si>
    <t xml:space="preserve">900342704:9</t>
  </si>
  <si>
    <t xml:space="preserve">E.S.P. Empresa de Acueducto, Alcantarillado y Aseo de Silvania S.A.</t>
  </si>
  <si>
    <t xml:space="preserve">01684</t>
  </si>
  <si>
    <t xml:space="preserve">900319788:0</t>
  </si>
  <si>
    <t xml:space="preserve">E.S.P. Aguas de Villahermosa S.A.S.</t>
  </si>
  <si>
    <t xml:space="preserve">01582</t>
  </si>
  <si>
    <t xml:space="preserve">830508349:8</t>
  </si>
  <si>
    <t xml:space="preserve">E.S.P. Empresa Solidaria de Servicios Públicos de Chinavita</t>
  </si>
  <si>
    <t xml:space="preserve">01860</t>
  </si>
  <si>
    <t xml:space="preserve">900328126:3</t>
  </si>
  <si>
    <t xml:space="preserve">E.S.P. de Moniquirá S.A.</t>
  </si>
  <si>
    <t xml:space="preserve">01761</t>
  </si>
  <si>
    <t xml:space="preserve">900342579:4</t>
  </si>
  <si>
    <t xml:space="preserve">Sistema Estratégico de Transporte Público de Santa Marta S.A.S.</t>
  </si>
  <si>
    <t xml:space="preserve">03457</t>
  </si>
  <si>
    <t xml:space="preserve">900303642:4</t>
  </si>
  <si>
    <t xml:space="preserve">Instituto Municipal de Recreación, Deporte y Cultura - Tinjacá</t>
  </si>
  <si>
    <t xml:space="preserve">02715</t>
  </si>
  <si>
    <t xml:space="preserve">900402277:3</t>
  </si>
  <si>
    <t xml:space="preserve">E.S.P. Empresa de Servicios Públicos de Guadalupe S.A.S</t>
  </si>
  <si>
    <t xml:space="preserve">01749</t>
  </si>
  <si>
    <t xml:space="preserve">900064780:6</t>
  </si>
  <si>
    <t xml:space="preserve">E.S.P. y Domiciliarios de Acueducto y Alcantarillado de el Carmen de Bolívar S.A.</t>
  </si>
  <si>
    <t xml:space="preserve">01804</t>
  </si>
  <si>
    <t xml:space="preserve">900403616:1</t>
  </si>
  <si>
    <t xml:space="preserve">Empresa Férrea Regional S.A.S.</t>
  </si>
  <si>
    <t xml:space="preserve">02136</t>
  </si>
  <si>
    <t xml:space="preserve">900395709:2</t>
  </si>
  <si>
    <t xml:space="preserve">Metro Sabanas S.A.S.</t>
  </si>
  <si>
    <t xml:space="preserve">02976</t>
  </si>
  <si>
    <t xml:space="preserve">900383243:0</t>
  </si>
  <si>
    <t xml:space="preserve">E.S.P. Empresas Públicas de Cañasgordas S.A.</t>
  </si>
  <si>
    <t xml:space="preserve">01882</t>
  </si>
  <si>
    <t xml:space="preserve">900263306:1</t>
  </si>
  <si>
    <t xml:space="preserve">E.S.P. Confineña de Servicios Públicos S.A.</t>
  </si>
  <si>
    <t xml:space="preserve">01612</t>
  </si>
  <si>
    <t xml:space="preserve">890980477:2</t>
  </si>
  <si>
    <t xml:space="preserve">Centro de Bienestar del Anciano San Antonio - Sonsón</t>
  </si>
  <si>
    <t xml:space="preserve">00347</t>
  </si>
  <si>
    <t xml:space="preserve">900378564:1</t>
  </si>
  <si>
    <t xml:space="preserve">E.S.P. del Valle de San José S.A.</t>
  </si>
  <si>
    <t xml:space="preserve">01789</t>
  </si>
  <si>
    <t xml:space="preserve">900318086:4</t>
  </si>
  <si>
    <t xml:space="preserve">E.S.P. de Guatavita S.A.</t>
  </si>
  <si>
    <t xml:space="preserve">01751</t>
  </si>
  <si>
    <t xml:space="preserve">900322822:4</t>
  </si>
  <si>
    <t xml:space="preserve">E.S.P. de Sácama S.A.</t>
  </si>
  <si>
    <t xml:space="preserve">01771</t>
  </si>
  <si>
    <t xml:space="preserve">900413030:9</t>
  </si>
  <si>
    <t xml:space="preserve">Instituto Distrital de las Artes</t>
  </si>
  <si>
    <t xml:space="preserve">02646</t>
  </si>
  <si>
    <t xml:space="preserve">900258115:1</t>
  </si>
  <si>
    <t xml:space="preserve">Asociación de Municipios del Golfo de Morrosquillo</t>
  </si>
  <si>
    <t xml:space="preserve">00139</t>
  </si>
  <si>
    <t xml:space="preserve">900401903:1</t>
  </si>
  <si>
    <t xml:space="preserve">E.S.P. Empresa de Servicio Público de Aseo de Yotoco S.A.S.</t>
  </si>
  <si>
    <t xml:space="preserve">01704</t>
  </si>
  <si>
    <t xml:space="preserve">900296577:2</t>
  </si>
  <si>
    <t xml:space="preserve">E.S.P. de Agua Potable y Saneamiento Básico S.A.S.</t>
  </si>
  <si>
    <t xml:space="preserve">01727</t>
  </si>
  <si>
    <t xml:space="preserve">900409332:2</t>
  </si>
  <si>
    <t xml:space="preserve">E.S.P. Aguas de Malambo S.A.</t>
  </si>
  <si>
    <t xml:space="preserve">01572</t>
  </si>
  <si>
    <t xml:space="preserve">PAP PAR Banco Cafetero en Liquidación</t>
  </si>
  <si>
    <t xml:space="preserve">03107</t>
  </si>
  <si>
    <t xml:space="preserve">900402458:1</t>
  </si>
  <si>
    <t xml:space="preserve">E.S.P. de la Palmeña S.A.S.</t>
  </si>
  <si>
    <t xml:space="preserve">01754</t>
  </si>
  <si>
    <t xml:space="preserve">900386285:3</t>
  </si>
  <si>
    <t xml:space="preserve">E.S.P. de Cáchira S.A.S.</t>
  </si>
  <si>
    <t xml:space="preserve">01735</t>
  </si>
  <si>
    <t xml:space="preserve">900372918:6</t>
  </si>
  <si>
    <t xml:space="preserve">Montería Ciudad Amable S.A.S.</t>
  </si>
  <si>
    <t xml:space="preserve">03015</t>
  </si>
  <si>
    <t xml:space="preserve">900298372:9</t>
  </si>
  <si>
    <t xml:space="preserve">E.P.S.S. Capital Salud S.A.S.</t>
  </si>
  <si>
    <t xml:space="preserve">00636</t>
  </si>
  <si>
    <t xml:space="preserve">801002325:3</t>
  </si>
  <si>
    <t xml:space="preserve">E.S.E. Hospital San Camilo</t>
  </si>
  <si>
    <t xml:space="preserve">01380</t>
  </si>
  <si>
    <t xml:space="preserve">900409107:1</t>
  </si>
  <si>
    <t xml:space="preserve">Intervial Colombia S.A.S.</t>
  </si>
  <si>
    <t xml:space="preserve">00165</t>
  </si>
  <si>
    <t xml:space="preserve">900406856:6</t>
  </si>
  <si>
    <t xml:space="preserve">Instituto Municipal para el Deporte y la Recreación de Ibagué</t>
  </si>
  <si>
    <t xml:space="preserve">02751</t>
  </si>
  <si>
    <t xml:space="preserve">900413850:1</t>
  </si>
  <si>
    <t xml:space="preserve">E.S.P. Empresa Regional de Acueducto y Saneamiento Básico S.A.S.</t>
  </si>
  <si>
    <t xml:space="preserve">01856</t>
  </si>
  <si>
    <t xml:space="preserve">900395462:9</t>
  </si>
  <si>
    <t xml:space="preserve">E.S.P. Aguas y Aseo del Macizo S.A.</t>
  </si>
  <si>
    <t xml:space="preserve">01597</t>
  </si>
  <si>
    <t xml:space="preserve">900403698:5</t>
  </si>
  <si>
    <t xml:space="preserve">E.S.P. de San Antonio del Tequendama S.A.</t>
  </si>
  <si>
    <t xml:space="preserve">01625</t>
  </si>
  <si>
    <t xml:space="preserve">900135863:4</t>
  </si>
  <si>
    <t xml:space="preserve">E.S.P. Empresa Mixta Municipal de Servicios Públicos S.A.</t>
  </si>
  <si>
    <t xml:space="preserve">01839</t>
  </si>
  <si>
    <t xml:space="preserve">900412476:5</t>
  </si>
  <si>
    <t xml:space="preserve">E.S.P. Empresa de Acueducto, Alcantarillado y Aseo de Buenavista S.A.</t>
  </si>
  <si>
    <t xml:space="preserve">01661</t>
  </si>
  <si>
    <t xml:space="preserve">817004686:4</t>
  </si>
  <si>
    <t xml:space="preserve">Asociación de Municipios del Norte del Cauca RPG</t>
  </si>
  <si>
    <t xml:space="preserve">00145</t>
  </si>
  <si>
    <t xml:space="preserve">817002111:2</t>
  </si>
  <si>
    <t xml:space="preserve">E.S.P. de Acueducto, Alcantarillado y Aseo - Tambo</t>
  </si>
  <si>
    <t xml:space="preserve">01721</t>
  </si>
  <si>
    <t xml:space="preserve">817000320:6</t>
  </si>
  <si>
    <t xml:space="preserve">Fondo Municipal de Vivienda de Interés Social y Reforma Urbana de Puerto Tejada</t>
  </si>
  <si>
    <t xml:space="preserve">02314</t>
  </si>
  <si>
    <t xml:space="preserve">817000689:8</t>
  </si>
  <si>
    <t xml:space="preserve">Instituto Municipal del Deporte y la Recreación - Puerto Tejada</t>
  </si>
  <si>
    <t xml:space="preserve">02739</t>
  </si>
  <si>
    <t xml:space="preserve">900103747:0</t>
  </si>
  <si>
    <t xml:space="preserve">Asociación de la Red para la Atención Prehospitalaria y de Urgencias del Altiplano del Oriente Antioqueño - En Liquidación</t>
  </si>
  <si>
    <t xml:space="preserve">00107</t>
  </si>
  <si>
    <t xml:space="preserve">900321949:6</t>
  </si>
  <si>
    <t xml:space="preserve">E.S.P. Domiciliarios de Buriticá S.A.</t>
  </si>
  <si>
    <t xml:space="preserve">01801</t>
  </si>
  <si>
    <t xml:space="preserve">900371611:6</t>
  </si>
  <si>
    <t xml:space="preserve">E.S.P. Domiciliarios de la Provincia de Márquez S.A.</t>
  </si>
  <si>
    <t xml:space="preserve">01624</t>
  </si>
  <si>
    <t xml:space="preserve">900091096:0</t>
  </si>
  <si>
    <t xml:space="preserve">Instituto Municipal de Cultura y Turismo de Puerto Tejada</t>
  </si>
  <si>
    <t xml:space="preserve">02669</t>
  </si>
  <si>
    <t xml:space="preserve">900450205:8</t>
  </si>
  <si>
    <t xml:space="preserve">Fondo Adaptación</t>
  </si>
  <si>
    <t xml:space="preserve">02240</t>
  </si>
  <si>
    <t xml:space="preserve">Tesoro Nacional</t>
  </si>
  <si>
    <t xml:space="preserve">03573</t>
  </si>
  <si>
    <t xml:space="preserve">Deuda Pública Nación</t>
  </si>
  <si>
    <t xml:space="preserve">00604</t>
  </si>
  <si>
    <t xml:space="preserve">900364103:7</t>
  </si>
  <si>
    <t xml:space="preserve">E.S.P. de Barichara S.A.</t>
  </si>
  <si>
    <t xml:space="preserve">01733</t>
  </si>
  <si>
    <t xml:space="preserve">900400990:8</t>
  </si>
  <si>
    <t xml:space="preserve">E.S.P. Empresas Públicas de San Rafael S.A.</t>
  </si>
  <si>
    <t xml:space="preserve">01907</t>
  </si>
  <si>
    <t xml:space="preserve">900425129:0</t>
  </si>
  <si>
    <t xml:space="preserve">Instituto de Cultura y Patrimonio de Antioquia</t>
  </si>
  <si>
    <t xml:space="preserve">02534</t>
  </si>
  <si>
    <t xml:space="preserve">900431288:8</t>
  </si>
  <si>
    <t xml:space="preserve">E.S.P. Empresas Públicas de Nilo S.A.S.</t>
  </si>
  <si>
    <t xml:space="preserve">01899</t>
  </si>
  <si>
    <t xml:space="preserve">900409409:0</t>
  </si>
  <si>
    <t xml:space="preserve">E.S.P. de Giraldo S.A.</t>
  </si>
  <si>
    <t xml:space="preserve">01748</t>
  </si>
  <si>
    <t xml:space="preserve">900457461:9</t>
  </si>
  <si>
    <t xml:space="preserve">Ministerio de Justicia y del Derecho</t>
  </si>
  <si>
    <t xml:space="preserve">02989</t>
  </si>
  <si>
    <t xml:space="preserve">900262923:1</t>
  </si>
  <si>
    <t xml:space="preserve">E.S.P. Empresas Públicas de Betulia S.A.</t>
  </si>
  <si>
    <t xml:space="preserve">01879</t>
  </si>
  <si>
    <t xml:space="preserve">900351747:3</t>
  </si>
  <si>
    <t xml:space="preserve">E.S.P. Empresas Públicas de San Andrés de Cuerquia S.A.</t>
  </si>
  <si>
    <t xml:space="preserve">01905</t>
  </si>
  <si>
    <t xml:space="preserve">900267885:2</t>
  </si>
  <si>
    <t xml:space="preserve">E.S.P. Servipuli S.A.</t>
  </si>
  <si>
    <t xml:space="preserve">01981</t>
  </si>
  <si>
    <t xml:space="preserve">900397543:6</t>
  </si>
  <si>
    <t xml:space="preserve">E.S.P. de Soracá S.A.</t>
  </si>
  <si>
    <t xml:space="preserve">01778</t>
  </si>
  <si>
    <t xml:space="preserve">Patrimonio Autónomo de Administración y Pago E.S.E. Rafael Uribe Uribe Cont 019</t>
  </si>
  <si>
    <t xml:space="preserve">03140</t>
  </si>
  <si>
    <t xml:space="preserve">900426075:6</t>
  </si>
  <si>
    <t xml:space="preserve">Instituto Municipal de Cultura, Turismo, Recreación y Deporte de Nilo</t>
  </si>
  <si>
    <t xml:space="preserve">02672</t>
  </si>
  <si>
    <t xml:space="preserve">900410524:1</t>
  </si>
  <si>
    <t xml:space="preserve">E.S.P. Empresa de Acueducto, Alcantarillado y Aseo de Guasca S.A.</t>
  </si>
  <si>
    <t xml:space="preserve">01666</t>
  </si>
  <si>
    <t xml:space="preserve">900263189:6</t>
  </si>
  <si>
    <t xml:space="preserve">E.S.P. Empresas Públicas de Algeciras S.A.</t>
  </si>
  <si>
    <t xml:space="preserve">01876</t>
  </si>
  <si>
    <t xml:space="preserve">900423722:1</t>
  </si>
  <si>
    <t xml:space="preserve">E.S.P. de Leiva S.A.S.</t>
  </si>
  <si>
    <t xml:space="preserve">01757</t>
  </si>
  <si>
    <t xml:space="preserve">900463725:2</t>
  </si>
  <si>
    <t xml:space="preserve">Ministerio de Vivienda, Ciudad y Territorio</t>
  </si>
  <si>
    <t xml:space="preserve">02996</t>
  </si>
  <si>
    <t xml:space="preserve">900412723:1</t>
  </si>
  <si>
    <t xml:space="preserve">Instituto de Cultura y Turismo de Ventaquemada</t>
  </si>
  <si>
    <t xml:space="preserve">02539</t>
  </si>
  <si>
    <t xml:space="preserve">900457885:8</t>
  </si>
  <si>
    <t xml:space="preserve">Sistemas Inteligentes en Red S.A.S.</t>
  </si>
  <si>
    <t xml:space="preserve">03459</t>
  </si>
  <si>
    <t xml:space="preserve">900333452:1</t>
  </si>
  <si>
    <t xml:space="preserve">E.S.P. Vallecaucana de Aguas S.A.</t>
  </si>
  <si>
    <t xml:space="preserve">01990</t>
  </si>
  <si>
    <t xml:space="preserve">900467239:2</t>
  </si>
  <si>
    <t xml:space="preserve">U.A.E. Autoridad Nacional de Licencias Ambientales</t>
  </si>
  <si>
    <t xml:space="preserve">03629</t>
  </si>
  <si>
    <t xml:space="preserve">900413900:1</t>
  </si>
  <si>
    <t xml:space="preserve">Fondo para Consolidación del Patrimonio Autónomo Pensional de Cartago</t>
  </si>
  <si>
    <t xml:space="preserve">02324</t>
  </si>
  <si>
    <t xml:space="preserve">830016624:7</t>
  </si>
  <si>
    <t xml:space="preserve">Parques Nacionales Naturales de Colombia</t>
  </si>
  <si>
    <t xml:space="preserve">03136</t>
  </si>
  <si>
    <t xml:space="preserve">900475780:1</t>
  </si>
  <si>
    <t xml:space="preserve">Unidad Nacional de Protección</t>
  </si>
  <si>
    <t xml:space="preserve">03674</t>
  </si>
  <si>
    <t xml:space="preserve">900475460:8</t>
  </si>
  <si>
    <t xml:space="preserve">Departamento Administrativo - Dirección Nacional de Inteligencia</t>
  </si>
  <si>
    <t xml:space="preserve">00614</t>
  </si>
  <si>
    <t xml:space="preserve">900474727:4</t>
  </si>
  <si>
    <t xml:space="preserve">Ministerio de Salud y Protección Social</t>
  </si>
  <si>
    <t xml:space="preserve">02993</t>
  </si>
  <si>
    <t xml:space="preserve">900399994:3</t>
  </si>
  <si>
    <t xml:space="preserve">E.S.P. Empresa de Acueducto, Alcantarillado y Aseo de Labranzagrande S.A.</t>
  </si>
  <si>
    <t xml:space="preserve">01667</t>
  </si>
  <si>
    <t xml:space="preserve">900478966:6</t>
  </si>
  <si>
    <t xml:space="preserve">Unidad Nacional para la Gestión del Riesgo de Desastres</t>
  </si>
  <si>
    <t xml:space="preserve">03675</t>
  </si>
  <si>
    <t xml:space="preserve">900477235:6</t>
  </si>
  <si>
    <t xml:space="preserve">U.A.E Migración Colombia</t>
  </si>
  <si>
    <t xml:space="preserve">03665</t>
  </si>
  <si>
    <t xml:space="preserve">900479658:7</t>
  </si>
  <si>
    <t xml:space="preserve">Unidad de Planificación de Tierras Rurales, Adecuación de Tierras y Usos Agropecuarios</t>
  </si>
  <si>
    <t xml:space="preserve">03668</t>
  </si>
  <si>
    <t xml:space="preserve">900479669:8</t>
  </si>
  <si>
    <t xml:space="preserve">U.A.E. Autoridad Nacional de Acuicultura y Pesca</t>
  </si>
  <si>
    <t xml:space="preserve">03628</t>
  </si>
  <si>
    <t xml:space="preserve">900437344:1</t>
  </si>
  <si>
    <t xml:space="preserve">E.S.P. Aguas con Futuro S.A.</t>
  </si>
  <si>
    <t xml:space="preserve">01559</t>
  </si>
  <si>
    <t xml:space="preserve">900440889:2</t>
  </si>
  <si>
    <t xml:space="preserve">E.S.P. Central Hidroeléctrica Juan García S.A.S</t>
  </si>
  <si>
    <t xml:space="preserve">01608</t>
  </si>
  <si>
    <t xml:space="preserve">900477169:8</t>
  </si>
  <si>
    <t xml:space="preserve">Agencia para la Reincorporación y la Normalización</t>
  </si>
  <si>
    <t xml:space="preserve">00019</t>
  </si>
  <si>
    <t xml:space="preserve">900484852:1</t>
  </si>
  <si>
    <t xml:space="preserve">Agencia Presidencial de Cooperación Internacional de Colombia</t>
  </si>
  <si>
    <t xml:space="preserve">00027</t>
  </si>
  <si>
    <t xml:space="preserve">900483991:0</t>
  </si>
  <si>
    <t xml:space="preserve">Agencia Nacional Inmobiliaria Virgilio Barco Vargas</t>
  </si>
  <si>
    <t xml:space="preserve">02160</t>
  </si>
  <si>
    <t xml:space="preserve">900150224:0</t>
  </si>
  <si>
    <t xml:space="preserve">E.S.P. Empresas Públicas de Hispania S.A.</t>
  </si>
  <si>
    <t xml:space="preserve">01890</t>
  </si>
  <si>
    <t xml:space="preserve">900492141:5</t>
  </si>
  <si>
    <t xml:space="preserve">Centro de Memoria Histórica</t>
  </si>
  <si>
    <t xml:space="preserve">00361</t>
  </si>
  <si>
    <t xml:space="preserve">900490473:6</t>
  </si>
  <si>
    <t xml:space="preserve">Unidad para la Atención y Reparación Integral a las Víctimas</t>
  </si>
  <si>
    <t xml:space="preserve">03676</t>
  </si>
  <si>
    <t xml:space="preserve">900494393:3</t>
  </si>
  <si>
    <t xml:space="preserve">U.A.E. Instituto Nacional de Metrología</t>
  </si>
  <si>
    <t xml:space="preserve">03652</t>
  </si>
  <si>
    <t xml:space="preserve">900498879:9</t>
  </si>
  <si>
    <t xml:space="preserve">U.A.E. de Gestión de Restitución de Tierras Despojadas</t>
  </si>
  <si>
    <t xml:space="preserve">03640</t>
  </si>
  <si>
    <t xml:space="preserve">900331439:4</t>
  </si>
  <si>
    <t xml:space="preserve">E.S.P. Empresa de Servicios de Nobsa S.A.</t>
  </si>
  <si>
    <t xml:space="preserve">01709</t>
  </si>
  <si>
    <t xml:space="preserve">900250257:2</t>
  </si>
  <si>
    <t xml:space="preserve">E.S.P. Empresa de Alumbrado Público de Toluviejo</t>
  </si>
  <si>
    <t xml:space="preserve">01685</t>
  </si>
  <si>
    <t xml:space="preserve">900323358:2</t>
  </si>
  <si>
    <t xml:space="preserve">Sistema Estratégico de Transporte Público de Pasajeros de Popayán Movilidad Futura S.A.S</t>
  </si>
  <si>
    <t xml:space="preserve">03456</t>
  </si>
  <si>
    <t xml:space="preserve">800123756:1</t>
  </si>
  <si>
    <t xml:space="preserve">E.S.P. Empresa de Servicios Públicos Municipales - La Unión Nariño</t>
  </si>
  <si>
    <t xml:space="preserve">01818</t>
  </si>
  <si>
    <t xml:space="preserve">900517804:1</t>
  </si>
  <si>
    <t xml:space="preserve">Sistema General de Regalías</t>
  </si>
  <si>
    <t xml:space="preserve">03458</t>
  </si>
  <si>
    <t xml:space="preserve">900505060:5</t>
  </si>
  <si>
    <t xml:space="preserve">Administradora del Monopolio Rentístico de los Juegos de Suerte y Azar.</t>
  </si>
  <si>
    <t xml:space="preserve">00623</t>
  </si>
  <si>
    <t xml:space="preserve">830153105:3</t>
  </si>
  <si>
    <t xml:space="preserve">PAR E.S.E. Antonio Nariño</t>
  </si>
  <si>
    <t xml:space="preserve">03119</t>
  </si>
  <si>
    <t xml:space="preserve">900297728:2</t>
  </si>
  <si>
    <t xml:space="preserve">E.S.P. Impulsadora del Desarrollo Armónico Sostenible S.A.</t>
  </si>
  <si>
    <t xml:space="preserve">01946</t>
  </si>
  <si>
    <t xml:space="preserve">845000005:2</t>
  </si>
  <si>
    <t xml:space="preserve">Instituto Municipal de Deporte y Recreación de Mitú</t>
  </si>
  <si>
    <t xml:space="preserve">02663</t>
  </si>
  <si>
    <t xml:space="preserve">900507741:1</t>
  </si>
  <si>
    <t xml:space="preserve">Agencia Nacional de Defensa Jurídica del Estado</t>
  </si>
  <si>
    <t xml:space="preserve">00023</t>
  </si>
  <si>
    <t xml:space="preserve">900500018:2</t>
  </si>
  <si>
    <t xml:space="preserve">Agencia Nacional de Minería</t>
  </si>
  <si>
    <t xml:space="preserve">00025</t>
  </si>
  <si>
    <t xml:space="preserve">900407338:7</t>
  </si>
  <si>
    <t xml:space="preserve">E.S.P. Empresa de Servicios Públicos de Guaduas S.A. - Aguas del Capira</t>
  </si>
  <si>
    <t xml:space="preserve">01750</t>
  </si>
  <si>
    <t xml:space="preserve">900514813:2</t>
  </si>
  <si>
    <t xml:space="preserve">U. A .E. Agencia Nacional de Contratación Pública - Colombia compra Eficiente.</t>
  </si>
  <si>
    <t xml:space="preserve">00022</t>
  </si>
  <si>
    <t xml:space="preserve">900487655:9</t>
  </si>
  <si>
    <t xml:space="preserve">E.S.P. Sabanalarga Empresa de Servicios Públicos S.A.</t>
  </si>
  <si>
    <t xml:space="preserve">01957</t>
  </si>
  <si>
    <t xml:space="preserve">900142579:6</t>
  </si>
  <si>
    <t xml:space="preserve">E.S.E. Centro de Salud Virgen de Lourdes</t>
  </si>
  <si>
    <t xml:space="preserve">00831</t>
  </si>
  <si>
    <t xml:space="preserve">PA E.S.E. Hospital Universitario de Barranquilla - En Liquidación</t>
  </si>
  <si>
    <t xml:space="preserve">03080</t>
  </si>
  <si>
    <t xml:space="preserve">900523392:1</t>
  </si>
  <si>
    <t xml:space="preserve">Unidad de Servicios Penitenciarios y Carcelarios</t>
  </si>
  <si>
    <t xml:space="preserve">03669</t>
  </si>
  <si>
    <t xml:space="preserve">900106191:1</t>
  </si>
  <si>
    <t xml:space="preserve">E.S.P. Aguas Canal del Dique S.A.</t>
  </si>
  <si>
    <t xml:space="preserve">01558</t>
  </si>
  <si>
    <t xml:space="preserve">Colpensiones - Fondo de Vejez</t>
  </si>
  <si>
    <t xml:space="preserve">00432</t>
  </si>
  <si>
    <t xml:space="preserve">Colpensiones - Fondo de Invalidez</t>
  </si>
  <si>
    <t xml:space="preserve">00430</t>
  </si>
  <si>
    <t xml:space="preserve">Colpensiones - Fondo de Sobrevivientes</t>
  </si>
  <si>
    <t xml:space="preserve">00431</t>
  </si>
  <si>
    <t xml:space="preserve">Colpensiones Sistema de Ahorro de Beneficios Periódicos</t>
  </si>
  <si>
    <t xml:space="preserve">00433</t>
  </si>
  <si>
    <t xml:space="preserve">900063583:7</t>
  </si>
  <si>
    <t xml:space="preserve">E.S.P. Agua Rica AAA S.A.</t>
  </si>
  <si>
    <t xml:space="preserve">01557</t>
  </si>
  <si>
    <t xml:space="preserve">900528648:4</t>
  </si>
  <si>
    <t xml:space="preserve">U.A.E. Agencia del Inspector General de Tributos, Rentas y Contribuciones Parafiscales</t>
  </si>
  <si>
    <t xml:space="preserve">03625</t>
  </si>
  <si>
    <t xml:space="preserve">900531210:3</t>
  </si>
  <si>
    <t xml:space="preserve">Cenit Transporte y Logística de Hidrocarburos S.A.S.</t>
  </si>
  <si>
    <t xml:space="preserve">00331</t>
  </si>
  <si>
    <t xml:space="preserve">900522279:2</t>
  </si>
  <si>
    <t xml:space="preserve">Instituto de Tránsito y Transporte de Pitalito</t>
  </si>
  <si>
    <t xml:space="preserve">02591</t>
  </si>
  <si>
    <t xml:space="preserve">900081194:1</t>
  </si>
  <si>
    <t xml:space="preserve">Fondo Cuenta Especial de Entidades Descentralizadas en liquidación del Distrito de Santa Marta</t>
  </si>
  <si>
    <t xml:space="preserve">02243</t>
  </si>
  <si>
    <t xml:space="preserve">900284830:1</t>
  </si>
  <si>
    <t xml:space="preserve">E.S.P. de Lejanías - Meta</t>
  </si>
  <si>
    <t xml:space="preserve">01758</t>
  </si>
  <si>
    <t xml:space="preserve">900515140:9</t>
  </si>
  <si>
    <t xml:space="preserve">E.S.P. Empresas Públicas de San Luis S.A.S.</t>
  </si>
  <si>
    <t xml:space="preserve">01906</t>
  </si>
  <si>
    <t xml:space="preserve">900477448:8</t>
  </si>
  <si>
    <t xml:space="preserve">E.S.P. Domiciliarios de Valparaiso S.A.S.</t>
  </si>
  <si>
    <t xml:space="preserve">01811</t>
  </si>
  <si>
    <t xml:space="preserve">900266932:6</t>
  </si>
  <si>
    <t xml:space="preserve">Administrador del Patrimonio Escindido de Empresas Varias de Medellín E.S.P.</t>
  </si>
  <si>
    <t xml:space="preserve">00014</t>
  </si>
  <si>
    <t xml:space="preserve">812006467:9</t>
  </si>
  <si>
    <t xml:space="preserve">E.S.P. Empresa de Servicios Públicos de Buenavista - Córdoba</t>
  </si>
  <si>
    <t xml:space="preserve">01734</t>
  </si>
  <si>
    <t xml:space="preserve">900499642:5</t>
  </si>
  <si>
    <t xml:space="preserve">E.S.P. Empresas Públicas de Suaza S.A.</t>
  </si>
  <si>
    <t xml:space="preserve">01910</t>
  </si>
  <si>
    <t xml:space="preserve">900323339:2</t>
  </si>
  <si>
    <t xml:space="preserve">Instituto Municipal para la Recreación y el Deporte de los Patios</t>
  </si>
  <si>
    <t xml:space="preserve">02762</t>
  </si>
  <si>
    <t xml:space="preserve">900252778:7</t>
  </si>
  <si>
    <t xml:space="preserve">E.S.P. Aguas Andaki S.A.</t>
  </si>
  <si>
    <t xml:space="preserve">03783</t>
  </si>
  <si>
    <t xml:space="preserve">900505535:1</t>
  </si>
  <si>
    <t xml:space="preserve">Instituto Municipal de Deporte y Cultura de Morales - Bolívar</t>
  </si>
  <si>
    <t xml:space="preserve">03785</t>
  </si>
  <si>
    <t xml:space="preserve">Fondo Nacional de Pensiones de las Entidades Territoriales</t>
  </si>
  <si>
    <t xml:space="preserve">03954</t>
  </si>
  <si>
    <t xml:space="preserve">814000988:4</t>
  </si>
  <si>
    <t xml:space="preserve">Junta Municipal de Deportes - Chachagüí</t>
  </si>
  <si>
    <t xml:space="preserve">03786</t>
  </si>
  <si>
    <t xml:space="preserve">900381617:2</t>
  </si>
  <si>
    <t xml:space="preserve">E.S.P. Empresa Aguas de Nuquí S.A.</t>
  </si>
  <si>
    <t xml:space="preserve">03787</t>
  </si>
  <si>
    <t xml:space="preserve">900481517:3</t>
  </si>
  <si>
    <t xml:space="preserve">E.S.P. de Cucunubá S.A.S.</t>
  </si>
  <si>
    <t xml:space="preserve">03788</t>
  </si>
  <si>
    <t xml:space="preserve">900015871:9</t>
  </si>
  <si>
    <t xml:space="preserve">Banco Inmobiliario de Floridablanca</t>
  </si>
  <si>
    <t xml:space="preserve">03789</t>
  </si>
  <si>
    <t xml:space="preserve">900283400:1</t>
  </si>
  <si>
    <t xml:space="preserve">E.S.P. Serviteatinosamaca S.A.</t>
  </si>
  <si>
    <t xml:space="preserve">03791</t>
  </si>
  <si>
    <t xml:space="preserve">804015963:3</t>
  </si>
  <si>
    <t xml:space="preserve">Escuela de Capacitación Municipal Floridablanca</t>
  </si>
  <si>
    <t xml:space="preserve">03792</t>
  </si>
  <si>
    <t xml:space="preserve">900525416:9</t>
  </si>
  <si>
    <t xml:space="preserve">E.S.P. Empresa de Aseo Supía</t>
  </si>
  <si>
    <t xml:space="preserve">03793</t>
  </si>
  <si>
    <t xml:space="preserve">900555127:3</t>
  </si>
  <si>
    <t xml:space="preserve">E.S.P. Empresa de Servicios Públicos Domiciliarios de Peque S.A.</t>
  </si>
  <si>
    <t xml:space="preserve">03794</t>
  </si>
  <si>
    <t xml:space="preserve">900404948:6</t>
  </si>
  <si>
    <t xml:space="preserve">Sistema Integrado de Transporte de Valledupar S.A.S.</t>
  </si>
  <si>
    <t xml:space="preserve">03795</t>
  </si>
  <si>
    <t xml:space="preserve">900348513:6</t>
  </si>
  <si>
    <t xml:space="preserve">E.S.P. Aguas de Chitaraque S.A.</t>
  </si>
  <si>
    <t xml:space="preserve">03796</t>
  </si>
  <si>
    <t xml:space="preserve">900581943:7</t>
  </si>
  <si>
    <t xml:space="preserve">E.S.P. Aguas Mocoa S.A.</t>
  </si>
  <si>
    <t xml:space="preserve">03797</t>
  </si>
  <si>
    <t xml:space="preserve">900306983:4</t>
  </si>
  <si>
    <t xml:space="preserve">E.S.P. Empresa de Acueducto Alcantarillado y Aseo del Municipio de Chalan S.A.</t>
  </si>
  <si>
    <t xml:space="preserve">03798</t>
  </si>
  <si>
    <t xml:space="preserve">804007267:8</t>
  </si>
  <si>
    <t xml:space="preserve">Instituto para la Recreación y el Deporte de Floridablanca</t>
  </si>
  <si>
    <t xml:space="preserve">03799</t>
  </si>
  <si>
    <t xml:space="preserve">900570704:6</t>
  </si>
  <si>
    <t xml:space="preserve">E.S.P. Empresas Públicas de Caramanta S.A.S.</t>
  </si>
  <si>
    <t xml:space="preserve">03801</t>
  </si>
  <si>
    <t xml:space="preserve">900584517:6</t>
  </si>
  <si>
    <t xml:space="preserve">E.S.P. Empresas Públicas de Acueducto, Alcantarillado y Aseo de Villa Rica S.A.</t>
  </si>
  <si>
    <t xml:space="preserve">03802</t>
  </si>
  <si>
    <t xml:space="preserve">900586342:3</t>
  </si>
  <si>
    <t xml:space="preserve">Instituto Municipal de Educación para el Trabajo y Desarrollo Humano</t>
  </si>
  <si>
    <t xml:space="preserve">03803</t>
  </si>
  <si>
    <t xml:space="preserve">900316103:2</t>
  </si>
  <si>
    <t xml:space="preserve">E.S.P. Empresa de Servicios Varios la Victoria S.A.</t>
  </si>
  <si>
    <t xml:space="preserve">03804</t>
  </si>
  <si>
    <t xml:space="preserve">900537444:7</t>
  </si>
  <si>
    <t xml:space="preserve">Empresa de Petróleos del Llano</t>
  </si>
  <si>
    <t xml:space="preserve">03805</t>
  </si>
  <si>
    <t xml:space="preserve">900590434:8</t>
  </si>
  <si>
    <t xml:space="preserve">Agencia de Desarrollo Local de Itagüí</t>
  </si>
  <si>
    <t xml:space="preserve">03806</t>
  </si>
  <si>
    <t xml:space="preserve">900580845:9</t>
  </si>
  <si>
    <t xml:space="preserve">Terminal de Transportes de Aguazul el Garcero del Llano E.I.C.E.</t>
  </si>
  <si>
    <t xml:space="preserve">03808</t>
  </si>
  <si>
    <t xml:space="preserve">Patrimonio Autónomo ETESA - En Liquidación</t>
  </si>
  <si>
    <t xml:space="preserve">03809</t>
  </si>
  <si>
    <t xml:space="preserve">900602106:0</t>
  </si>
  <si>
    <t xml:space="preserve">Agencia de Educación Superior de Medellín - Sapiencia</t>
  </si>
  <si>
    <t xml:space="preserve">03810</t>
  </si>
  <si>
    <t xml:space="preserve">804009177:2</t>
  </si>
  <si>
    <t xml:space="preserve">E.S.P. Empresa de Servicios Públicos Domiciliarios de Puente Nacional - Acuapuente S.A.</t>
  </si>
  <si>
    <t xml:space="preserve">03814</t>
  </si>
  <si>
    <t xml:space="preserve">900589580:3</t>
  </si>
  <si>
    <t xml:space="preserve">Instituto Municipal de Deporte y Recreación de Guachené</t>
  </si>
  <si>
    <t xml:space="preserve">03815</t>
  </si>
  <si>
    <t xml:space="preserve">846000696:5</t>
  </si>
  <si>
    <t xml:space="preserve">Instituto de Cultura, Deportes, la Educación Física y la Recreación del Departamento de Putumayo</t>
  </si>
  <si>
    <t xml:space="preserve">03816</t>
  </si>
  <si>
    <t xml:space="preserve">PA CNPS Cuotas Partes Pensionales</t>
  </si>
  <si>
    <t xml:space="preserve">03818</t>
  </si>
  <si>
    <t xml:space="preserve">900657800:0</t>
  </si>
  <si>
    <t xml:space="preserve">U.A.E. Unidad de Proyección Normativa y Estudios de Regulación Financiera</t>
  </si>
  <si>
    <t xml:space="preserve">03820</t>
  </si>
  <si>
    <t xml:space="preserve">900604350:0</t>
  </si>
  <si>
    <t xml:space="preserve">E.P.S. Alianza Medellín Antioquia S.A.S.</t>
  </si>
  <si>
    <t xml:space="preserve">03821</t>
  </si>
  <si>
    <t xml:space="preserve">900579232:2</t>
  </si>
  <si>
    <t xml:space="preserve">Empresa Prestadora de Servicios Públicos Domiciliarios de Acueducto, Alcantarillado y Aseo del Municipio de Valparaiso</t>
  </si>
  <si>
    <t xml:space="preserve">03822</t>
  </si>
  <si>
    <t xml:space="preserve">900639462:8</t>
  </si>
  <si>
    <t xml:space="preserve">E.S.P. Aguas del Socorro S.A.</t>
  </si>
  <si>
    <t xml:space="preserve">03823</t>
  </si>
  <si>
    <t xml:space="preserve">900639630:9</t>
  </si>
  <si>
    <t xml:space="preserve">Dirección Nacional de Bomberos</t>
  </si>
  <si>
    <t xml:space="preserve">03824</t>
  </si>
  <si>
    <t xml:space="preserve">900187817:8</t>
  </si>
  <si>
    <t xml:space="preserve">Área Metropolitana de Valledupar</t>
  </si>
  <si>
    <t xml:space="preserve">03825</t>
  </si>
  <si>
    <t xml:space="preserve">900323466:1</t>
  </si>
  <si>
    <t xml:space="preserve">Corporación Ruta N Medellín</t>
  </si>
  <si>
    <t xml:space="preserve">03826</t>
  </si>
  <si>
    <t xml:space="preserve">900623766:1</t>
  </si>
  <si>
    <t xml:space="preserve">Agencia para la Gestión del Paisaje, Patrimonio y Alianzas Público Privadas</t>
  </si>
  <si>
    <t xml:space="preserve">03827</t>
  </si>
  <si>
    <t xml:space="preserve">900431928:3</t>
  </si>
  <si>
    <t xml:space="preserve">Instituto Popular de Cultura</t>
  </si>
  <si>
    <t xml:space="preserve">03828</t>
  </si>
  <si>
    <t xml:space="preserve">900429948:4</t>
  </si>
  <si>
    <t xml:space="preserve">E.S.P. Santa Helena del Opón AAA S.A.</t>
  </si>
  <si>
    <t xml:space="preserve">03829</t>
  </si>
  <si>
    <t xml:space="preserve">900622585:0</t>
  </si>
  <si>
    <t xml:space="preserve">E.S.P. Ituango S.A.</t>
  </si>
  <si>
    <t xml:space="preserve">03830</t>
  </si>
  <si>
    <t xml:space="preserve">Fondo de Estabilización de Precios del Cacao</t>
  </si>
  <si>
    <t xml:space="preserve">03880</t>
  </si>
  <si>
    <t xml:space="preserve">900649669:8</t>
  </si>
  <si>
    <t xml:space="preserve">E.S.P. Aguas del Bagre S.A.</t>
  </si>
  <si>
    <t xml:space="preserve">03832</t>
  </si>
  <si>
    <t xml:space="preserve">900678508:4</t>
  </si>
  <si>
    <t xml:space="preserve">U.A.E. del Servicio Público de Empleo</t>
  </si>
  <si>
    <t xml:space="preserve">03835</t>
  </si>
  <si>
    <t xml:space="preserve">900668722:1</t>
  </si>
  <si>
    <t xml:space="preserve">Operaciones Tecnológicas y Comerciales Sociedad por Acciones Simplificada</t>
  </si>
  <si>
    <t xml:space="preserve">03837</t>
  </si>
  <si>
    <t xml:space="preserve">900667590:1</t>
  </si>
  <si>
    <t xml:space="preserve">Isa Intercolombia S.A. E.S.P.</t>
  </si>
  <si>
    <t xml:space="preserve">03838</t>
  </si>
  <si>
    <t xml:space="preserve">900651344:6</t>
  </si>
  <si>
    <t xml:space="preserve">Sistema Estratégico de Transporte Público de Neiva S.A.S</t>
  </si>
  <si>
    <t xml:space="preserve">03839</t>
  </si>
  <si>
    <t xml:space="preserve">830053691:8</t>
  </si>
  <si>
    <t xml:space="preserve">PAR E.S.E. Francisco de Paula Santander Fidu Popular S.A.</t>
  </si>
  <si>
    <t xml:space="preserve">03840</t>
  </si>
  <si>
    <t xml:space="preserve">900644895:3</t>
  </si>
  <si>
    <t xml:space="preserve">E.S.P. Empresa de Servicios Públicos de Falán S.A.S.</t>
  </si>
  <si>
    <t xml:space="preserve">03841</t>
  </si>
  <si>
    <t xml:space="preserve">900266239:1</t>
  </si>
  <si>
    <t xml:space="preserve">Instituto Municipal de Deporte, Cultura, Recreación y Turismo de Sabana de Torres</t>
  </si>
  <si>
    <t xml:space="preserve">03842</t>
  </si>
  <si>
    <t xml:space="preserve">900639486:4</t>
  </si>
  <si>
    <t xml:space="preserve">E.S.P. de Alcantarillado y Acueducto del Municipio de Ricaurte S.A.S.</t>
  </si>
  <si>
    <t xml:space="preserve">03843</t>
  </si>
  <si>
    <t xml:space="preserve">900673958:2</t>
  </si>
  <si>
    <t xml:space="preserve">Instituto de Cultura y Turismo de Bolívar</t>
  </si>
  <si>
    <t xml:space="preserve">03844</t>
  </si>
  <si>
    <t xml:space="preserve">900636529:9</t>
  </si>
  <si>
    <t xml:space="preserve">E.S.P. Cafuches Empresa de Servicios Domiciliarios de San Martín de los Llanos S.A.</t>
  </si>
  <si>
    <t xml:space="preserve">03847</t>
  </si>
  <si>
    <t xml:space="preserve">900566287:0</t>
  </si>
  <si>
    <t xml:space="preserve">EEB Gas S.A.S.</t>
  </si>
  <si>
    <t xml:space="preserve">03845</t>
  </si>
  <si>
    <t xml:space="preserve">900657172:3</t>
  </si>
  <si>
    <t xml:space="preserve">E.S.P. de San Francisco Antioquia S.A.S</t>
  </si>
  <si>
    <t xml:space="preserve">03846</t>
  </si>
  <si>
    <t xml:space="preserve">830053036:3</t>
  </si>
  <si>
    <t xml:space="preserve">Patrimonio Autónomo Metromezclas</t>
  </si>
  <si>
    <t xml:space="preserve">03848</t>
  </si>
  <si>
    <t xml:space="preserve">819006386:6</t>
  </si>
  <si>
    <t xml:space="preserve">Departamento Administrativo Distrital del Medio Ambiente</t>
  </si>
  <si>
    <t xml:space="preserve">03849</t>
  </si>
  <si>
    <t xml:space="preserve">900673469:2</t>
  </si>
  <si>
    <t xml:space="preserve">E.S.P. Aguas del Páramo de Sonsón S.A.S.</t>
  </si>
  <si>
    <t xml:space="preserve">03850</t>
  </si>
  <si>
    <t xml:space="preserve">900662494:1</t>
  </si>
  <si>
    <t xml:space="preserve">E.S.P. Cumare S.A.</t>
  </si>
  <si>
    <t xml:space="preserve">03851</t>
  </si>
  <si>
    <t xml:space="preserve">900677284:5</t>
  </si>
  <si>
    <t xml:space="preserve">Afrocaucana de Aguas S.A. E.S.P.</t>
  </si>
  <si>
    <t xml:space="preserve">03852</t>
  </si>
  <si>
    <t xml:space="preserve">800235870:2</t>
  </si>
  <si>
    <t xml:space="preserve">Asociación de Municipios de la Región Caribe</t>
  </si>
  <si>
    <t xml:space="preserve">03853</t>
  </si>
  <si>
    <t xml:space="preserve">900648934:0</t>
  </si>
  <si>
    <t xml:space="preserve">E.S.P. de Santander S.A.</t>
  </si>
  <si>
    <t xml:space="preserve">03854</t>
  </si>
  <si>
    <t xml:space="preserve">900640323:4</t>
  </si>
  <si>
    <t xml:space="preserve">E.S.P. Empresas Públicas de San Roque S.A.S.</t>
  </si>
  <si>
    <t xml:space="preserve">03855</t>
  </si>
  <si>
    <t xml:space="preserve">900344198:0</t>
  </si>
  <si>
    <t xml:space="preserve">E.S.P. Domiciliarios de Molagavita EAM S.A.</t>
  </si>
  <si>
    <t xml:space="preserve">03856</t>
  </si>
  <si>
    <t xml:space="preserve">Patrimonio Autónomo de Remanentes Corelca S.A E.S.P. - En Liquidación</t>
  </si>
  <si>
    <t xml:space="preserve">03858</t>
  </si>
  <si>
    <t xml:space="preserve">900679194:1</t>
  </si>
  <si>
    <t xml:space="preserve">Corporación Gilberto Echeverri Mejìa</t>
  </si>
  <si>
    <t xml:space="preserve">03883</t>
  </si>
  <si>
    <t xml:space="preserve">900649119:9</t>
  </si>
  <si>
    <t xml:space="preserve">Patrimonio Autónomo Fondo Nacional de Turismo</t>
  </si>
  <si>
    <t xml:space="preserve">03884</t>
  </si>
  <si>
    <t xml:space="preserve">830059734:3</t>
  </si>
  <si>
    <t xml:space="preserve">Skynet de Colombia S.A. E.S.P.</t>
  </si>
  <si>
    <t xml:space="preserve">03885</t>
  </si>
  <si>
    <t xml:space="preserve">900335037:5</t>
  </si>
  <si>
    <t xml:space="preserve">Empresa Municipal de Acueducto, Alcantarillado y Aseo de San Pablo E.S.P. S.A.S</t>
  </si>
  <si>
    <t xml:space="preserve">03886</t>
  </si>
  <si>
    <t xml:space="preserve">900675108:8</t>
  </si>
  <si>
    <t xml:space="preserve">Inversiones Telco S.A.S.</t>
  </si>
  <si>
    <t xml:space="preserve">03887</t>
  </si>
  <si>
    <t xml:space="preserve">900750333:1</t>
  </si>
  <si>
    <t xml:space="preserve">E.S.E. Hospital Nuestra Señora de las Mercedes Funza</t>
  </si>
  <si>
    <t xml:space="preserve">03888</t>
  </si>
  <si>
    <t xml:space="preserve">900581547:3</t>
  </si>
  <si>
    <t xml:space="preserve">E.S.P. Empresa Municipal de Acueducto, Alcantarillado y Aseo del Municipio de Caimito - Sucre S.A.</t>
  </si>
  <si>
    <t xml:space="preserve">03889</t>
  </si>
  <si>
    <t xml:space="preserve">900762506:9</t>
  </si>
  <si>
    <t xml:space="preserve">Fondo para la Rehabilitación, Inversión Social y Lucha contra el Crimen Organizado</t>
  </si>
  <si>
    <t xml:space="preserve">03894</t>
  </si>
  <si>
    <t xml:space="preserve">900742605:4</t>
  </si>
  <si>
    <t xml:space="preserve">E.S.P del Municipio de San Miguel S.A.</t>
  </si>
  <si>
    <t xml:space="preserve">03895</t>
  </si>
  <si>
    <t xml:space="preserve">900749358:1</t>
  </si>
  <si>
    <t xml:space="preserve">Institución Universitaria de Educación Superior Conocimiento e Innovación para la Justicia</t>
  </si>
  <si>
    <t xml:space="preserve">03910</t>
  </si>
  <si>
    <t xml:space="preserve">900691110:0</t>
  </si>
  <si>
    <t xml:space="preserve">E.S.P del Municipio de Andes S.A</t>
  </si>
  <si>
    <t xml:space="preserve">03911</t>
  </si>
  <si>
    <t xml:space="preserve">900744914:4</t>
  </si>
  <si>
    <t xml:space="preserve">U.A.E de Ciencia Tecnología e Innovación del Municipio de Tunja</t>
  </si>
  <si>
    <t xml:space="preserve">03912</t>
  </si>
  <si>
    <t xml:space="preserve">900624311:9</t>
  </si>
  <si>
    <t xml:space="preserve">Municipios Asociados para el Desarrollo del Norte de Antioquia</t>
  </si>
  <si>
    <t xml:space="preserve">03913</t>
  </si>
  <si>
    <t xml:space="preserve">900745263:2</t>
  </si>
  <si>
    <t xml:space="preserve">E.S.P. Empresa Municipal de Aguas y Aseo de la Merced S.A.S.</t>
  </si>
  <si>
    <t xml:space="preserve">03914</t>
  </si>
  <si>
    <t xml:space="preserve">900576075:9</t>
  </si>
  <si>
    <t xml:space="preserve">Corporación de Alta Tecnología para la Defensa</t>
  </si>
  <si>
    <t xml:space="preserve">03916</t>
  </si>
  <si>
    <t xml:space="preserve">830053994:4</t>
  </si>
  <si>
    <t xml:space="preserve">PAR Cajanal</t>
  </si>
  <si>
    <t xml:space="preserve">03921</t>
  </si>
  <si>
    <t xml:space="preserve">823001932:1</t>
  </si>
  <si>
    <t xml:space="preserve">Instituto Municipal de Transporte y Transito de Corozal</t>
  </si>
  <si>
    <t xml:space="preserve">03959</t>
  </si>
  <si>
    <t xml:space="preserve">800067604:9</t>
  </si>
  <si>
    <t xml:space="preserve">Fondo de Protección Solidaria</t>
  </si>
  <si>
    <t xml:space="preserve">03961</t>
  </si>
  <si>
    <t xml:space="preserve">900806301:7</t>
  </si>
  <si>
    <t xml:space="preserve">Instituto de Desarrollo Urbano, Vivienda y Gestión Territorial de Chía</t>
  </si>
  <si>
    <t xml:space="preserve">03962</t>
  </si>
  <si>
    <t xml:space="preserve">900594384:6</t>
  </si>
  <si>
    <t xml:space="preserve">U.A.E. de Pensiones del Departamento de Cundinamarca</t>
  </si>
  <si>
    <t xml:space="preserve">03964</t>
  </si>
  <si>
    <t xml:space="preserve">890399992:3</t>
  </si>
  <si>
    <t xml:space="preserve">Instituto Distrital del Deporte, la Recreación y el Tiempo Libre de Buenaventura</t>
  </si>
  <si>
    <t xml:space="preserve">03966</t>
  </si>
  <si>
    <t xml:space="preserve">900596967:9</t>
  </si>
  <si>
    <t xml:space="preserve">E.S.P. Empresa de Acueducto y Alcantarillado Aguas de Palmira S.A.</t>
  </si>
  <si>
    <t xml:space="preserve">03967</t>
  </si>
  <si>
    <t xml:space="preserve">900671697:6</t>
  </si>
  <si>
    <t xml:space="preserve">La Estrella Promotora de Proyectos - En liquidación</t>
  </si>
  <si>
    <t xml:space="preserve">03970</t>
  </si>
  <si>
    <t xml:space="preserve">900578105:0</t>
  </si>
  <si>
    <t xml:space="preserve">Corporación Salud U.N</t>
  </si>
  <si>
    <t xml:space="preserve">03971</t>
  </si>
  <si>
    <t xml:space="preserve">900378953:1</t>
  </si>
  <si>
    <t xml:space="preserve">E.S.P. De Támesis S.A.S</t>
  </si>
  <si>
    <t xml:space="preserve">03973</t>
  </si>
  <si>
    <t xml:space="preserve">900625317:7</t>
  </si>
  <si>
    <t xml:space="preserve">Corporación Hospital Infantil Concejo de Medellín</t>
  </si>
  <si>
    <t xml:space="preserve">03975</t>
  </si>
  <si>
    <t xml:space="preserve">900391739:5</t>
  </si>
  <si>
    <t xml:space="preserve">E.I.C.E. Máquinas y Servicios Viales del Municipio de Tibú</t>
  </si>
  <si>
    <t xml:space="preserve">03976</t>
  </si>
  <si>
    <t xml:space="preserve">900782208:4</t>
  </si>
  <si>
    <t xml:space="preserve">Centro de Vida para el Adulto Mayor mis Años Maravillosos</t>
  </si>
  <si>
    <t xml:space="preserve">03977</t>
  </si>
  <si>
    <t xml:space="preserve">828001106:0</t>
  </si>
  <si>
    <t xml:space="preserve">E.S.P. Empresa de Servicios Públicos Domiciliarios de Solita S.A.</t>
  </si>
  <si>
    <t xml:space="preserve">03978</t>
  </si>
  <si>
    <t xml:space="preserve">837000084:5</t>
  </si>
  <si>
    <t xml:space="preserve">E.P.S. Entidad Promotora de Salud Mallamas Indígena</t>
  </si>
  <si>
    <t xml:space="preserve">03979</t>
  </si>
  <si>
    <t xml:space="preserve">900778063:8</t>
  </si>
  <si>
    <t xml:space="preserve">E.S.P. La Central Hidroeléctrica San José de la Montaña S.A.S.</t>
  </si>
  <si>
    <t xml:space="preserve">03981</t>
  </si>
  <si>
    <t xml:space="preserve">890801235:0</t>
  </si>
  <si>
    <t xml:space="preserve">E.S.E. Hospital Departamental San Rafael de Risaralda - Caldas</t>
  </si>
  <si>
    <t xml:space="preserve">03982</t>
  </si>
  <si>
    <t xml:space="preserve">900788066:2</t>
  </si>
  <si>
    <t xml:space="preserve">Región Administrativa y de Planeación Especial - Región Central</t>
  </si>
  <si>
    <t xml:space="preserve">03983</t>
  </si>
  <si>
    <t xml:space="preserve">900802091:7</t>
  </si>
  <si>
    <t xml:space="preserve">E.S.P. Empresa de Servicios Públicos del Municipio Villa de San Diego de Ubaté S.A.</t>
  </si>
  <si>
    <t xml:space="preserve">03984</t>
  </si>
  <si>
    <t xml:space="preserve">900808412:5</t>
  </si>
  <si>
    <t xml:space="preserve">E.S.P. Empresa de Acueducto Alcantarillado y Aseo del Municipio de Beltrán S.A.S</t>
  </si>
  <si>
    <t xml:space="preserve">03985</t>
  </si>
  <si>
    <t xml:space="preserve">PAR Instituto de Seguro Social  en Liquidación</t>
  </si>
  <si>
    <t xml:space="preserve">03987</t>
  </si>
  <si>
    <t xml:space="preserve">Banca Pública - FOGAFIN - Ministerio de Hacienda y Crédito Público</t>
  </si>
  <si>
    <t xml:space="preserve">03989</t>
  </si>
  <si>
    <t xml:space="preserve">900846605:1</t>
  </si>
  <si>
    <t xml:space="preserve">Modernización Vial de Colombia Masora &amp; FCM MVC S.A.S - En liquidación</t>
  </si>
  <si>
    <t xml:space="preserve">03991</t>
  </si>
  <si>
    <t xml:space="preserve">900852998:5</t>
  </si>
  <si>
    <t xml:space="preserve">Agencia Nacional de Seguridad Vial</t>
  </si>
  <si>
    <t xml:space="preserve">03992</t>
  </si>
  <si>
    <t xml:space="preserve">829000833:6</t>
  </si>
  <si>
    <t xml:space="preserve">Instituto Municipal para la Educación Física, Recreación y Deportes de San Vicente de Chucurí</t>
  </si>
  <si>
    <t xml:space="preserve">03993</t>
  </si>
  <si>
    <t xml:space="preserve">900662128:9</t>
  </si>
  <si>
    <t xml:space="preserve">Unidad Prestadora del Servicio Público Domiciliario de Acueducto de Manatí - En Liquidación.</t>
  </si>
  <si>
    <t xml:space="preserve">03995</t>
  </si>
  <si>
    <t xml:space="preserve">900324202:7</t>
  </si>
  <si>
    <t xml:space="preserve">E.S.P Aguas la Cristalina S.A</t>
  </si>
  <si>
    <t xml:space="preserve">03997</t>
  </si>
  <si>
    <t xml:space="preserve">860046341:5</t>
  </si>
  <si>
    <t xml:space="preserve">Fondo Nacional de Fomento de la Papa</t>
  </si>
  <si>
    <t xml:space="preserve">03998</t>
  </si>
  <si>
    <t xml:space="preserve">900622272:0</t>
  </si>
  <si>
    <t xml:space="preserve">Asociación de Municipios de la Provincia de Vélez y el Occidente de Boyacá</t>
  </si>
  <si>
    <t xml:space="preserve">03999</t>
  </si>
  <si>
    <t xml:space="preserve">900857221:4</t>
  </si>
  <si>
    <t xml:space="preserve">Museo Casa de la Memoria</t>
  </si>
  <si>
    <t xml:space="preserve">04020</t>
  </si>
  <si>
    <t xml:space="preserve">PAR E.S.E. Rafael Uribe Uribe</t>
  </si>
  <si>
    <t xml:space="preserve">04025</t>
  </si>
  <si>
    <t xml:space="preserve">900809150:5</t>
  </si>
  <si>
    <t xml:space="preserve">Instituto de Cultura, Recreación y Deporte del Municipio de Pitalito</t>
  </si>
  <si>
    <t xml:space="preserve">04026</t>
  </si>
  <si>
    <t xml:space="preserve">900866696:7</t>
  </si>
  <si>
    <t xml:space="preserve">E.S.P. Central Hidroeléctrica la Cascada de Granada  S.A.S.</t>
  </si>
  <si>
    <t xml:space="preserve">04027</t>
  </si>
  <si>
    <t xml:space="preserve">PA PAR E.S.P. Electrocesar S.A. - En Liquidación</t>
  </si>
  <si>
    <t xml:space="preserve">04029</t>
  </si>
  <si>
    <t xml:space="preserve">PA Electrolima - En Liquidación</t>
  </si>
  <si>
    <t xml:space="preserve">04030</t>
  </si>
  <si>
    <t xml:space="preserve">EFP PAR Cajanal S.A E.P.S -  En Liquidación</t>
  </si>
  <si>
    <t xml:space="preserve">04031</t>
  </si>
  <si>
    <t xml:space="preserve">900401845:2</t>
  </si>
  <si>
    <t xml:space="preserve">E.S.P. Empresa de Servicio de Aseo Trujillo S.A.</t>
  </si>
  <si>
    <t xml:space="preserve">04035</t>
  </si>
  <si>
    <t xml:space="preserve">900815746:9</t>
  </si>
  <si>
    <t xml:space="preserve">Instituto Municipal de Deportes de Venadillo</t>
  </si>
  <si>
    <t xml:space="preserve">04040</t>
  </si>
  <si>
    <t xml:space="preserve">900861269:2</t>
  </si>
  <si>
    <t xml:space="preserve">Desarrollo de Infraestructura Civil y Servicios Técnicos Especializados de Gestión para las Regiones - Sociedad de Economía Mixta S.A.S.</t>
  </si>
  <si>
    <t xml:space="preserve">04043</t>
  </si>
  <si>
    <t xml:space="preserve">900759667:5</t>
  </si>
  <si>
    <t xml:space="preserve">E.S.P. Empresa de Acueducto, Alcantarillado y Aseo de La Jagua de Ibirico S.A.</t>
  </si>
  <si>
    <t xml:space="preserve">04044</t>
  </si>
  <si>
    <t xml:space="preserve">900549128:6</t>
  </si>
  <si>
    <t xml:space="preserve">E.S.P. Aguas de Chiribiquete S.A.S</t>
  </si>
  <si>
    <t xml:space="preserve">04045</t>
  </si>
  <si>
    <t xml:space="preserve">811030675:7</t>
  </si>
  <si>
    <t xml:space="preserve">Sociedad de Capital Público Departamental Ltda.</t>
  </si>
  <si>
    <t xml:space="preserve">04047</t>
  </si>
  <si>
    <t xml:space="preserve">900808445:8</t>
  </si>
  <si>
    <t xml:space="preserve">Instituto de Financiamiento, Promoción y Desarrollo de Purificación</t>
  </si>
  <si>
    <t xml:space="preserve">04048</t>
  </si>
  <si>
    <t xml:space="preserve">900519482:0</t>
  </si>
  <si>
    <t xml:space="preserve">Instituto Municipal de Recreación y Deporte de Campo de la Cruz - Atlántico</t>
  </si>
  <si>
    <t xml:space="preserve">04049</t>
  </si>
  <si>
    <t xml:space="preserve">900795851:7</t>
  </si>
  <si>
    <t xml:space="preserve">I.P.S.I. Eiteraa Jawaipa</t>
  </si>
  <si>
    <t xml:space="preserve">1</t>
  </si>
  <si>
    <t xml:space="preserve">2</t>
  </si>
  <si>
    <t xml:space="preserve">04063</t>
  </si>
  <si>
    <t xml:space="preserve">900520284:0</t>
  </si>
  <si>
    <t xml:space="preserve">I.P.S.I. Sekeimo</t>
  </si>
  <si>
    <t xml:space="preserve">04064</t>
  </si>
  <si>
    <t xml:space="preserve">900854453:2</t>
  </si>
  <si>
    <t xml:space="preserve">E.S.P. De Viotá S.A.S.</t>
  </si>
  <si>
    <t xml:space="preserve">04065</t>
  </si>
  <si>
    <t xml:space="preserve">900807482:6</t>
  </si>
  <si>
    <t xml:space="preserve">E.S.E. Hospital de la Vega</t>
  </si>
  <si>
    <t xml:space="preserve">04068</t>
  </si>
  <si>
    <t xml:space="preserve">900323965:3</t>
  </si>
  <si>
    <t xml:space="preserve">E.S.P. Aguas del Carmelo S.A.</t>
  </si>
  <si>
    <t xml:space="preserve">04080</t>
  </si>
  <si>
    <t xml:space="preserve">823000796:1</t>
  </si>
  <si>
    <t xml:space="preserve">E.S.P Empresa de Acueducto Alcantarillado y Aseo de Sampués</t>
  </si>
  <si>
    <t xml:space="preserve">04082</t>
  </si>
  <si>
    <t xml:space="preserve">900796602:4</t>
  </si>
  <si>
    <t xml:space="preserve">Asociación de Municipios del Occidente Antioqueño</t>
  </si>
  <si>
    <t xml:space="preserve">04085</t>
  </si>
  <si>
    <t xml:space="preserve">900838892:5</t>
  </si>
  <si>
    <t xml:space="preserve">E.S.P. Servidonmatías S.A.S</t>
  </si>
  <si>
    <t xml:space="preserve">04099</t>
  </si>
  <si>
    <t xml:space="preserve">900948953:8</t>
  </si>
  <si>
    <t xml:space="preserve">Agencia Nacional de Tierras</t>
  </si>
  <si>
    <t xml:space="preserve">3</t>
  </si>
  <si>
    <t xml:space="preserve">0</t>
  </si>
  <si>
    <t xml:space="preserve">04101</t>
  </si>
  <si>
    <t xml:space="preserve">900948958:4</t>
  </si>
  <si>
    <t xml:space="preserve">Agencia de Desarrollo Rural - ADR</t>
  </si>
  <si>
    <t xml:space="preserve">04102</t>
  </si>
  <si>
    <t xml:space="preserve">900888021:0</t>
  </si>
  <si>
    <t xml:space="preserve">E.S.P de Tena S.A</t>
  </si>
  <si>
    <t xml:space="preserve">04119</t>
  </si>
  <si>
    <t xml:space="preserve">820001755:1</t>
  </si>
  <si>
    <t xml:space="preserve">Instituto Municipal para el Deporte y Recreación de Tuta</t>
  </si>
  <si>
    <t xml:space="preserve">04120</t>
  </si>
  <si>
    <t xml:space="preserve">900720393:3</t>
  </si>
  <si>
    <t xml:space="preserve">Empresa Departamental Urbanística S.A.S. - En Liquidación</t>
  </si>
  <si>
    <t xml:space="preserve">04121</t>
  </si>
  <si>
    <t xml:space="preserve">900920211:1</t>
  </si>
  <si>
    <t xml:space="preserve">E.I.C.E. Ceiba -  En Liquidaciòn</t>
  </si>
  <si>
    <t xml:space="preserve">04123</t>
  </si>
  <si>
    <t xml:space="preserve">900812141:1</t>
  </si>
  <si>
    <t xml:space="preserve">Empresa Industrial y Comercial de Servicios Turísticos de Nemocón</t>
  </si>
  <si>
    <t xml:space="preserve">04125</t>
  </si>
  <si>
    <t xml:space="preserve">PAP Fiduprevisora S.A. Defensa Jurídica Extinto DAS  y su Fondo Rotatorio</t>
  </si>
  <si>
    <t xml:space="preserve">04126</t>
  </si>
  <si>
    <t xml:space="preserve">900333134:2</t>
  </si>
  <si>
    <t xml:space="preserve">E.S.P. De Togüí S.A.</t>
  </si>
  <si>
    <t xml:space="preserve">04128</t>
  </si>
  <si>
    <t xml:space="preserve">900811423:7</t>
  </si>
  <si>
    <t xml:space="preserve">Parque Temático de Flora y Fauna de Pereira S.A.S</t>
  </si>
  <si>
    <t xml:space="preserve">04130</t>
  </si>
  <si>
    <t xml:space="preserve">800187151:9</t>
  </si>
  <si>
    <t xml:space="preserve">Fundación Universidad del Valle</t>
  </si>
  <si>
    <t xml:space="preserve">04131</t>
  </si>
  <si>
    <t xml:space="preserve">900431071:7</t>
  </si>
  <si>
    <t xml:space="preserve">Terminal de Transportes de Villagarzón S.A</t>
  </si>
  <si>
    <t xml:space="preserve">04139</t>
  </si>
  <si>
    <t xml:space="preserve">900249143:1</t>
  </si>
  <si>
    <t xml:space="preserve">Puerta de Oro Empresa de Desarrollo Caribe S.A.S</t>
  </si>
  <si>
    <t xml:space="preserve">04140</t>
  </si>
  <si>
    <t xml:space="preserve">900816913:7</t>
  </si>
  <si>
    <t xml:space="preserve">Establecimiento Público Ambiental Distrito de Buenaventura</t>
  </si>
  <si>
    <t xml:space="preserve">04141</t>
  </si>
  <si>
    <t xml:space="preserve">900080443:6</t>
  </si>
  <si>
    <t xml:space="preserve">E.S.P. De Milán S.A</t>
  </si>
  <si>
    <t xml:space="preserve">04144</t>
  </si>
  <si>
    <t xml:space="preserve">900014646:3</t>
  </si>
  <si>
    <t xml:space="preserve">Industrias Cárnicas del Oriente S.A</t>
  </si>
  <si>
    <t xml:space="preserve">04145</t>
  </si>
  <si>
    <t xml:space="preserve">Pensiones de Antioquia - Fondo Reserva de Sobrevivencia</t>
  </si>
  <si>
    <t xml:space="preserve">04147</t>
  </si>
  <si>
    <t xml:space="preserve">PAP Consorcio Fondo Atención en Salud PPL - Fiduprevisora S.A.</t>
  </si>
  <si>
    <t xml:space="preserve">04148</t>
  </si>
  <si>
    <t xml:space="preserve">900981399:6</t>
  </si>
  <si>
    <t xml:space="preserve">E.S.P Honda Triple A S.A.S</t>
  </si>
  <si>
    <t xml:space="preserve">04159</t>
  </si>
  <si>
    <t xml:space="preserve">900958564:9</t>
  </si>
  <si>
    <t xml:space="preserve">E.S.E Subred Integrada de Servicios de Salud Sur</t>
  </si>
  <si>
    <t xml:space="preserve">04160</t>
  </si>
  <si>
    <t xml:space="preserve">807004246:0</t>
  </si>
  <si>
    <t xml:space="preserve">Casa de la Cultura de Cáchira</t>
  </si>
  <si>
    <t xml:space="preserve">04161</t>
  </si>
  <si>
    <t xml:space="preserve">901006886:4</t>
  </si>
  <si>
    <t xml:space="preserve">Agencia de Renovación del Territorio</t>
  </si>
  <si>
    <t xml:space="preserve">04165</t>
  </si>
  <si>
    <t xml:space="preserve">900546237:7</t>
  </si>
  <si>
    <t xml:space="preserve">Centro Provincial de Gestión Agroempresarial del Departamento de Arauca</t>
  </si>
  <si>
    <t xml:space="preserve">04166</t>
  </si>
  <si>
    <t xml:space="preserve">900959051:7</t>
  </si>
  <si>
    <t xml:space="preserve">E.S.E Subred Integrada de Servicios de Salud Centro Oriente</t>
  </si>
  <si>
    <t xml:space="preserve">04168</t>
  </si>
  <si>
    <t xml:space="preserve">Pensiones de Antioquia - Fondo de Reserva de Invalidez</t>
  </si>
  <si>
    <t xml:space="preserve">04167</t>
  </si>
  <si>
    <t xml:space="preserve">900969726:2</t>
  </si>
  <si>
    <t xml:space="preserve">Valor + S.A.S</t>
  </si>
  <si>
    <t xml:space="preserve">04170</t>
  </si>
  <si>
    <t xml:space="preserve">Pensiones de Antioquia - Fondo Reserva de Vejez</t>
  </si>
  <si>
    <t xml:space="preserve">04169</t>
  </si>
  <si>
    <t xml:space="preserve">900971006:4</t>
  </si>
  <si>
    <t xml:space="preserve">E.S.E Subred Integrada de Servicios de Salud Norte</t>
  </si>
  <si>
    <t xml:space="preserve">04171</t>
  </si>
  <si>
    <t xml:space="preserve">824003760:2</t>
  </si>
  <si>
    <t xml:space="preserve">E.S.P. De Manaure Balcón del Cesar</t>
  </si>
  <si>
    <t xml:space="preserve">04172</t>
  </si>
  <si>
    <t xml:space="preserve">900959048:4</t>
  </si>
  <si>
    <t xml:space="preserve">E.S.E Subred Integrada de Servicios de Salud Sur Occidente</t>
  </si>
  <si>
    <t xml:space="preserve">04174</t>
  </si>
  <si>
    <t xml:space="preserve">900989480:1</t>
  </si>
  <si>
    <t xml:space="preserve">Hogar de Bienestar del Adulto Mayor y Centro de Vida el Buen Consejo  Jenesano</t>
  </si>
  <si>
    <t xml:space="preserve">04177</t>
  </si>
  <si>
    <t xml:space="preserve">900130413:0</t>
  </si>
  <si>
    <t xml:space="preserve">Instituto Departamental del Deporte y Recreación del Guanía</t>
  </si>
  <si>
    <t xml:space="preserve">04176</t>
  </si>
  <si>
    <t xml:space="preserve">Encargo Fiduciario Cuenta Nacional de la Carne y Leche</t>
  </si>
  <si>
    <t xml:space="preserve">04180</t>
  </si>
  <si>
    <t xml:space="preserve">900062489:8</t>
  </si>
  <si>
    <t xml:space="preserve">Instituto para el Desarrollo del Cesar</t>
  </si>
  <si>
    <t xml:space="preserve">04179</t>
  </si>
  <si>
    <t xml:space="preserve">807004206:6</t>
  </si>
  <si>
    <t xml:space="preserve">Instituto Municipal de Deporte y Recreación de Cáchira Norte de Santander</t>
  </si>
  <si>
    <t xml:space="preserve">04199</t>
  </si>
  <si>
    <t xml:space="preserve">901034790:5</t>
  </si>
  <si>
    <t xml:space="preserve">Instituto Distrital de Ciencia, Biotecnología e Innovación en Salud</t>
  </si>
  <si>
    <t xml:space="preserve">04204</t>
  </si>
  <si>
    <t xml:space="preserve">900972921:3</t>
  </si>
  <si>
    <t xml:space="preserve">U.A.E Centro de Vida Dejando Huellas del Municipio de Ayapel</t>
  </si>
  <si>
    <t xml:space="preserve">04202</t>
  </si>
  <si>
    <t xml:space="preserve">900984614:9</t>
  </si>
  <si>
    <t xml:space="preserve">Empresa de Seguridad del Oriente S.A.S</t>
  </si>
  <si>
    <t xml:space="preserve">04203</t>
  </si>
  <si>
    <t xml:space="preserve">901038962:3</t>
  </si>
  <si>
    <t xml:space="preserve">Metro de Bogotá S.A</t>
  </si>
  <si>
    <t xml:space="preserve">04205</t>
  </si>
  <si>
    <t xml:space="preserve">900974762:8</t>
  </si>
  <si>
    <t xml:space="preserve">Empresa de Desarrollo Sostenible del Oriente</t>
  </si>
  <si>
    <t xml:space="preserve">04206</t>
  </si>
  <si>
    <t xml:space="preserve">810004704:3</t>
  </si>
  <si>
    <t xml:space="preserve">Fondo de Vivienda Popular del Municipio de la Dorada</t>
  </si>
  <si>
    <t xml:space="preserve">04207</t>
  </si>
  <si>
    <t xml:space="preserve">901021214:8</t>
  </si>
  <si>
    <t xml:space="preserve">Empresa Vial del Municipio de Arauquita E.I.C.E.</t>
  </si>
  <si>
    <t xml:space="preserve">04223</t>
  </si>
  <si>
    <t xml:space="preserve">900191322:1</t>
  </si>
  <si>
    <t xml:space="preserve">I.P.S Indígena Outtajiapulee</t>
  </si>
  <si>
    <t xml:space="preserve">04224</t>
  </si>
  <si>
    <t xml:space="preserve">901001680:1</t>
  </si>
  <si>
    <t xml:space="preserve">Aquasibundoy S.A E.S.P</t>
  </si>
  <si>
    <t xml:space="preserve">04226</t>
  </si>
  <si>
    <t xml:space="preserve">900144134:1</t>
  </si>
  <si>
    <t xml:space="preserve">I.P.S.I. EZEQ - Salud</t>
  </si>
  <si>
    <t xml:space="preserve">04242</t>
  </si>
  <si>
    <t xml:space="preserve">900185729:9</t>
  </si>
  <si>
    <t xml:space="preserve">I.P.S.I Palaima</t>
  </si>
  <si>
    <t xml:space="preserve">04243</t>
  </si>
  <si>
    <t xml:space="preserve">900690590:8</t>
  </si>
  <si>
    <t xml:space="preserve">I.P.S.I A Inmajaa Wayuu</t>
  </si>
  <si>
    <t xml:space="preserve">04244</t>
  </si>
  <si>
    <t xml:space="preserve">900795141:6</t>
  </si>
  <si>
    <t xml:space="preserve">Asociación de Municipios del Urabá Antioqueño</t>
  </si>
  <si>
    <t xml:space="preserve">04246</t>
  </si>
  <si>
    <t xml:space="preserve">901033784:6</t>
  </si>
  <si>
    <t xml:space="preserve">Asociación de Municipios de la Costa</t>
  </si>
  <si>
    <t xml:space="preserve">04249</t>
  </si>
  <si>
    <t xml:space="preserve">901034433:0</t>
  </si>
  <si>
    <t xml:space="preserve">Establecimiento Público Ambiental Barranquilla Verde</t>
  </si>
  <si>
    <t xml:space="preserve">04250</t>
  </si>
  <si>
    <t xml:space="preserve">901040175:1</t>
  </si>
  <si>
    <t xml:space="preserve">Alumbrado Público de Barranquilla S.A.S</t>
  </si>
  <si>
    <t xml:space="preserve">04251</t>
  </si>
  <si>
    <t xml:space="preserve">900182886:3</t>
  </si>
  <si>
    <t xml:space="preserve">Sociedad de Capital Público Departamental Ltda -  En Liquidación</t>
  </si>
  <si>
    <t xml:space="preserve">04252</t>
  </si>
  <si>
    <t xml:space="preserve">900859449:5</t>
  </si>
  <si>
    <t xml:space="preserve">E.S.P. de Planadas. S.A.S.</t>
  </si>
  <si>
    <t xml:space="preserve">04253</t>
  </si>
  <si>
    <t xml:space="preserve">900221459:1</t>
  </si>
  <si>
    <t xml:space="preserve">E.S.P. Promotora Miel II S.A.S.</t>
  </si>
  <si>
    <t xml:space="preserve">04254</t>
  </si>
  <si>
    <t xml:space="preserve">901041055:9</t>
  </si>
  <si>
    <t xml:space="preserve">Instituto Municipal de Cultura de Restrepo</t>
  </si>
  <si>
    <t xml:space="preserve">04257</t>
  </si>
  <si>
    <t xml:space="preserve">PAR Incoder en liquidación - Fiduagraria S.A</t>
  </si>
  <si>
    <t xml:space="preserve">04256</t>
  </si>
  <si>
    <t xml:space="preserve">901024331:5</t>
  </si>
  <si>
    <t xml:space="preserve">Agencia de Cundinamarca para la Paz y la Convivencia</t>
  </si>
  <si>
    <t xml:space="preserve">04255</t>
  </si>
  <si>
    <t xml:space="preserve">901037916:1</t>
  </si>
  <si>
    <t xml:space="preserve">Administradora de los Recursos del Sistema General de Seguridad Social en Salud - Unidad Recursos Administrados</t>
  </si>
  <si>
    <t xml:space="preserve">04262</t>
  </si>
  <si>
    <t xml:space="preserve">900921370:7</t>
  </si>
  <si>
    <t xml:space="preserve">Parques del Río S.A.S.</t>
  </si>
  <si>
    <t xml:space="preserve">04264</t>
  </si>
  <si>
    <t xml:space="preserve">Entidad Administradora del Recursos del Sistema General de Seguridad Social en Salud - Unidad Gestión General</t>
  </si>
  <si>
    <t xml:space="preserve">04263</t>
  </si>
  <si>
    <t xml:space="preserve">900732268:2</t>
  </si>
  <si>
    <t xml:space="preserve">E.S.P CITYLUM S.A.S</t>
  </si>
  <si>
    <t xml:space="preserve">04270</t>
  </si>
  <si>
    <t xml:space="preserve">901045790:2</t>
  </si>
  <si>
    <t xml:space="preserve">Aguas de Norosí S.A.S E.S.P</t>
  </si>
  <si>
    <t xml:space="preserve">04266</t>
  </si>
  <si>
    <t xml:space="preserve">901010574:7</t>
  </si>
  <si>
    <t xml:space="preserve">Asociación de Municipios de la Cuenca del Atrato y Darién</t>
  </si>
  <si>
    <t xml:space="preserve">04265</t>
  </si>
  <si>
    <t xml:space="preserve">801004169:1</t>
  </si>
  <si>
    <t xml:space="preserve">Empresa Departamental para la Salud LTDA</t>
  </si>
  <si>
    <t xml:space="preserve">04267</t>
  </si>
  <si>
    <t xml:space="preserve">900258898:1</t>
  </si>
  <si>
    <t xml:space="preserve">Administración Pública Cooperativa Solidaria de Servicios Públicos del Municipio de Sotaquirá</t>
  </si>
  <si>
    <t xml:space="preserve">04274</t>
  </si>
  <si>
    <t xml:space="preserve">PAR Caprecom EICE -  En liquidación</t>
  </si>
  <si>
    <t xml:space="preserve">04273</t>
  </si>
  <si>
    <t xml:space="preserve">901001561:3</t>
  </si>
  <si>
    <t xml:space="preserve">Somos Sistema Operativo de Movilidad, Oriente Sostenible S.A.S</t>
  </si>
  <si>
    <t xml:space="preserve">04272</t>
  </si>
  <si>
    <t xml:space="preserve">PAP Ecopetrol - Fiduprevisora S.A</t>
  </si>
  <si>
    <t xml:space="preserve">04283</t>
  </si>
  <si>
    <t xml:space="preserve">PA  Fondo Francisco José de Caldas - Fiduprevisora S.A</t>
  </si>
  <si>
    <t xml:space="preserve">04284</t>
  </si>
  <si>
    <t xml:space="preserve">816004907:3</t>
  </si>
  <si>
    <t xml:space="preserve">SUEJE Sistema Universitario del Eje Cafetero</t>
  </si>
  <si>
    <t xml:space="preserve">04285</t>
  </si>
  <si>
    <t xml:space="preserve">901033936:9</t>
  </si>
  <si>
    <t xml:space="preserve">E.S.P de Santa Fe de Antioquia S.A.S E.S.P</t>
  </si>
  <si>
    <t xml:space="preserve">04286</t>
  </si>
  <si>
    <t xml:space="preserve">900907644:1</t>
  </si>
  <si>
    <t xml:space="preserve">Compañía Energética del Caribe S.A.S E.S.P</t>
  </si>
  <si>
    <t xml:space="preserve">04287</t>
  </si>
  <si>
    <t xml:space="preserve">900923665:3</t>
  </si>
  <si>
    <t xml:space="preserve">Empresa de Iluminación Pública S.A.S E.S.P</t>
  </si>
  <si>
    <t xml:space="preserve">04303</t>
  </si>
  <si>
    <t xml:space="preserve">806009550:4</t>
  </si>
  <si>
    <t xml:space="preserve">Instituto Municipal de Deporte y Recreación de el Guamo Bolívar</t>
  </si>
  <si>
    <t xml:space="preserve">04304</t>
  </si>
  <si>
    <t xml:space="preserve">901027478:2</t>
  </si>
  <si>
    <t xml:space="preserve">Instituto para la Recreación y el Deporte en el Municipio de Santa Fe de Antioquia</t>
  </si>
  <si>
    <t xml:space="preserve">04305</t>
  </si>
  <si>
    <t xml:space="preserve">900988911:1</t>
  </si>
  <si>
    <t xml:space="preserve">Promotora Ferrocarril de Antioquia S.A.S</t>
  </si>
  <si>
    <t xml:space="preserve">04306</t>
  </si>
  <si>
    <t xml:space="preserve">900586660:0</t>
  </si>
  <si>
    <t xml:space="preserve">E.S.P Empresas de Servicios Publicos de Pueblo Bello S.A.S</t>
  </si>
  <si>
    <t xml:space="preserve">04308</t>
  </si>
  <si>
    <t xml:space="preserve">901065380:1</t>
  </si>
  <si>
    <t xml:space="preserve">Empresa de Desarrollo Urbano de Pereira - EDUP</t>
  </si>
  <si>
    <t xml:space="preserve">04313</t>
  </si>
  <si>
    <t xml:space="preserve">901097324:6</t>
  </si>
  <si>
    <t xml:space="preserve">Instituto Distrital de Protección y Bienestar Animal</t>
  </si>
  <si>
    <t xml:space="preserve">04311</t>
  </si>
  <si>
    <t xml:space="preserve">900796239:3</t>
  </si>
  <si>
    <t xml:space="preserve">Asociación de Municipios del Suroeste Antioqueño</t>
  </si>
  <si>
    <t xml:space="preserve">04312</t>
  </si>
  <si>
    <t xml:space="preserve">899999726:8</t>
  </si>
  <si>
    <t xml:space="preserve">Tribunal Seccional de Ética Médica de Cundinamarca</t>
  </si>
  <si>
    <t xml:space="preserve">04315</t>
  </si>
  <si>
    <t xml:space="preserve">900462062:3</t>
  </si>
  <si>
    <t xml:space="preserve">Empresas Públicas de el Doncello S.A E.S.P</t>
  </si>
  <si>
    <t xml:space="preserve">04316</t>
  </si>
  <si>
    <t xml:space="preserve">901075548:4</t>
  </si>
  <si>
    <t xml:space="preserve">Instituto de Desarrollo Económico del Sur</t>
  </si>
  <si>
    <t xml:space="preserve">04317</t>
  </si>
  <si>
    <t xml:space="preserve">817006978:9</t>
  </si>
  <si>
    <t xml:space="preserve">APC Acueducto Piendamó Morales Organización Autorizada</t>
  </si>
  <si>
    <t xml:space="preserve">04318</t>
  </si>
  <si>
    <t xml:space="preserve">814001033:0</t>
  </si>
  <si>
    <t xml:space="preserve">Empresa de Obras Sanitarias de Taminango - EMPOTAM E.S.P</t>
  </si>
  <si>
    <t xml:space="preserve">04322</t>
  </si>
  <si>
    <t xml:space="preserve">900998441:2</t>
  </si>
  <si>
    <t xml:space="preserve">E.I.C.E de Mercados del Municipio de Santander de Quilichao</t>
  </si>
  <si>
    <t xml:space="preserve">04326</t>
  </si>
  <si>
    <t xml:space="preserve">901066064:3</t>
  </si>
  <si>
    <t xml:space="preserve">Empresas Públicas de Apartadó SAS ESP</t>
  </si>
  <si>
    <t xml:space="preserve">04343</t>
  </si>
  <si>
    <t xml:space="preserve">901036590:8</t>
  </si>
  <si>
    <t xml:space="preserve">Entidad Asesora de Gestión Administrativa  y Técnica</t>
  </si>
  <si>
    <t xml:space="preserve">04342</t>
  </si>
  <si>
    <t xml:space="preserve">901108114:5</t>
  </si>
  <si>
    <t xml:space="preserve">Nueva E.S.E. Hospital Departamental San Francisco de Asís</t>
  </si>
  <si>
    <t xml:space="preserve">04344</t>
  </si>
  <si>
    <t xml:space="preserve">Patrimonio Autónomo de Remanentes CAPRIUS</t>
  </si>
  <si>
    <t xml:space="preserve">04423</t>
  </si>
  <si>
    <t xml:space="preserve">Patrimonio Autónomo INNPULSA</t>
  </si>
  <si>
    <t xml:space="preserve">04424</t>
  </si>
  <si>
    <t xml:space="preserve">Patrimonio Autónomo Programa de Transformación Productiva - PTP</t>
  </si>
  <si>
    <t xml:space="preserve">04425</t>
  </si>
  <si>
    <t xml:space="preserve">901140004:8</t>
  </si>
  <si>
    <t xml:space="preserve">Jurisdicción Especial para la Paz</t>
  </si>
  <si>
    <t xml:space="preserve">04362</t>
  </si>
  <si>
    <t xml:space="preserve">901119669:8</t>
  </si>
  <si>
    <t xml:space="preserve">E.S.P Domiciliarios de el Castillo S.A</t>
  </si>
  <si>
    <t xml:space="preserve">04382</t>
  </si>
  <si>
    <t xml:space="preserve">901158482:4</t>
  </si>
  <si>
    <t xml:space="preserve">Unidad de Búsqueda de Personas dadas por Desaparecidas en el contexto y en razón del conflicto armado</t>
  </si>
  <si>
    <t xml:space="preserve">04525</t>
  </si>
  <si>
    <t xml:space="preserve">800182554:0</t>
  </si>
  <si>
    <t xml:space="preserve">Corporación para el Desarrollo Social y Cultural del Valle del Cauca</t>
  </si>
  <si>
    <t xml:space="preserve">04422</t>
  </si>
  <si>
    <t xml:space="preserve">901127870:6</t>
  </si>
  <si>
    <t xml:space="preserve">Región Administrativa y de Planificación RAP Pacífico</t>
  </si>
  <si>
    <t xml:space="preserve">04448</t>
  </si>
  <si>
    <t xml:space="preserve">901142488:8</t>
  </si>
  <si>
    <t xml:space="preserve">E.S.P Empresa de Servicios Públicos de Acueducto Alcantarillado y Aseo de Suaita S.A</t>
  </si>
  <si>
    <t xml:space="preserve">04445</t>
  </si>
  <si>
    <t xml:space="preserve">900210825:5</t>
  </si>
  <si>
    <t xml:space="preserve">E.S.P. Aguas de Tumaco S.A</t>
  </si>
  <si>
    <t xml:space="preserve">04517</t>
  </si>
  <si>
    <t xml:space="preserve">901135647:3</t>
  </si>
  <si>
    <t xml:space="preserve">Instituto de Tránsito y Transporte de Campoalegre</t>
  </si>
  <si>
    <t xml:space="preserve">04447</t>
  </si>
  <si>
    <t xml:space="preserve">900793275:5</t>
  </si>
  <si>
    <t xml:space="preserve">Asociación de Municipios del Magdalena Medio Antioqueño</t>
  </si>
  <si>
    <t xml:space="preserve">04446</t>
  </si>
  <si>
    <t xml:space="preserve">900358638:0</t>
  </si>
  <si>
    <t xml:space="preserve">E.S.P de San Francisco S.A.S</t>
  </si>
  <si>
    <t xml:space="preserve">04524</t>
  </si>
  <si>
    <t xml:space="preserve">800237094:2</t>
  </si>
  <si>
    <t xml:space="preserve">Instituto Municipal de Deportes y Recreación del Guamo</t>
  </si>
  <si>
    <t xml:space="preserve">04451</t>
  </si>
  <si>
    <t xml:space="preserve">802014605:6</t>
  </si>
  <si>
    <t xml:space="preserve">Instituto Municipal de Deportes Recreación y Cultura de Ponedera</t>
  </si>
  <si>
    <t xml:space="preserve">04534</t>
  </si>
  <si>
    <t xml:space="preserve">901105143:5</t>
  </si>
  <si>
    <t xml:space="preserve">Empresa de Desarrollo Urbano de la Ceja</t>
  </si>
  <si>
    <t xml:space="preserve">04535</t>
  </si>
  <si>
    <t xml:space="preserve">900011419:4</t>
  </si>
  <si>
    <t xml:space="preserve">Empresa Oficial de Servicios Públicos Domiciliarios de Mercaderes Cauca</t>
  </si>
  <si>
    <t xml:space="preserve">04516</t>
  </si>
  <si>
    <t xml:space="preserve">901179431:9</t>
  </si>
  <si>
    <t xml:space="preserve">Comisión para el Esclarecimiento de la Verdad, la Convivencia y la no Repetición</t>
  </si>
  <si>
    <t xml:space="preserve">04455</t>
  </si>
  <si>
    <t xml:space="preserve">901073523:1</t>
  </si>
  <si>
    <t xml:space="preserve">Centro Municipal para el Control de la Movilidad</t>
  </si>
  <si>
    <t xml:space="preserve">04536</t>
  </si>
  <si>
    <t xml:space="preserve">901148337:1</t>
  </si>
  <si>
    <t xml:space="preserve">Fondo Especial para la Administración de Bienes de la Fiscalía General de la Nación</t>
  </si>
  <si>
    <t xml:space="preserve">04456</t>
  </si>
  <si>
    <t xml:space="preserve">901144049:7</t>
  </si>
  <si>
    <t xml:space="preserve">Corporación Agencia Nacional de Gobierno Digital</t>
  </si>
  <si>
    <t xml:space="preserve">04454</t>
  </si>
  <si>
    <t xml:space="preserve">900408019:7</t>
  </si>
  <si>
    <t xml:space="preserve">IPS - Indígena del Pueblo Inga en Aponte</t>
  </si>
  <si>
    <t xml:space="preserve">04459</t>
  </si>
  <si>
    <t xml:space="preserve">817000554:2</t>
  </si>
  <si>
    <t xml:space="preserve">Instituto Municipal para la Recreación, el Deporte, el Aprovechamiento del Tiempo Libre y la Educación Extraescolar de Totoró Cauca</t>
  </si>
  <si>
    <t xml:space="preserve">04460</t>
  </si>
  <si>
    <t xml:space="preserve">901151582:0</t>
  </si>
  <si>
    <t xml:space="preserve">E.S.P. de Acueducto, Alcantarillado y Aseo del Municipio de Magui Payan S.A.S.</t>
  </si>
  <si>
    <t xml:space="preserve">04461</t>
  </si>
  <si>
    <t xml:space="preserve">890680002:0</t>
  </si>
  <si>
    <t xml:space="preserve">Casa de Reposo</t>
  </si>
  <si>
    <t xml:space="preserve">070</t>
  </si>
  <si>
    <t xml:space="preserve">04462</t>
  </si>
  <si>
    <t xml:space="preserve">901128374:9</t>
  </si>
  <si>
    <t xml:space="preserve">Fundación San Juan de Dios de Santanfé de Antioquia.</t>
  </si>
  <si>
    <t xml:space="preserve">04537</t>
  </si>
  <si>
    <t xml:space="preserve">900246990:8</t>
  </si>
  <si>
    <t xml:space="preserve">Municipios Asociados del Nordeste y Magdalena Medio</t>
  </si>
  <si>
    <t xml:space="preserve">04538</t>
  </si>
  <si>
    <t xml:space="preserve">890804256:9</t>
  </si>
  <si>
    <t xml:space="preserve">Centro de Recepción de Menores</t>
  </si>
  <si>
    <t xml:space="preserve">04463</t>
  </si>
  <si>
    <t xml:space="preserve">901143664:2</t>
  </si>
  <si>
    <t xml:space="preserve">E.S.P Domiciliarios de Mesetas</t>
  </si>
  <si>
    <t xml:space="preserve">04539</t>
  </si>
  <si>
    <t xml:space="preserve">901131020:8</t>
  </si>
  <si>
    <t xml:space="preserve">E.S.P. de Nariño S.A.S</t>
  </si>
  <si>
    <t xml:space="preserve">04458</t>
  </si>
  <si>
    <t xml:space="preserve">901168222:9</t>
  </si>
  <si>
    <t xml:space="preserve">Institución  Universitaria Digital de Antioquia</t>
  </si>
  <si>
    <t xml:space="preserve">04540</t>
  </si>
  <si>
    <t xml:space="preserve">900392869:9</t>
  </si>
  <si>
    <t xml:space="preserve">E.S.P. Domiciliarios de Vianí S.A.S</t>
  </si>
  <si>
    <t xml:space="preserve">04510</t>
  </si>
  <si>
    <t xml:space="preserve">901003635:9</t>
  </si>
  <si>
    <t xml:space="preserve">Instituto Municipal de Deporte y Recreación de Colosó - Sucre</t>
  </si>
  <si>
    <t xml:space="preserve">04509</t>
  </si>
  <si>
    <t xml:space="preserve">901137263:8</t>
  </si>
  <si>
    <t xml:space="preserve">Asociación de Municipios de la Subregión Centro Sur de Caldas</t>
  </si>
  <si>
    <t xml:space="preserve">04508</t>
  </si>
  <si>
    <t xml:space="preserve">901131788:5</t>
  </si>
  <si>
    <t xml:space="preserve">Instituto Distrital de Turismo de Santa Marta</t>
  </si>
  <si>
    <t xml:space="preserve">04541</t>
  </si>
  <si>
    <t xml:space="preserve">901052588:1</t>
  </si>
  <si>
    <t xml:space="preserve">E.S.P Empresa de Servicios Públicos de Aseo del Noroeste de Caldas S.A.S</t>
  </si>
  <si>
    <t xml:space="preserve">04542</t>
  </si>
  <si>
    <t xml:space="preserve">900053808:6</t>
  </si>
  <si>
    <t xml:space="preserve">Sociedad Portuaria de la Dorada Río Grande de la Magdalena S.A.</t>
  </si>
  <si>
    <t xml:space="preserve">04515</t>
  </si>
  <si>
    <t xml:space="preserve">901132407:9</t>
  </si>
  <si>
    <t xml:space="preserve">Instituto Distrital de Santa Marta para la Recreación y el Deporte</t>
  </si>
  <si>
    <t xml:space="preserve">04521</t>
  </si>
  <si>
    <t xml:space="preserve">901154779:8</t>
  </si>
  <si>
    <t xml:space="preserve">E.S.P. de Pandi S.A.S</t>
  </si>
  <si>
    <t xml:space="preserve">04520</t>
  </si>
  <si>
    <t xml:space="preserve">901165292:0</t>
  </si>
  <si>
    <t xml:space="preserve">E.S.P Por Santa Rosa Sostenible S.A.S</t>
  </si>
  <si>
    <t xml:space="preserve">04543</t>
  </si>
  <si>
    <t xml:space="preserve">823004391:9</t>
  </si>
  <si>
    <t xml:space="preserve">Instituto Municipal de Deportes, Recreación y Aprovechamiento del Tiempo Libre de Coveñas Sucre</t>
  </si>
  <si>
    <t xml:space="preserve">04530</t>
  </si>
  <si>
    <t xml:space="preserve">900335153:1</t>
  </si>
  <si>
    <t xml:space="preserve">Empresas Públicas de Tello S.A.S. E.S.P.</t>
  </si>
  <si>
    <t xml:space="preserve">04533</t>
  </si>
  <si>
    <t xml:space="preserve">901165502:2</t>
  </si>
  <si>
    <t xml:space="preserve">Ecopetrol Energía S.A.S. E.S.P.</t>
  </si>
  <si>
    <t xml:space="preserve">04531</t>
  </si>
  <si>
    <t xml:space="preserve">901128252:9</t>
  </si>
  <si>
    <t xml:space="preserve">Empresa Distrital de Desarrollo y Renovación Urbano Sostenible de Santa Marta</t>
  </si>
  <si>
    <t xml:space="preserve">04532</t>
  </si>
  <si>
    <t xml:space="preserve">923272881 </t>
  </si>
  <si>
    <t xml:space="preserve">E.S.P. Iluminación y Desarrollos Tecnológicos S.A.S. - ILDETEC</t>
  </si>
  <si>
    <t xml:space="preserve">04522</t>
  </si>
  <si>
    <t xml:space="preserve">901174630:5</t>
  </si>
  <si>
    <t xml:space="preserve">E. S. P. del Guainía Escalar S.A.S.</t>
  </si>
  <si>
    <t xml:space="preserve">04544</t>
  </si>
  <si>
    <t xml:space="preserve">PA Fondo Colombia en Paz</t>
  </si>
  <si>
    <t xml:space="preserve">04482</t>
  </si>
  <si>
    <t xml:space="preserve">901202741:5</t>
  </si>
  <si>
    <t xml:space="preserve">Empresa de Nuevas Tecnologías de Innovación, Ingeniería y Telecomunicaciones</t>
  </si>
  <si>
    <t xml:space="preserve">04528</t>
  </si>
  <si>
    <t xml:space="preserve">900194394:3</t>
  </si>
  <si>
    <t xml:space="preserve">E.S.P. del Municipio de Turmequé S.A.</t>
  </si>
  <si>
    <t xml:space="preserve">04547</t>
  </si>
  <si>
    <t xml:space="preserve">901244985:5</t>
  </si>
  <si>
    <t xml:space="preserve">Archivos del Estado y Tecnologías de la Información S.A.S.</t>
  </si>
  <si>
    <t xml:space="preserve">04548</t>
  </si>
  <si>
    <t xml:space="preserve">901226580:1</t>
  </si>
  <si>
    <t xml:space="preserve">Provincia Administrativa y de Planificación -PAP- del Agua, Bosque y el Turismo del Departamento de Antioquia</t>
  </si>
  <si>
    <t xml:space="preserve">04549</t>
  </si>
  <si>
    <t xml:space="preserve">900404793:1</t>
  </si>
  <si>
    <t xml:space="preserve">Curipa E.S.P de San Joaquin AAA S.A.S</t>
  </si>
  <si>
    <t xml:space="preserve">04562</t>
  </si>
  <si>
    <t xml:space="preserve">901080122:0</t>
  </si>
  <si>
    <t xml:space="preserve">Fondo de Bienestar Social y Escuela de Capacitación y de Altos Estudios Fiscales de la Contraloría Municipal de Montería</t>
  </si>
  <si>
    <t xml:space="preserve">04563</t>
  </si>
  <si>
    <t xml:space="preserve">901254325:7</t>
  </si>
  <si>
    <t xml:space="preserve">E.S.P Domiciliarios Girón S.A.S</t>
  </si>
  <si>
    <t xml:space="preserve">04565</t>
  </si>
  <si>
    <t xml:space="preserve">901088915:0</t>
  </si>
  <si>
    <t xml:space="preserve">E.S.P. Domiciliarios del Valle de San Juan S.A.S.</t>
  </si>
  <si>
    <t xml:space="preserve">04566</t>
  </si>
  <si>
    <t xml:space="preserve">901039684:5</t>
  </si>
  <si>
    <t xml:space="preserve">Fundación Fondo Mixto para la Etnocultura Memoria y Convivencia Ciudadana del Departamento del Chocó</t>
  </si>
  <si>
    <t xml:space="preserve">04567</t>
  </si>
  <si>
    <t xml:space="preserve">901250052:3</t>
  </si>
  <si>
    <t xml:space="preserve">Instituto de Recreación, Cultura y Deporte del Municipio de Montelibano</t>
  </si>
  <si>
    <t xml:space="preserve">04568</t>
  </si>
  <si>
    <t xml:space="preserve">900381881:0</t>
  </si>
  <si>
    <t xml:space="preserve">Empresa de Aseo de Puerto Tejada S.A. E.S.P. - En liquidación</t>
  </si>
  <si>
    <t xml:space="preserve">01688</t>
  </si>
  <si>
    <t xml:space="preserve">900094866:9</t>
  </si>
  <si>
    <t xml:space="preserve">Fondo de Vivienda de Interés Social del Departamento del Huila</t>
  </si>
  <si>
    <t xml:space="preserve">04577</t>
  </si>
  <si>
    <t xml:space="preserve">901242135:2</t>
  </si>
  <si>
    <t xml:space="preserve">Empresa de Servicios de Alumbrado Público de Corozal S.A.S - E.S.P</t>
  </si>
  <si>
    <t xml:space="preserve">04575</t>
  </si>
  <si>
    <t xml:space="preserve">901138930:7</t>
  </si>
  <si>
    <t xml:space="preserve">Asociación de Municipios del Centro del Departamento del Tolima</t>
  </si>
  <si>
    <t xml:space="preserve">04576</t>
  </si>
  <si>
    <t xml:space="preserve">900312469:4</t>
  </si>
  <si>
    <t xml:space="preserve">E.S.P. Aguas de Padilla S.A.</t>
  </si>
  <si>
    <t xml:space="preserve">01575</t>
  </si>
  <si>
    <t xml:space="preserve">901033274:1</t>
  </si>
  <si>
    <t xml:space="preserve">Fondo Mixto de Cultura - Ipiales</t>
  </si>
  <si>
    <t xml:space="preserve">04579</t>
  </si>
  <si>
    <t xml:space="preserve">901141342:7</t>
  </si>
  <si>
    <t xml:space="preserve">Empresa de Acueducto, Alcantarillado y Aseo del Municipio de Pijiño del Carmen - Magdalena S.A E.S.P</t>
  </si>
  <si>
    <t xml:space="preserve">04580</t>
  </si>
  <si>
    <t xml:space="preserve">901235263:8</t>
  </si>
  <si>
    <t xml:space="preserve">Infraestructura Asset Management Colombia SAS</t>
  </si>
  <si>
    <t xml:space="preserve">04581</t>
  </si>
  <si>
    <t xml:space="preserve">823002044:9</t>
  </si>
  <si>
    <t xml:space="preserve">E.S.E. Centro de Salud de Majagual</t>
  </si>
  <si>
    <t xml:space="preserve">00709</t>
  </si>
  <si>
    <t xml:space="preserve">800170759:1</t>
  </si>
  <si>
    <t xml:space="preserve">Tribunal de Ética Odontológica de Caldas</t>
  </si>
  <si>
    <t xml:space="preserve">04323</t>
  </si>
  <si>
    <t xml:space="preserve">900354051:1</t>
  </si>
  <si>
    <t xml:space="preserve">Empresa Aguas del Chocó S.A. E.S.P.</t>
  </si>
  <si>
    <t xml:space="preserve">04584</t>
  </si>
  <si>
    <t xml:space="preserve">901278478:9</t>
  </si>
  <si>
    <t xml:space="preserve">Tominé S.A.S - En Liquidación</t>
  </si>
  <si>
    <t xml:space="preserve">04586</t>
  </si>
  <si>
    <t xml:space="preserve">901220094:4</t>
  </si>
  <si>
    <t xml:space="preserve">Asociación de Resguardos Pijaos del Tolima</t>
  </si>
  <si>
    <t xml:space="preserve">04585</t>
  </si>
  <si>
    <t xml:space="preserve">901286938:9</t>
  </si>
  <si>
    <t xml:space="preserve">Alumbrado Público de Villa Rica Iluminación Inteligente Led S.A.S - E.S.P</t>
  </si>
  <si>
    <t xml:space="preserve">04602</t>
  </si>
  <si>
    <t xml:space="preserve">901314566:3</t>
  </si>
  <si>
    <t xml:space="preserve">Hospital Departamental  de la Divina Misericordia de Palestina - Caldas E.S.E</t>
  </si>
  <si>
    <t xml:space="preserve">04604</t>
  </si>
  <si>
    <t xml:space="preserve">901235903:3</t>
  </si>
  <si>
    <t xml:space="preserve">Generadora la Cascada S.A.S E.S.P</t>
  </si>
  <si>
    <t xml:space="preserve">04603</t>
  </si>
  <si>
    <t xml:space="preserve">809010281:0</t>
  </si>
  <si>
    <t xml:space="preserve">E.S.P. Hydros Melgar S en C. A. -  En Liquidación</t>
  </si>
  <si>
    <t xml:space="preserve">01944</t>
  </si>
  <si>
    <t xml:space="preserve">806013609:5</t>
  </si>
  <si>
    <t xml:space="preserve">E.S.E. Hospital Local Santa Catalina de Alejandría</t>
  </si>
  <si>
    <t xml:space="preserve">01282</t>
  </si>
  <si>
    <t xml:space="preserve">900903253:7</t>
  </si>
  <si>
    <t xml:space="preserve">Fondo de Bienestar Social y Escuela de Formación de Estudios Fiscales de la Contraloría General del Departamento del Magdalena</t>
  </si>
  <si>
    <t xml:space="preserve">04622</t>
  </si>
  <si>
    <t xml:space="preserve">901197474:1</t>
  </si>
  <si>
    <t xml:space="preserve">Instituto de Tránsito y Transporte del Departamento del Cesar</t>
  </si>
  <si>
    <t xml:space="preserve">04623</t>
  </si>
  <si>
    <t xml:space="preserve">900911377:5</t>
  </si>
  <si>
    <t xml:space="preserve">Asociación de Resguardos Indígenas Pacandé</t>
  </si>
  <si>
    <t xml:space="preserve">901254794:8</t>
  </si>
  <si>
    <t xml:space="preserve">E.S.P. de Colombia Huila S.A.S.</t>
  </si>
  <si>
    <t xml:space="preserve">04625</t>
  </si>
  <si>
    <t xml:space="preserve">800066188:1</t>
  </si>
  <si>
    <t xml:space="preserve">Instituto Cajamarcuno para el Deporte y la Recreación</t>
  </si>
  <si>
    <t xml:space="preserve">04624</t>
  </si>
  <si>
    <t xml:space="preserve">828002527:2</t>
  </si>
  <si>
    <t xml:space="preserve">U.A.E para la Promoción del Empleo y la Productividad</t>
  </si>
  <si>
    <t xml:space="preserve">00344</t>
  </si>
  <si>
    <t xml:space="preserve">901189877:2</t>
  </si>
  <si>
    <t xml:space="preserve">Asociación de Municipios del Parque Nacional Natural Tatama</t>
  </si>
  <si>
    <t xml:space="preserve">04642</t>
  </si>
  <si>
    <t xml:space="preserve">901336631:9</t>
  </si>
  <si>
    <t xml:space="preserve">Nueva Licorera de Boyacá - NLB</t>
  </si>
  <si>
    <t xml:space="preserve">04643</t>
  </si>
  <si>
    <t xml:space="preserve">901330675:5</t>
  </si>
  <si>
    <t xml:space="preserve">E.S.P. Sociedad de Economía Mixta Enercaloto Iluminaciones S.A.S.</t>
  </si>
  <si>
    <t xml:space="preserve">04644</t>
  </si>
  <si>
    <t xml:space="preserve">901362662:7</t>
  </si>
  <si>
    <t xml:space="preserve">Barrancominas</t>
  </si>
  <si>
    <t xml:space="preserve">04645</t>
  </si>
  <si>
    <t xml:space="preserve">901333916:9</t>
  </si>
  <si>
    <t xml:space="preserve">Alumbrado Público de Tocancipá S.A.S</t>
  </si>
  <si>
    <t xml:space="preserve">04646</t>
  </si>
  <si>
    <t xml:space="preserve">901190414:8</t>
  </si>
  <si>
    <t xml:space="preserve">Región Administrativa y de Planificación Caribe - RAP Región Caribe</t>
  </si>
  <si>
    <t xml:space="preserve">04647</t>
  </si>
  <si>
    <t xml:space="preserve">800205407:7</t>
  </si>
  <si>
    <t xml:space="preserve">Asociación de Municipios Cuenca del Río Cucuana - En liquidación</t>
  </si>
  <si>
    <t xml:space="preserve">04648</t>
  </si>
  <si>
    <t xml:space="preserve">901249947:8</t>
  </si>
  <si>
    <t xml:space="preserve">Corporación Hospital San Juan de Dios - Uniremington, Santa Rosa de Osos</t>
  </si>
  <si>
    <t xml:space="preserve">04649</t>
  </si>
  <si>
    <t xml:space="preserve">900976259:3</t>
  </si>
  <si>
    <t xml:space="preserve">Asociación de Municipios de la Depresión Momposina</t>
  </si>
  <si>
    <t xml:space="preserve">04651</t>
  </si>
  <si>
    <t xml:space="preserve">901341579:3</t>
  </si>
  <si>
    <t xml:space="preserve">Escuela Contra la Drogadicción</t>
  </si>
  <si>
    <t xml:space="preserve">04652</t>
  </si>
  <si>
    <t xml:space="preserve">901255451:1</t>
  </si>
  <si>
    <t xml:space="preserve">Empresa Pública de Madrid</t>
  </si>
  <si>
    <t xml:space="preserve">04653</t>
  </si>
  <si>
    <t xml:space="preserve">800199735:1</t>
  </si>
  <si>
    <t xml:space="preserve">Fondo Mixto para la Promoción del Deporte y la Gestión Social</t>
  </si>
  <si>
    <t xml:space="preserve">04654</t>
  </si>
  <si>
    <t xml:space="preserve">901251694:6</t>
  </si>
  <si>
    <t xml:space="preserve">Región Administrativa y de Planificación RAP - Eje Cafetero</t>
  </si>
  <si>
    <t xml:space="preserve">04655</t>
  </si>
  <si>
    <t xml:space="preserve">901339661:3</t>
  </si>
  <si>
    <t xml:space="preserve">Empresa de Servicios Públicos EMSAP S.A.S</t>
  </si>
  <si>
    <t xml:space="preserve">04656</t>
  </si>
  <si>
    <t xml:space="preserve">812001424:1</t>
  </si>
  <si>
    <t xml:space="preserve">E.S.E. Camu - Chima</t>
  </si>
  <si>
    <t xml:space="preserve">00645</t>
  </si>
  <si>
    <t xml:space="preserve">901285377:2</t>
  </si>
  <si>
    <t xml:space="preserve">Alianza Societaria y de Desarrollo Empresarial de Boyacá S.A.S.</t>
  </si>
  <si>
    <t xml:space="preserve">04657</t>
  </si>
  <si>
    <t xml:space="preserve">900062908:2</t>
  </si>
  <si>
    <t xml:space="preserve">Administración Pública Cooperativa de Simití</t>
  </si>
  <si>
    <t xml:space="preserve">04658</t>
  </si>
  <si>
    <t xml:space="preserve">900679383:5</t>
  </si>
  <si>
    <t xml:space="preserve">I.P.S. Indígena Cottushi Sushi Anain Wakua IPA IPS-I</t>
  </si>
  <si>
    <t xml:space="preserve">04659</t>
  </si>
  <si>
    <t xml:space="preserve">802007832:2</t>
  </si>
  <si>
    <t xml:space="preserve">Instituto Municipal de Deportes y Recreación de Candelaria</t>
  </si>
  <si>
    <t xml:space="preserve">04660</t>
  </si>
  <si>
    <t xml:space="preserve">900318045:2</t>
  </si>
  <si>
    <t xml:space="preserve">Instituto Municipal de Deportes, Recreación y Cultura de Santa Lucía</t>
  </si>
  <si>
    <t xml:space="preserve">04661</t>
  </si>
  <si>
    <t xml:space="preserve">901263945:1</t>
  </si>
  <si>
    <t xml:space="preserve">Instituto Municipal del Deporte y la Recreación, el Aprovechamiento del Tiempo Libre, la Educación extraescolar y la Educación física de Corozal</t>
  </si>
  <si>
    <t xml:space="preserve">04662</t>
  </si>
  <si>
    <t xml:space="preserve">901377527:6</t>
  </si>
  <si>
    <t xml:space="preserve">U.A.E. de Alimentación Escolar - Alimentos para Aprender</t>
  </si>
  <si>
    <t xml:space="preserve">04663</t>
  </si>
  <si>
    <t xml:space="preserve">901287299:5</t>
  </si>
  <si>
    <t xml:space="preserve">Sistema Estratégico de Transporte Público de Ibagué S.A.S</t>
  </si>
  <si>
    <t xml:space="preserve">04664</t>
  </si>
  <si>
    <t xml:space="preserve">900316958:2</t>
  </si>
  <si>
    <t xml:space="preserve">Asociación Regional de Municipios del Caribe - ARCA</t>
  </si>
  <si>
    <t xml:space="preserve">04690</t>
  </si>
  <si>
    <t xml:space="preserve">901340859:6</t>
  </si>
  <si>
    <t xml:space="preserve">ENERMARSELLA S.A.S E.S.P</t>
  </si>
  <si>
    <t xml:space="preserve">04685</t>
  </si>
  <si>
    <t xml:space="preserve">901359154:6</t>
  </si>
  <si>
    <t xml:space="preserve">Instituto Municipal de Cultura y Turismo de Tenjo</t>
  </si>
  <si>
    <t xml:space="preserve">04686</t>
  </si>
  <si>
    <t xml:space="preserve">901359630:0</t>
  </si>
  <si>
    <t xml:space="preserve">Instituto Municipal de Deporte y Recreación de Cimitarra</t>
  </si>
  <si>
    <t xml:space="preserve">04687</t>
  </si>
  <si>
    <t xml:space="preserve">901380793:1</t>
  </si>
  <si>
    <t xml:space="preserve">Empresa de Servicio de Alumbrado Público de Yopal S.A.S.- E.S.P</t>
  </si>
  <si>
    <t xml:space="preserve">04688</t>
  </si>
  <si>
    <t xml:space="preserve">901387801:2</t>
  </si>
  <si>
    <t xml:space="preserve">Empresa de Vivienda y Desarrollo Urbano y Rural del Municipio de Envigado - DEsur</t>
  </si>
  <si>
    <t xml:space="preserve">04689</t>
  </si>
  <si>
    <t xml:space="preserve">901263523:7</t>
  </si>
  <si>
    <t xml:space="preserve">Artix S.A.S.</t>
  </si>
  <si>
    <t xml:space="preserve">04702</t>
  </si>
  <si>
    <t xml:space="preserve">901253688:0</t>
  </si>
  <si>
    <t xml:space="preserve">E.S.P. Sociedad de Economía Mixta Alumbrado Público de Pitalito S.A.S.</t>
  </si>
  <si>
    <t xml:space="preserve">04703</t>
  </si>
  <si>
    <t xml:space="preserve">901284940:5</t>
  </si>
  <si>
    <t xml:space="preserve">E.S.P Generadora Otu S.A.S</t>
  </si>
  <si>
    <t xml:space="preserve">04704</t>
  </si>
  <si>
    <t xml:space="preserve">900675296:4</t>
  </si>
  <si>
    <t xml:space="preserve">Empresa Municipal de Acueducto Alcantarillado y Aseo del Municipio de San Benito ABAD-SUCRE S.A ESP Aguas de San Benito ABAD S.A  ESP.</t>
  </si>
  <si>
    <t xml:space="preserve">04707</t>
  </si>
  <si>
    <t xml:space="preserve">901347321:8</t>
  </si>
  <si>
    <t xml:space="preserve">Empresa de Iluminación Pública y Tecnología de Sardinata S.A.S. - IPSA S.A.S.</t>
  </si>
  <si>
    <t xml:space="preserve">04708</t>
  </si>
  <si>
    <t xml:space="preserve">823000588:4</t>
  </si>
  <si>
    <t xml:space="preserve">Instituto Municipal del Deporte y Recreaciòn de San Onofre</t>
  </si>
  <si>
    <t xml:space="preserve">04705</t>
  </si>
  <si>
    <t xml:space="preserve">823002240:6</t>
  </si>
  <si>
    <t xml:space="preserve">Instituto Municipal de Recreaciòn y Deportes de los Palmitos Sucre.</t>
  </si>
  <si>
    <t xml:space="preserve">900689854:5</t>
  </si>
  <si>
    <t xml:space="preserve">Asociación de Municipios del Nordeste y Magdalena Medio Antioqueño Zona Nus</t>
  </si>
  <si>
    <t xml:space="preserve">04710</t>
  </si>
  <si>
    <t xml:space="preserve">101010101:0</t>
  </si>
  <si>
    <t xml:space="preserve">Fondo de Sostenibilidad Financiera del Sector Eléctrico</t>
  </si>
  <si>
    <t xml:space="preserve">04723</t>
  </si>
  <si>
    <t xml:space="preserve">901344550:4</t>
  </si>
  <si>
    <t xml:space="preserve">Instituto de Movilidad y Transporte del Municipio de Arauquita.</t>
  </si>
  <si>
    <t xml:space="preserve">04724</t>
  </si>
  <si>
    <t xml:space="preserve">800181682:0</t>
  </si>
  <si>
    <t xml:space="preserve">Asociación de Municipios de Gualiva - En Liquidación</t>
  </si>
  <si>
    <t xml:space="preserve">00116</t>
  </si>
  <si>
    <t xml:space="preserve">901351676:2</t>
  </si>
  <si>
    <t xml:space="preserve">Grupo Bicentenario S.A.S.</t>
  </si>
  <si>
    <t xml:space="preserve">04729</t>
  </si>
  <si>
    <t xml:space="preserve">901021716:3</t>
  </si>
  <si>
    <t xml:space="preserve">Asociación Municipios de los Sures</t>
  </si>
  <si>
    <t xml:space="preserve">04725</t>
  </si>
  <si>
    <t xml:space="preserve">900377266:5</t>
  </si>
  <si>
    <t xml:space="preserve">E.S.P Empresas Publicas de Villavieja S.A.S</t>
  </si>
  <si>
    <t xml:space="preserve">04726</t>
  </si>
  <si>
    <t xml:space="preserve">901309151:0</t>
  </si>
  <si>
    <t xml:space="preserve">Empresa Regional Jerusalèn,Nariño, Guataqui S.A.S E.S.P.</t>
  </si>
  <si>
    <t xml:space="preserve">04727</t>
  </si>
  <si>
    <t xml:space="preserve">900758323:2</t>
  </si>
  <si>
    <t xml:space="preserve">E.S.P. Aguas Públicas de Cantagallo S.A.</t>
  </si>
  <si>
    <t xml:space="preserve">04728</t>
  </si>
  <si>
    <t xml:space="preserve">901023459:4</t>
  </si>
  <si>
    <t xml:space="preserve">Empresa Metropolitana de Servicios Públicos Domiciliarios S.A E.S.P</t>
  </si>
  <si>
    <t xml:space="preserve">04307</t>
  </si>
  <si>
    <t xml:space="preserve">Asociación de Municipios de la Provincia de Pamplona</t>
  </si>
  <si>
    <t xml:space="preserve">04762</t>
  </si>
  <si>
    <t xml:space="preserve">901413399:4</t>
  </si>
  <si>
    <t xml:space="preserve">Instituto de trànsito del Municipio de Chaparral - Tolima</t>
  </si>
  <si>
    <t xml:space="preserve">04763</t>
  </si>
  <si>
    <t xml:space="preserve">000000000:5</t>
  </si>
  <si>
    <t xml:space="preserve">Asociación de Municipios de la Subregión Suroriental Provincia de Ricaurte- Norte de Santander.</t>
  </si>
  <si>
    <t xml:space="preserve">04764</t>
  </si>
  <si>
    <t xml:space="preserve">000000000:3</t>
  </si>
  <si>
    <t xml:space="preserve">Empresas de Parques y Eventos de Antioquia- Activa</t>
  </si>
  <si>
    <t xml:space="preserve">04765</t>
  </si>
  <si>
    <t xml:space="preserve">901438303:6</t>
  </si>
  <si>
    <t xml:space="preserve">Asociación de Municipios Pueblos de Occidente</t>
  </si>
  <si>
    <t xml:space="preserve">04766</t>
  </si>
  <si>
    <t xml:space="preserve">000000000:2</t>
  </si>
  <si>
    <t xml:space="preserve">Fabrica de Licores y alcoholes de Antioquia</t>
  </si>
  <si>
    <t xml:space="preserve">04767</t>
  </si>
  <si>
    <t xml:space="preserve">000000000:4</t>
  </si>
  <si>
    <t xml:space="preserve">Contralorìa Departamental de San Andrès, Providencia y Santa Catalina</t>
  </si>
  <si>
    <t xml:space="preserve">04768</t>
  </si>
  <si>
    <t xml:space="preserve">000000000:6</t>
  </si>
  <si>
    <t xml:space="preserve">Contraloría General de Antioquia</t>
  </si>
  <si>
    <t xml:space="preserve">04769</t>
  </si>
  <si>
    <t xml:space="preserve">811026988:6</t>
  </si>
  <si>
    <t xml:space="preserve">Contraloría General de Medellín</t>
  </si>
  <si>
    <t xml:space="preserve">04770</t>
  </si>
  <si>
    <t xml:space="preserve">811040805:5</t>
  </si>
  <si>
    <t xml:space="preserve">Contraloría Municipal de Bello</t>
  </si>
  <si>
    <t xml:space="preserve">04771</t>
  </si>
  <si>
    <t xml:space="preserve">800156682:5</t>
  </si>
  <si>
    <t xml:space="preserve">Contraloría Municipal de Pasto</t>
  </si>
  <si>
    <t xml:space="preserve">04772</t>
  </si>
  <si>
    <t xml:space="preserve">200000000:1</t>
  </si>
  <si>
    <t xml:space="preserve">Contraloría Municipal de Envigado</t>
  </si>
  <si>
    <t xml:space="preserve">04773</t>
  </si>
  <si>
    <t xml:space="preserve">811036609:2</t>
  </si>
  <si>
    <t xml:space="preserve">Contraloría Municipal de Itagüí</t>
  </si>
  <si>
    <t xml:space="preserve">04774</t>
  </si>
  <si>
    <t xml:space="preserve">800022773:1</t>
  </si>
  <si>
    <t xml:space="preserve">Contraloría Distrital de Barranquilla</t>
  </si>
  <si>
    <t xml:space="preserve">04775</t>
  </si>
  <si>
    <t xml:space="preserve">200000000:5</t>
  </si>
  <si>
    <t xml:space="preserve">Contraloría Departamental del Atlántico</t>
  </si>
  <si>
    <t xml:space="preserve">04776</t>
  </si>
  <si>
    <t xml:space="preserve">800194000:4</t>
  </si>
  <si>
    <t xml:space="preserve">Contraloría Distrital de Cartagena</t>
  </si>
  <si>
    <t xml:space="preserve">04777</t>
  </si>
  <si>
    <t xml:space="preserve">890480306:6</t>
  </si>
  <si>
    <t xml:space="preserve">Contraloría Departamental de Bolívar</t>
  </si>
  <si>
    <t xml:space="preserve">04778</t>
  </si>
  <si>
    <t xml:space="preserve">200000000:8</t>
  </si>
  <si>
    <t xml:space="preserve">Contraloría Distrital de Santa Marta</t>
  </si>
  <si>
    <t xml:space="preserve">04779</t>
  </si>
  <si>
    <t xml:space="preserve">200000000:9</t>
  </si>
  <si>
    <t xml:space="preserve">Contraloría Departamental del Magdalena</t>
  </si>
  <si>
    <t xml:space="preserve">04780</t>
  </si>
  <si>
    <t xml:space="preserve">210000000:1</t>
  </si>
  <si>
    <t xml:space="preserve">Contraloría Municipal de Valledupar</t>
  </si>
  <si>
    <t xml:space="preserve">04781</t>
  </si>
  <si>
    <t xml:space="preserve">892300534:5</t>
  </si>
  <si>
    <t xml:space="preserve">Contraloria General del Departamento del Cesar</t>
  </si>
  <si>
    <t xml:space="preserve">04782</t>
  </si>
  <si>
    <t xml:space="preserve">891411091:7</t>
  </si>
  <si>
    <t xml:space="preserve">Contraloría General del Risaralda</t>
  </si>
  <si>
    <t xml:space="preserve">04783</t>
  </si>
  <si>
    <t xml:space="preserve">800101441:0</t>
  </si>
  <si>
    <t xml:space="preserve">Contraloría Municipal de Manizales</t>
  </si>
  <si>
    <t xml:space="preserve">04784</t>
  </si>
  <si>
    <t xml:space="preserve">220000000:5</t>
  </si>
  <si>
    <t xml:space="preserve">Contraloría General de Caldas</t>
  </si>
  <si>
    <t xml:space="preserve">04785</t>
  </si>
  <si>
    <t xml:space="preserve">220000000:6</t>
  </si>
  <si>
    <t xml:space="preserve">Contraloria Departamental de Amazonas</t>
  </si>
  <si>
    <t xml:space="preserve">04786</t>
  </si>
  <si>
    <t xml:space="preserve">220000000:7</t>
  </si>
  <si>
    <t xml:space="preserve">Contraloría General de Boyacá</t>
  </si>
  <si>
    <t xml:space="preserve">04787</t>
  </si>
  <si>
    <t xml:space="preserve">899999117:2</t>
  </si>
  <si>
    <t xml:space="preserve">Contraloría de Cundinamarca</t>
  </si>
  <si>
    <t xml:space="preserve">04788</t>
  </si>
  <si>
    <t xml:space="preserve">832000669:5</t>
  </si>
  <si>
    <t xml:space="preserve">Contraloría Municipal de Soacha</t>
  </si>
  <si>
    <t xml:space="preserve">04789</t>
  </si>
  <si>
    <t xml:space="preserve">890706484:4</t>
  </si>
  <si>
    <t xml:space="preserve">Contraloría General del Departamento del Tolima</t>
  </si>
  <si>
    <t xml:space="preserve">04790</t>
  </si>
  <si>
    <t xml:space="preserve">890706867:9</t>
  </si>
  <si>
    <t xml:space="preserve">Contraloría Municipal de Ibagué</t>
  </si>
  <si>
    <t xml:space="preserve">04791</t>
  </si>
  <si>
    <t xml:space="preserve">800193022:1</t>
  </si>
  <si>
    <t xml:space="preserve">Contraloría General del Departamento del Putumayo</t>
  </si>
  <si>
    <t xml:space="preserve">04792</t>
  </si>
  <si>
    <t xml:space="preserve">123400000:1</t>
  </si>
  <si>
    <t xml:space="preserve">Contraloría Municipal de Neiva</t>
  </si>
  <si>
    <t xml:space="preserve">04793</t>
  </si>
  <si>
    <t xml:space="preserve">800169790:9</t>
  </si>
  <si>
    <t xml:space="preserve">Contraloría Departamental del Huila</t>
  </si>
  <si>
    <t xml:space="preserve">04794</t>
  </si>
  <si>
    <t xml:space="preserve">891190246:1</t>
  </si>
  <si>
    <t xml:space="preserve">Contraloría Departamental del Caquetá</t>
  </si>
  <si>
    <t xml:space="preserve">04795</t>
  </si>
  <si>
    <t xml:space="preserve">210000000:3</t>
  </si>
  <si>
    <t xml:space="preserve">Contraloría Municipal de Soledad</t>
  </si>
  <si>
    <t xml:space="preserve">04796</t>
  </si>
  <si>
    <t xml:space="preserve">829000745:6</t>
  </si>
  <si>
    <t xml:space="preserve">Contraloría Municipal de Barrancabermeja</t>
  </si>
  <si>
    <t xml:space="preserve">04797</t>
  </si>
  <si>
    <t xml:space="preserve">901100944:5</t>
  </si>
  <si>
    <t xml:space="preserve">Contraloría Municipal de Girón</t>
  </si>
  <si>
    <t xml:space="preserve">04798</t>
  </si>
  <si>
    <t xml:space="preserve">832000115:7</t>
  </si>
  <si>
    <t xml:space="preserve">Contraloría Departamental del Guaviare</t>
  </si>
  <si>
    <t xml:space="preserve">04799</t>
  </si>
  <si>
    <t xml:space="preserve">210000000:5</t>
  </si>
  <si>
    <t xml:space="preserve">Contraloría  Departamental de Arauca</t>
  </si>
  <si>
    <t xml:space="preserve">04800</t>
  </si>
  <si>
    <t xml:space="preserve">800005042:4</t>
  </si>
  <si>
    <t xml:space="preserve">Contraloría Municipal de Floridablanca</t>
  </si>
  <si>
    <t xml:space="preserve">04801</t>
  </si>
  <si>
    <t xml:space="preserve">890211142:2</t>
  </si>
  <si>
    <t xml:space="preserve">Contraloría Municipal de Bucaramanga</t>
  </si>
  <si>
    <t xml:space="preserve">04802</t>
  </si>
  <si>
    <t xml:space="preserve">222456789:1</t>
  </si>
  <si>
    <t xml:space="preserve">Contraloría General  de la Guajira</t>
  </si>
  <si>
    <t xml:space="preserve">04803</t>
  </si>
  <si>
    <t xml:space="preserve">222256789:1</t>
  </si>
  <si>
    <t xml:space="preserve">Contraloría General de Santander</t>
  </si>
  <si>
    <t xml:space="preserve">04804</t>
  </si>
  <si>
    <t xml:space="preserve">890501431:0</t>
  </si>
  <si>
    <t xml:space="preserve">Contraloría General del Departamento de Norte de Santander</t>
  </si>
  <si>
    <t xml:space="preserve">04805</t>
  </si>
  <si>
    <t xml:space="preserve">800056348:0</t>
  </si>
  <si>
    <t xml:space="preserve">Contraloría Municipal de Cúcuta</t>
  </si>
  <si>
    <t xml:space="preserve">04806</t>
  </si>
  <si>
    <t xml:space="preserve">800215818:3</t>
  </si>
  <si>
    <t xml:space="preserve">Contraloría Municipal de Armenia</t>
  </si>
  <si>
    <t xml:space="preserve">04807</t>
  </si>
  <si>
    <t xml:space="preserve">890003017:8</t>
  </si>
  <si>
    <t xml:space="preserve">Contraloría General del Quindío</t>
  </si>
  <si>
    <t xml:space="preserve">04808</t>
  </si>
  <si>
    <t xml:space="preserve">800150130:4</t>
  </si>
  <si>
    <t xml:space="preserve">Contraloría Municipal de Dosquebradas</t>
  </si>
  <si>
    <t xml:space="preserve">04809</t>
  </si>
  <si>
    <t xml:space="preserve">800182573:0</t>
  </si>
  <si>
    <t xml:space="preserve">Contraloría Municipal de Pereira</t>
  </si>
  <si>
    <t xml:space="preserve">04810</t>
  </si>
  <si>
    <t xml:space="preserve">901052783:1</t>
  </si>
  <si>
    <t xml:space="preserve">Contraloría Municipal de Sincelejo</t>
  </si>
  <si>
    <t xml:space="preserve">04811</t>
  </si>
  <si>
    <t xml:space="preserve">800193244:1</t>
  </si>
  <si>
    <t xml:space="preserve">Contraloría Municipal del Municipio de San Jerónimo de Montería</t>
  </si>
  <si>
    <t xml:space="preserve">04812</t>
  </si>
  <si>
    <t xml:space="preserve">222222289:1</t>
  </si>
  <si>
    <t xml:space="preserve">Contraloría Departamental de Sucre</t>
  </si>
  <si>
    <t xml:space="preserve">04813</t>
  </si>
  <si>
    <t xml:space="preserve">222222229:1</t>
  </si>
  <si>
    <t xml:space="preserve">Contraloría Departamental de Córdoba</t>
  </si>
  <si>
    <t xml:space="preserve">04814</t>
  </si>
  <si>
    <t xml:space="preserve">892003636:4</t>
  </si>
  <si>
    <t xml:space="preserve">Contraloría Municipal de Villavicencio</t>
  </si>
  <si>
    <t xml:space="preserve">04815</t>
  </si>
  <si>
    <t xml:space="preserve">832000034:9</t>
  </si>
  <si>
    <t xml:space="preserve">Contraloría Departamental del Vichada</t>
  </si>
  <si>
    <t xml:space="preserve">04816</t>
  </si>
  <si>
    <t xml:space="preserve">832000107:8</t>
  </si>
  <si>
    <t xml:space="preserve">Contraloría Departametal de Vaupés</t>
  </si>
  <si>
    <t xml:space="preserve">04817</t>
  </si>
  <si>
    <t xml:space="preserve">892099119:1</t>
  </si>
  <si>
    <t xml:space="preserve">Contraloría Departamental del Meta</t>
  </si>
  <si>
    <t xml:space="preserve">04818</t>
  </si>
  <si>
    <t xml:space="preserve">892000495:9</t>
  </si>
  <si>
    <t xml:space="preserve">Contraloría Departamental del Guainía</t>
  </si>
  <si>
    <t xml:space="preserve">04819</t>
  </si>
  <si>
    <t xml:space="preserve">800183912:9</t>
  </si>
  <si>
    <t xml:space="preserve">Contraloría Departamental de Casanare</t>
  </si>
  <si>
    <t xml:space="preserve">04820</t>
  </si>
  <si>
    <t xml:space="preserve">817005038:6</t>
  </si>
  <si>
    <t xml:space="preserve">Contraloría Municipal de Popayán</t>
  </si>
  <si>
    <t xml:space="preserve">04821</t>
  </si>
  <si>
    <t xml:space="preserve">333333339:1</t>
  </si>
  <si>
    <t xml:space="preserve">Contraloría Municipal de Tuluá</t>
  </si>
  <si>
    <t xml:space="preserve">04822</t>
  </si>
  <si>
    <t xml:space="preserve">800190982:3</t>
  </si>
  <si>
    <t xml:space="preserve">Contraloría Municipal de Yumbo</t>
  </si>
  <si>
    <t xml:space="preserve">04823</t>
  </si>
  <si>
    <t xml:space="preserve">423456789:1</t>
  </si>
  <si>
    <t xml:space="preserve">Contraloría Municipal de Palmira</t>
  </si>
  <si>
    <t xml:space="preserve">04824</t>
  </si>
  <si>
    <t xml:space="preserve">800093372:5</t>
  </si>
  <si>
    <t xml:space="preserve">Contraloría Distrital de Buenaventura</t>
  </si>
  <si>
    <t xml:space="preserve">04825</t>
  </si>
  <si>
    <t xml:space="preserve">891500403:3</t>
  </si>
  <si>
    <t xml:space="preserve">Contraloría General del Cauca</t>
  </si>
  <si>
    <t xml:space="preserve">04826</t>
  </si>
  <si>
    <t xml:space="preserve">818000365:0</t>
  </si>
  <si>
    <t xml:space="preserve">Contraloría General del Departamento del Chocó</t>
  </si>
  <si>
    <t xml:space="preserve">04827</t>
  </si>
  <si>
    <t xml:space="preserve">444444789:1</t>
  </si>
  <si>
    <t xml:space="preserve">Contraloría Departamental del Valle del Cauca</t>
  </si>
  <si>
    <t xml:space="preserve">04828</t>
  </si>
  <si>
    <t xml:space="preserve">800217831:9</t>
  </si>
  <si>
    <t xml:space="preserve">Contraloría General del Municipio de Santiago de Cali</t>
  </si>
  <si>
    <t xml:space="preserve">04829</t>
  </si>
  <si>
    <t xml:space="preserve">800107701:8</t>
  </si>
  <si>
    <t xml:space="preserve">Contraloría Municipal de Tunja</t>
  </si>
  <si>
    <t xml:space="preserve">04830</t>
  </si>
  <si>
    <t xml:space="preserve">800040410:1</t>
  </si>
  <si>
    <t xml:space="preserve">Consejo Profesional de Biología</t>
  </si>
  <si>
    <t xml:space="preserve">03965</t>
  </si>
  <si>
    <t xml:space="preserve">860532782:4</t>
  </si>
  <si>
    <t xml:space="preserve">Consejo Profesional de Ingeniería de Petróleos</t>
  </si>
  <si>
    <t xml:space="preserve">03960</t>
  </si>
  <si>
    <t xml:space="preserve">860509339:8</t>
  </si>
  <si>
    <t xml:space="preserve">Consejo Profesional de Ingeniería Química de Colombia</t>
  </si>
  <si>
    <t xml:space="preserve">04247</t>
  </si>
  <si>
    <t xml:space="preserve">901189637:1</t>
  </si>
  <si>
    <t xml:space="preserve">E.S.P. Iluminación y Desarrollos Tecnológicos S.A.S</t>
  </si>
  <si>
    <t xml:space="preserve">824002015:9</t>
  </si>
  <si>
    <t xml:space="preserve">Resguardo Indígena Arhuaco de la Sierra Nevada</t>
  </si>
  <si>
    <t xml:space="preserve">04046</t>
  </si>
  <si>
    <t xml:space="preserve">800224198:3</t>
  </si>
  <si>
    <t xml:space="preserve">Resguardo Indígena de Cristiania</t>
  </si>
  <si>
    <t xml:space="preserve">04225</t>
  </si>
  <si>
    <t xml:space="preserve">824002010:2</t>
  </si>
  <si>
    <t xml:space="preserve">Resguardo Indígena IroKa</t>
  </si>
  <si>
    <t xml:space="preserve">04060</t>
  </si>
  <si>
    <t xml:space="preserve">900874999:7</t>
  </si>
  <si>
    <t xml:space="preserve">Resguardo Indígena Kankuamo</t>
  </si>
  <si>
    <t xml:space="preserve">04034</t>
  </si>
  <si>
    <t xml:space="preserve">817000323:8</t>
  </si>
  <si>
    <t xml:space="preserve">Resguardo Indígena Páez de Corinto</t>
  </si>
  <si>
    <t xml:space="preserve">04100</t>
  </si>
  <si>
    <t xml:space="preserve">817002414:9</t>
  </si>
  <si>
    <t xml:space="preserve">Resguardo Indígena Totoró</t>
  </si>
  <si>
    <t xml:space="preserve">04268</t>
  </si>
  <si>
    <t xml:space="preserve">812000896:8</t>
  </si>
  <si>
    <t xml:space="preserve">Resguardo Indígena Zenú de San Andrés de Sotavento</t>
  </si>
  <si>
    <t xml:space="preserve">04024</t>
  </si>
  <si>
    <t xml:space="preserve">901100455:5</t>
  </si>
  <si>
    <t xml:space="preserve">Red Colombiana de Instituciones de Educación Superior</t>
  </si>
  <si>
    <t xml:space="preserve">04852</t>
  </si>
  <si>
    <t xml:space="preserve">900375703:3</t>
  </si>
  <si>
    <t xml:space="preserve">E.S.P. Acueducto, Alcantarillado, Aseo y Energía Eléctrica de Uribia S.A.S.</t>
  </si>
  <si>
    <t xml:space="preserve">04853</t>
  </si>
  <si>
    <t xml:space="preserve">900301638:5</t>
  </si>
  <si>
    <t xml:space="preserve">Instituto Municipal para la Cultura, el Deporte, el Turismo y la Recreación de Trinidad.</t>
  </si>
  <si>
    <t xml:space="preserve">04854</t>
  </si>
  <si>
    <t xml:space="preserve">901364194:0</t>
  </si>
  <si>
    <t xml:space="preserve">Instituto Municipal de Cultura, Recreación y Deporte de Itagüí</t>
  </si>
  <si>
    <t xml:space="preserve">04855</t>
  </si>
  <si>
    <t xml:space="preserve">901403046:7</t>
  </si>
  <si>
    <t xml:space="preserve">Instituto de Cultura y Turismo de Yopal</t>
  </si>
  <si>
    <t xml:space="preserve">04856</t>
  </si>
  <si>
    <t xml:space="preserve">900225595:1</t>
  </si>
  <si>
    <t xml:space="preserve">Instituto Municipal de Recreación y Deportes de Clemencia</t>
  </si>
  <si>
    <t xml:space="preserve">04857</t>
  </si>
  <si>
    <t xml:space="preserve">823000567:1</t>
  </si>
  <si>
    <t xml:space="preserve">Junta Municipal de Deporte y Recreación de Sampués</t>
  </si>
  <si>
    <t xml:space="preserve">04858</t>
  </si>
  <si>
    <t xml:space="preserve">901380949:1</t>
  </si>
  <si>
    <t xml:space="preserve">E.S.P. Caribemar de la Costa S.A.S.</t>
  </si>
  <si>
    <t xml:space="preserve">04859</t>
  </si>
  <si>
    <t xml:space="preserve">901396895:2</t>
  </si>
  <si>
    <t xml:space="preserve">Asociación de Municipios Ruralidad Sostenible</t>
  </si>
  <si>
    <t xml:space="preserve">04860</t>
  </si>
  <si>
    <t xml:space="preserve">900294925:3</t>
  </si>
  <si>
    <t xml:space="preserve">Fondo de Vivienda de Interés Social y Reforma Urbana del Municipio de Chiriguaná - Cesar</t>
  </si>
  <si>
    <t xml:space="preserve">04861</t>
  </si>
  <si>
    <t xml:space="preserve">300000000:1</t>
  </si>
  <si>
    <t xml:space="preserve">Asociación de municipios Urabá norte</t>
  </si>
  <si>
    <t xml:space="preserve">04862</t>
  </si>
  <si>
    <t xml:space="preserve">901212832:1</t>
  </si>
  <si>
    <t xml:space="preserve">Provincia de Administración y Planificación Cartama</t>
  </si>
  <si>
    <t xml:space="preserve">04863</t>
  </si>
  <si>
    <t xml:space="preserve">901391664:5</t>
  </si>
  <si>
    <t xml:space="preserve">E.S.P Domiciliarios Aguas de Upia S.A.S.</t>
  </si>
  <si>
    <t xml:space="preserve">04864</t>
  </si>
  <si>
    <t xml:space="preserve">900715327:7</t>
  </si>
  <si>
    <t xml:space="preserve">E.S.P. Empresa de Acueducto, Alcantarillado, Aseo y Energía (ZNI) de Puerto Guzmán S.A.</t>
  </si>
  <si>
    <t xml:space="preserve">04865</t>
  </si>
  <si>
    <t xml:space="preserve">901445176:6</t>
  </si>
  <si>
    <t xml:space="preserve">E.I.C.E para el Desarrollo Urbano y Hábitat del Municipio de Apartadó</t>
  </si>
  <si>
    <t xml:space="preserve">04866</t>
  </si>
  <si>
    <t xml:space="preserve">901154852:8</t>
  </si>
  <si>
    <t xml:space="preserve">Sociedad Pública Terminal Regional de Transporte Terrestre de Tunja S.A.S.</t>
  </si>
  <si>
    <t xml:space="preserve">04867</t>
  </si>
  <si>
    <t xml:space="preserve">Patrimonio Autónomo de Remanentes ANTV Liquidada</t>
  </si>
  <si>
    <t xml:space="preserve">04868</t>
  </si>
  <si>
    <t xml:space="preserve">030009272:2</t>
  </si>
  <si>
    <t xml:space="preserve">Asociación de Municipios del Complejo Cenagoso de la Zapatosa, la Ruta de la Cumbia, la Tambora, Mitos y Leyendas</t>
  </si>
  <si>
    <t xml:space="preserve">04869</t>
  </si>
  <si>
    <t xml:space="preserve">901442808:9</t>
  </si>
  <si>
    <t xml:space="preserve">Instituto municipal de Deportes y Recreación de Bello</t>
  </si>
  <si>
    <t xml:space="preserve">04870</t>
  </si>
  <si>
    <t xml:space="preserve">900384997:1</t>
  </si>
  <si>
    <t xml:space="preserve">U.A.E de la Justicia Penal Militar y Policial</t>
  </si>
  <si>
    <t xml:space="preserve">04871</t>
  </si>
  <si>
    <t xml:space="preserve">901417108:6</t>
  </si>
  <si>
    <t xml:space="preserve">Alianza Colombiana de Instituciones Públicas de Educación Superior - RED SUMMA</t>
  </si>
  <si>
    <t xml:space="preserve">04872</t>
  </si>
  <si>
    <t xml:space="preserve">318532477:7</t>
  </si>
  <si>
    <t xml:space="preserve">Instituto Municipal de Vivienda de Restrepo Valle</t>
  </si>
  <si>
    <t xml:space="preserve">04873</t>
  </si>
  <si>
    <t xml:space="preserve">901440311:1</t>
  </si>
  <si>
    <t xml:space="preserve">E.S.P. Empresa de Servicios Públicos Domiciliarios SERVISUC S.A.S.</t>
  </si>
  <si>
    <t xml:space="preserve">04874</t>
  </si>
  <si>
    <t xml:space="preserve">101011010:0</t>
  </si>
  <si>
    <t xml:space="preserve">Empresa para la Competitividad Territorial del Municipio de Girardota.</t>
  </si>
  <si>
    <t xml:space="preserve">04875</t>
  </si>
  <si>
    <t xml:space="preserve">Patrimonio Autónomo Fondo Mujer Emprende</t>
  </si>
  <si>
    <t xml:space="preserve">04876</t>
  </si>
  <si>
    <t xml:space="preserve">901141477:2</t>
  </si>
  <si>
    <t xml:space="preserve">E.S.P Energías Renovables del Valle S.A.S.</t>
  </si>
  <si>
    <t xml:space="preserve">04877</t>
  </si>
  <si>
    <t xml:space="preserve">Empresa de Tecnología y Servicios Alborada - Empresa Industrial y Comercial del Estado EICE</t>
  </si>
  <si>
    <t xml:space="preserve">04878</t>
  </si>
  <si>
    <t xml:space="preserve">000000000:1</t>
  </si>
  <si>
    <t xml:space="preserve">Empresa de Desarrollo Sostenible del Municipio de Marinilla</t>
  </si>
  <si>
    <t xml:space="preserve">04879</t>
  </si>
  <si>
    <t xml:space="preserve">901346750:1</t>
  </si>
  <si>
    <t xml:space="preserve">Empresa Descentralizada Municipal con Capital Mixto “ENERGITAR S.A.S.  E.S.P.”</t>
  </si>
  <si>
    <t xml:space="preserve">04880</t>
  </si>
  <si>
    <t xml:space="preserve">860014760:0</t>
  </si>
  <si>
    <t xml:space="preserve">Fertilizantes Colombianos S.A. (FERTICOL S.A)</t>
  </si>
  <si>
    <t xml:space="preserve">02218</t>
  </si>
  <si>
    <t xml:space="preserve">900230274:0</t>
  </si>
  <si>
    <t xml:space="preserve">E.S.P Aguas de Morroa S.A</t>
  </si>
  <si>
    <t xml:space="preserve">04143</t>
  </si>
  <si>
    <t xml:space="preserve">901465799:1</t>
  </si>
  <si>
    <t xml:space="preserve">Instituto Municipal de Cultura y Ciudadanía de Apartadó Antioquia</t>
  </si>
  <si>
    <t xml:space="preserve">04882</t>
  </si>
  <si>
    <t xml:space="preserve">901403758:2</t>
  </si>
  <si>
    <t xml:space="preserve">Promueve Más S.A.S</t>
  </si>
  <si>
    <t xml:space="preserve">04883</t>
  </si>
  <si>
    <t xml:space="preserve">900059012:8</t>
  </si>
  <si>
    <t xml:space="preserve">Instituto de Cultura y Turismo del Municipio de Chiriguaná</t>
  </si>
  <si>
    <t xml:space="preserve">04884</t>
  </si>
  <si>
    <t xml:space="preserve">900763355:8</t>
  </si>
  <si>
    <t xml:space="preserve">Concesión Costera Cartagena Barranquilla S.A.S</t>
  </si>
  <si>
    <t xml:space="preserve">04885</t>
  </si>
  <si>
    <t xml:space="preserve">900125902:0</t>
  </si>
  <si>
    <t xml:space="preserve">Empresa Forestal del Huila S.A. (EMFOR)</t>
  </si>
  <si>
    <t xml:space="preserve">02137</t>
  </si>
  <si>
    <t xml:space="preserve">900591127:6</t>
  </si>
  <si>
    <t xml:space="preserve">E.S.P. Empresa de Servicios Públicos Domiciliarios de Murillo Tolima S.A.S.</t>
  </si>
  <si>
    <t xml:space="preserve">04886</t>
  </si>
  <si>
    <t xml:space="preserve">901465133:5</t>
  </si>
  <si>
    <t xml:space="preserve">Empresa de Desarrollo Urbano y Rural del Municipio de Bello - EDUNORTE</t>
  </si>
  <si>
    <t xml:space="preserve">04887</t>
  </si>
  <si>
    <t xml:space="preserve">901477441:0</t>
  </si>
  <si>
    <t xml:space="preserve">Nutriceres S.A.S.</t>
  </si>
  <si>
    <t xml:space="preserve">04888</t>
  </si>
  <si>
    <t xml:space="preserve">901441856:8</t>
  </si>
  <si>
    <t xml:space="preserve">Agencia de Analítica de Datos S.A.S.</t>
  </si>
  <si>
    <t xml:space="preserve">04889</t>
  </si>
  <si>
    <t xml:space="preserve">901445387:3</t>
  </si>
  <si>
    <t xml:space="preserve">Asociación Supradepartamental de Municipios para el Progreso</t>
  </si>
  <si>
    <t xml:space="preserve">04890</t>
  </si>
  <si>
    <t xml:space="preserve">901333033:0</t>
  </si>
  <si>
    <t xml:space="preserve">E.S.P. Riosucio Alumbrado Público S.A.S.</t>
  </si>
  <si>
    <t xml:space="preserve">04891</t>
  </si>
  <si>
    <t xml:space="preserve">Región de Planeación y Gestión del Centro del Valle</t>
  </si>
  <si>
    <t xml:space="preserve">04894</t>
  </si>
  <si>
    <t xml:space="preserve">901298547:4</t>
  </si>
  <si>
    <t xml:space="preserve">E.S.P Iluminación y Desarrollos Tecnológicos S.A.S.</t>
  </si>
  <si>
    <t xml:space="preserve">04895</t>
  </si>
  <si>
    <t xml:space="preserve">800195828:1</t>
  </si>
  <si>
    <t xml:space="preserve">E.S.P. Empresas Públicas Municipales de Tierralta (EE.PP.MM.)</t>
  </si>
  <si>
    <t xml:space="preserve">04146</t>
  </si>
  <si>
    <t xml:space="preserve">900363408:3</t>
  </si>
  <si>
    <t xml:space="preserve">E.S.P. Empresa de Acueducto, Alcantarillado y Aseo del Municipio de Dibulla S.A.</t>
  </si>
  <si>
    <t xml:space="preserve">01664</t>
  </si>
  <si>
    <t xml:space="preserve">E.I.C.E. Empresa Municipal de Maquinaria, Transporte y Servicios (EMTSI)</t>
  </si>
  <si>
    <t xml:space="preserve">901471755:5</t>
  </si>
  <si>
    <t xml:space="preserve">Asociación de Municipios del Pacifico Sur - Colombia (ASOMPASC)</t>
  </si>
  <si>
    <t xml:space="preserve">Empresa de Desarrollo Competitividad y Productividad de Guarne (EMEGA)</t>
  </si>
  <si>
    <t xml:space="preserve">PA Fondo DIAN para Colombia</t>
  </si>
  <si>
    <t xml:space="preserve">Patrimonio Autónomo Fondo Especial para Investigaciones - INS</t>
  </si>
  <si>
    <t xml:space="preserve">901489509:4</t>
  </si>
  <si>
    <t xml:space="preserve">E.S.P. Empresa de Servicios de Iluminación Pública y Desarrollos Tecnológicos de Neiva S.A.S. (ESIP)</t>
  </si>
  <si>
    <t xml:space="preserve">901500213:6</t>
  </si>
  <si>
    <t xml:space="preserve">Región de Planeación y Gestión del Bajo Cauca (RPGBC)</t>
  </si>
  <si>
    <t xml:space="preserve">824002284:3</t>
  </si>
  <si>
    <t xml:space="preserve"> E.S.P. Empresa de Servicios Públicos de San Diego</t>
  </si>
  <si>
    <t xml:space="preserve">901421041:7</t>
  </si>
  <si>
    <t xml:space="preserve">Unidad Administrativa Especial para la Gestión Catastral de Cundinamarca</t>
  </si>
  <si>
    <t xml:space="preserve">901485464:3</t>
  </si>
  <si>
    <t xml:space="preserve">E.I.C.E. Faro del Catatumbo S.A.S.</t>
  </si>
  <si>
    <t xml:space="preserve">802009134:9</t>
  </si>
  <si>
    <t xml:space="preserve">
Instituto Municipal de Deportes y Recreación de Manatí</t>
  </si>
  <si>
    <t xml:space="preserve">901251716:1</t>
  </si>
  <si>
    <t xml:space="preserve">Movilidad Bolivar S.A.S.</t>
  </si>
  <si>
    <t xml:space="preserve">800169265:3</t>
  </si>
  <si>
    <t xml:space="preserve">Escuela Taller Cartagena de Indias</t>
  </si>
  <si>
    <t xml:space="preserve">901351632:9</t>
  </si>
  <si>
    <t xml:space="preserve">Región Administrativa y de Planificación de la Amazonía RAP - Amazonía</t>
  </si>
  <si>
    <t xml:space="preserve">901493436:0</t>
  </si>
  <si>
    <t xml:space="preserve">Alianza Energética y Tecnológica del cauca S.A.S</t>
  </si>
  <si>
    <t xml:space="preserve">901423202:5</t>
  </si>
  <si>
    <t xml:space="preserve">Instituto de Protección y Bienestar Animal de Cundinamarca</t>
  </si>
  <si>
    <t xml:space="preserve">830126425:1</t>
  </si>
  <si>
    <t xml:space="preserve">Patrimonio Autónomo Fondo Nacional para el Desarrollo de la Infraestructura</t>
  </si>
  <si>
    <t xml:space="preserve">901001018:5</t>
  </si>
  <si>
    <t xml:space="preserve">Asociación Regional de Municipios de los Departamentos de la Región Atlántica de Colombia</t>
  </si>
  <si>
    <t xml:space="preserve">Elaborado por: Sebastián Andrés Demoya Causil</t>
  </si>
  <si>
    <t xml:space="preserve">Revisado por: Omar Eduardo Mancipe Saavedra</t>
  </si>
  <si>
    <t xml:space="preserve">Aprobado por: Ivan Jesus Castillo Caicedo.</t>
  </si>
  <si>
    <t xml:space="preserve">Fecha de aprobación: 31 de agosto del 2021.</t>
  </si>
  <si>
    <t xml:space="preserve">CONTADURÍA GENERAL DE LA NACIÓN</t>
  </si>
  <si>
    <t xml:space="preserve">SUBCONTADURÍA DE CONSOLIDACIÓN DE LA INFORMACIÓN</t>
  </si>
  <si>
    <t xml:space="preserve">GIT DE ESTADÍSTICA Y ANÁLISIS ECONÓMICO </t>
  </si>
  <si>
    <t xml:space="preserve">Histórico novedades CUIN - 2017-2018-2019-2021, agosto 2021 </t>
  </si>
  <si>
    <t xml:space="preserve">No. </t>
  </si>
  <si>
    <t xml:space="preserve">ID</t>
  </si>
  <si>
    <t xml:space="preserve">Tipo de 
Novedad</t>
  </si>
  <si>
    <t xml:space="preserve">Nuevo Estado
</t>
  </si>
  <si>
    <t xml:space="preserve">Fecha de Solicitud al
 GIT E.A.E </t>
  </si>
  <si>
    <t xml:space="preserve">Fecha de inclusión
 en el CHIP</t>
  </si>
  <si>
    <t xml:space="preserve">Código CUIN
Asignado</t>
  </si>
  <si>
    <t xml:space="preserve">U.A.E Centro de Vida Dejando Huellas</t>
  </si>
  <si>
    <t xml:space="preserve">Entidades Nuevas</t>
  </si>
  <si>
    <t xml:space="preserve">CREACIÓN</t>
  </si>
  <si>
    <t xml:space="preserve">Corporación Manzanas del Saber</t>
  </si>
  <si>
    <t xml:space="preserve">Inactivación por liquidación</t>
  </si>
  <si>
    <t xml:space="preserve">ELIMINACIÓN</t>
  </si>
  <si>
    <t xml:space="preserve">Rifas y Juegos Promocionales del Tolima</t>
  </si>
  <si>
    <t xml:space="preserve">Empresa Vial del Municipio de Arauquita - E.I.C.E</t>
  </si>
  <si>
    <t xml:space="preserve">Instituto de Cultura y Turismo, Deporte, Recreación y Aprovechamiento del tiempo libre </t>
  </si>
  <si>
    <t xml:space="preserve">Cambio de Estado: Liquidación </t>
  </si>
  <si>
    <t xml:space="preserve">CAMBIO: Entró a proceso de liquidación</t>
  </si>
  <si>
    <t xml:space="preserve">Cambio de Estado: Fusión </t>
  </si>
  <si>
    <t xml:space="preserve">FUSIÓN : Agencia Nacional para la superación
 de la pobreza extrema y U.A.E. Para la 
consolidación territorial.</t>
  </si>
  <si>
    <t xml:space="preserve">Fondo Nacional de Bomberos de Colombia</t>
  </si>
  <si>
    <t xml:space="preserve">Reclasificación</t>
  </si>
  <si>
    <t xml:space="preserve">CAMBIO: Paso de presupuestario a extrapresupuestario</t>
  </si>
  <si>
    <t xml:space="preserve">CAMBIO: Se cambió el marco normativo</t>
  </si>
  <si>
    <t xml:space="preserve"> Instituto Municipal de Deporte, Recreación, Cultura, Turismo y Academia Folklórica de Restrepo Meta </t>
  </si>
  <si>
    <t xml:space="preserve">Promotora de Proyectos Sabaneta </t>
  </si>
  <si>
    <t xml:space="preserve">Cambio de Razón Social</t>
  </si>
  <si>
    <t xml:space="preserve">CAMBIO: En adelante Empresa de Desarrollo 
Urbano y Habitat -EICE - EDU - HABITAT </t>
  </si>
  <si>
    <t xml:space="preserve">Metrovivienda </t>
  </si>
  <si>
    <t xml:space="preserve">ELIMINACIÓN: Acta definitiva de liquidación</t>
  </si>
  <si>
    <t xml:space="preserve">Barranquilla Medio Ambiente </t>
  </si>
  <si>
    <t xml:space="preserve">Caja de Vivienda Popular de Manizales </t>
  </si>
  <si>
    <t xml:space="preserve">Promotora de Desarrollo del Distrito central de Barranquilla</t>
  </si>
  <si>
    <t xml:space="preserve">E.S.P Aquasibundoy S.A</t>
  </si>
  <si>
    <t xml:space="preserve">Energías renovables y Eficientes del Valle del Cauca SAS</t>
  </si>
  <si>
    <t xml:space="preserve">Gestión y Servicios de Colombia SAS</t>
  </si>
  <si>
    <t xml:space="preserve">Unidad de Servicios Públicos Domiciliarios de Chivatá</t>
  </si>
  <si>
    <t xml:space="preserve">Puerta de Oro Empresa Caribe S.A.S</t>
  </si>
  <si>
    <t xml:space="preserve">CAMBIO: Pasa de entidad de Gobierno 
a empresa </t>
  </si>
  <si>
    <t xml:space="preserve">IPSI EZEQ SALUD </t>
  </si>
  <si>
    <t xml:space="preserve">Instituto Colombiano de Desarrollo Rural - En liquidación.</t>
  </si>
  <si>
    <t xml:space="preserve"> Fondo Nacional de Bomberos de Colombia</t>
  </si>
  <si>
    <t xml:space="preserve">I.P.S.I Pailaima </t>
  </si>
  <si>
    <t xml:space="preserve">
Instituto de Estudios del Ministerio Público - IEMP</t>
  </si>
  <si>
    <t xml:space="preserve"> Instituto Municipal de Tránsito y Transporte de Campoalegre </t>
  </si>
  <si>
    <t xml:space="preserve">E.S.P Edatel S.A</t>
  </si>
  <si>
    <t xml:space="preserve">Cambio de Estado: Sector Privado </t>
  </si>
  <si>
    <t xml:space="preserve">CAMBIO: Sector Público Territorial a Sector Privado.</t>
  </si>
  <si>
    <t xml:space="preserve">Asociación de Municipios del Valle</t>
  </si>
  <si>
    <t xml:space="preserve"> Instituto de Cultura de Pereira </t>
  </si>
  <si>
    <t xml:space="preserve">Surabastos - En Liquidación </t>
  </si>
  <si>
    <t xml:space="preserve">Sociedad de Capital Público Departamental de Cundinamarca "SOCAPUC"</t>
  </si>
  <si>
    <t xml:space="preserve"> 230163212</t>
  </si>
  <si>
    <t xml:space="preserve"> Empresa de Servicios Sanitarios de Córdoba ESACOR S.A</t>
  </si>
  <si>
    <t xml:space="preserve">CAMBIO: En adelante E.S.P de Córdoba ESACOR S.A.S.</t>
  </si>
  <si>
    <t xml:space="preserve">E.S.P. Empresa de Servicios Públicos de Planadas. S.A.S.</t>
  </si>
  <si>
    <t xml:space="preserve">U.A.E. Agencia de Cundinamarca para la paz y el postconflicto</t>
  </si>
  <si>
    <t xml:space="preserve">Administradora del Recursos del Sistema General de Seguridad Social en Salud - Unidad Gestión General</t>
  </si>
  <si>
    <t xml:space="preserve">81700000 </t>
  </si>
  <si>
    <t xml:space="preserve">Asociación Computadores para Educar</t>
  </si>
  <si>
    <t xml:space="preserve">CAMBIO: En adelante, Computadores para Educar  </t>
  </si>
  <si>
    <t xml:space="preserve">Empresas Públicas de Caucasia  - En liquidación</t>
  </si>
  <si>
    <t xml:space="preserve">CITYLUM S.A.S E.S.P </t>
  </si>
  <si>
    <t xml:space="preserve">Empresa Intermunicipal de Servicios Públicos Domiciliarios de Acueducto y Alcantarillado S.A. E.S.P</t>
  </si>
  <si>
    <t xml:space="preserve">Entidades Nuevas (reactivación)</t>
  </si>
  <si>
    <t xml:space="preserve">E.S.E San José de Aracataca Magdalena </t>
  </si>
  <si>
    <t xml:space="preserve">|</t>
  </si>
  <si>
    <t xml:space="preserve">CAMBIO: En adelante, E.S.E Luisa Santiaga Marquez Iguarán</t>
  </si>
  <si>
    <t xml:space="preserve">E.S.P. Distribuidora Eléctrica de Cundinamarca S.A</t>
  </si>
  <si>
    <t xml:space="preserve">Cambio de Estado: Fusión E.S.P. Distribuidora Eléctrica de Cundinamarca S.A y E.S.P Empresa de Energía de Cundinamarca</t>
  </si>
  <si>
    <t xml:space="preserve">Inactivación por Fusión </t>
  </si>
  <si>
    <t xml:space="preserve">E.S.P. Aguas del Guaviare S.A – EN LIQUIDACIÓN</t>
  </si>
  <si>
    <t xml:space="preserve">U.A.E. de Salud Camilo Trujillo Silva - Palestina</t>
  </si>
  <si>
    <t xml:space="preserve">CAMBIO: Pasa de entidad de Gobierno 
a empresa.
CAMBIO: Razón Social, en adelnate E.S.E Camilo Trujillo Silva - Palestina</t>
  </si>
  <si>
    <t xml:space="preserve">Asociación de Municipios de la Cuenca del Atrato y Darién.</t>
  </si>
  <si>
    <t xml:space="preserve">Empresa Departamental Para La Salud Ltda " LOTIQUINDIO LTDA"</t>
  </si>
  <si>
    <t xml:space="preserve">231208001 </t>
  </si>
  <si>
    <t xml:space="preserve"> Fondo de Restauración Obrras e Inversiones Hídricas Distrital</t>
  </si>
  <si>
    <t xml:space="preserve">CAMBIO: En adelante,  Agencia Distrital de Infraestructura.</t>
  </si>
  <si>
    <t xml:space="preserve"> Dirección de Gestión Territorial</t>
  </si>
  <si>
    <t xml:space="preserve"> Instituto del Deporte y la Recreación de Granada - IDERGRAN </t>
  </si>
  <si>
    <t xml:space="preserve"> 9232727800</t>
  </si>
  <si>
    <t xml:space="preserve">Administración Pública Cooperativa Solidaria de Servicios Públicos del Municipio de Sotaquirá - EMSOTAQUIRA</t>
  </si>
  <si>
    <t xml:space="preserve">PAR CAPRECOM E.I.C.E En Liquidación </t>
  </si>
  <si>
    <t xml:space="preserve">Somos Sistema Operativo De Movilidad, Oriente Sostenible S.A.S </t>
  </si>
  <si>
    <t xml:space="preserve">Corporación para el Desarrollo y la Productividad de Bogota Región</t>
  </si>
  <si>
    <t xml:space="preserve"> 923269160</t>
  </si>
  <si>
    <t xml:space="preserve">Empresa Cárnica de Envigado -ENVICARNICOS</t>
  </si>
  <si>
    <t xml:space="preserve">Instituto Municipal de Deporte, Edufísica y Recreación - San Juan Bautista de Guacarí</t>
  </si>
  <si>
    <t xml:space="preserve"> Empresa de cable aéreo del peñol - En liquidación. </t>
  </si>
  <si>
    <t xml:space="preserve">Empresa de Vivienda Municipal de Acacías - En Liquidación </t>
  </si>
  <si>
    <t xml:space="preserve"> ASOCIACIÓN DE MUNICIPIOS LOS MONTES DE MARÍA “ASOMARÍA" </t>
  </si>
  <si>
    <t xml:space="preserve">CAMBIO: Asociación de Municipios de la Región Costa Caribe - ASOREC</t>
  </si>
  <si>
    <t xml:space="preserve">INSTITUTO MUNICIPAL DE TRÁNSITO Y TRANSPORTE DE PEREIRA</t>
  </si>
  <si>
    <t xml:space="preserve">CAMBIO: Instituto de Movilidad de Pereira</t>
  </si>
  <si>
    <t xml:space="preserve">FONDO ROTATORIO DE VALORIZACIÓN MUNICIPAL - IPIALES</t>
  </si>
  <si>
    <t xml:space="preserve">PA  Fondo Francisco José de Caldas - Fiduprevisora S.A</t>
  </si>
  <si>
    <t xml:space="preserve">SUEJE Sistema Universitario del Eje Cafetero.</t>
  </si>
  <si>
    <t xml:space="preserve">Empresa Departamental de servicios públicos de Boyacá S.A E.S.P</t>
  </si>
  <si>
    <t xml:space="preserve">CAMBIO: Pasó de Sociedad No Financiera a Gobierno General.</t>
  </si>
  <si>
    <t xml:space="preserve">U.A.E Centro de Salud San Roque -Turuel</t>
  </si>
  <si>
    <t xml:space="preserve">Cambio de Razón Social - Reclasificación </t>
  </si>
  <si>
    <t xml:space="preserve">CAMBIO: E.S.E Hospital San Roque - Turuel-Empresa No Financiera </t>
  </si>
  <si>
    <t xml:space="preserve">Fondo de Prestaciones Económicas, Cesantías y Pensiones - FONCEP</t>
  </si>
  <si>
    <t xml:space="preserve">Pasa de entidad de Sociedad  
a entidad de Gobierno </t>
  </si>
  <si>
    <t xml:space="preserve"> 923272196</t>
  </si>
  <si>
    <t xml:space="preserve"> E.S.P Empresas Públicas del Oriente Antioqueño</t>
  </si>
  <si>
    <t xml:space="preserve">Asociación de Municipios de Ubaté - En liquidación</t>
  </si>
  <si>
    <t xml:space="preserve">Agencia Colombiana para la Reintegración de Personas y Grupos Alzados en Armas.</t>
  </si>
  <si>
    <t xml:space="preserve">CAMBIO: Agencia para la Reincorporación y la Normalización.</t>
  </si>
  <si>
    <t xml:space="preserve">Caja de Previsión Social de Comunicaciones</t>
  </si>
  <si>
    <t xml:space="preserve">923271669 </t>
  </si>
  <si>
    <t xml:space="preserve"> Instituto Departamental de Acción Comunal y Participación Ciudadana de Cundinamarca</t>
  </si>
  <si>
    <t xml:space="preserve">CAMBIO: Instituto Departamental De Acción Comunal De Cundinamarca</t>
  </si>
  <si>
    <t xml:space="preserve"> 923271521</t>
  </si>
  <si>
    <t xml:space="preserve">BIOENERGY S.A</t>
  </si>
  <si>
    <t xml:space="preserve">CAMBIO: BIOENERGY S.A.S</t>
  </si>
  <si>
    <t xml:space="preserve">Empresa De Servicios Públicos De Santa fe De Antioquia S.A.S E.S.P</t>
  </si>
  <si>
    <t xml:space="preserve"> 921000000</t>
  </si>
  <si>
    <t xml:space="preserve">Federación Nacional De Cultivadores De Cereales Y Leguminosas</t>
  </si>
  <si>
    <t xml:space="preserve">Fondo Mixto para la Promoción de la Cultura y las Artes de Santa Marta,</t>
  </si>
  <si>
    <t xml:space="preserve">Inactivación por Omisa </t>
  </si>
  <si>
    <t xml:space="preserve">ELIMINACIÓN: Resolución 216 de2017</t>
  </si>
  <si>
    <t xml:space="preserve">Corporación para la Recreación Popular El Cairo</t>
  </si>
  <si>
    <t xml:space="preserve">C.P.G.A. del Norte del Tolima Valle del Magdalena</t>
  </si>
  <si>
    <t xml:space="preserve">C.P.G.A. del Norte del Huila</t>
  </si>
  <si>
    <t xml:space="preserve">Asociación de Municipios del Norte de Aburrá</t>
  </si>
  <si>
    <t xml:space="preserve">Asociación de Municipios de la Provincia de Valderrama</t>
  </si>
  <si>
    <t xml:space="preserve">Fondo Mixto para la Promoción de la Cultura y las Artes</t>
  </si>
  <si>
    <t xml:space="preserve">Asociación de Municipios del Caribe</t>
  </si>
  <si>
    <t xml:space="preserve">Asociación de Municipios de Gutiérrez</t>
  </si>
  <si>
    <t xml:space="preserve">C.P.G.A. Comunero</t>
  </si>
  <si>
    <t xml:space="preserve">Asociación de Municipios del Piedemonte Llanero - En Liquidación</t>
  </si>
  <si>
    <t xml:space="preserve">ELIMINACIÓN: Resolución 215 de2017</t>
  </si>
  <si>
    <t xml:space="preserve">E.S.P. Junta Administradora del Acueducto y Alcantarillado de Funes.</t>
  </si>
  <si>
    <t xml:space="preserve">E.S.P. Empresa Municipal de Acueducto, Alcantarillado y Aseo</t>
  </si>
  <si>
    <t xml:space="preserve">E.S.P Empresa de Acueducto, Alcantarillado y Aseo de Manaure</t>
  </si>
  <si>
    <t xml:space="preserve">Empresa Promotora de Proyectos Agroindustriales S.A. - En Liquidación (EMPROAGRO S. A.)</t>
  </si>
  <si>
    <t xml:space="preserve">E.S.E. Hospital Local Santa catalina de Alejandría</t>
  </si>
  <si>
    <t xml:space="preserve">E.S.P. Servicios Públicos Domiciliarios del Valle del Guamuez- En Liquidación</t>
  </si>
  <si>
    <t xml:space="preserve">E.S.P. Buenavista</t>
  </si>
  <si>
    <t xml:space="preserve">Unidad Especial de Servicios Públicos Domiciliarios - Necoclí - En Liquidación</t>
  </si>
  <si>
    <t xml:space="preserve">E.S.P. Empresa Pública de Florida E.I.C.E.</t>
  </si>
  <si>
    <t xml:space="preserve">Empresa de Servicios Públicos de Mompós - En Liquidación</t>
  </si>
  <si>
    <t xml:space="preserve">E.S.P. Empresa de Servicios Públicos de Acandí S.A.</t>
  </si>
  <si>
    <t xml:space="preserve">E.S.P. Empresa de Servicios Públicos Algeciras</t>
  </si>
  <si>
    <t xml:space="preserve">caja de Previsión Social de la Universidad de Cartagena</t>
  </si>
  <si>
    <t xml:space="preserve">E.S.P. Aguas de Toluviejo S.A. -En Liquidación</t>
  </si>
  <si>
    <t xml:space="preserve">E.S.P. Empresa de Servicios Públicos de San Antero</t>
  </si>
  <si>
    <t xml:space="preserve">Corporación Tren Turístico Café y Azúcar</t>
  </si>
  <si>
    <t xml:space="preserve">Cooperativa de Municipalidades de Antioquia en Liquidación</t>
  </si>
  <si>
    <t xml:space="preserve">Empresa San Luisana de Servicios Públicos S.A. - En Liquidación.</t>
  </si>
  <si>
    <t xml:space="preserve">Empresa de Mercado Público de Tuluá- En liquidación</t>
  </si>
  <si>
    <t xml:space="preserve">El Bagre (EE.PP.B.E.S.P)- En Liquidación</t>
  </si>
  <si>
    <t xml:space="preserve">E.P.S. Calisalud</t>
  </si>
  <si>
    <t xml:space="preserve">E.S.P. de Caramanta S.A.</t>
  </si>
  <si>
    <t xml:space="preserve">E.S.P. Empresa Aguas de Apicalá- En Liquidación</t>
  </si>
  <si>
    <t xml:space="preserve">Empresa de Gestión Integral de Residuos Sólidos del Suroccidente Colombiana</t>
  </si>
  <si>
    <t xml:space="preserve">E.S.P. Servicios Públicos Domiciliarios de Mocoa en Liquidación</t>
  </si>
  <si>
    <t xml:space="preserve">Empresa Municipal de los Patios - En Liquidación</t>
  </si>
  <si>
    <t xml:space="preserve">Empresa Municipal Pro-Desarrollo - En Liquidación</t>
  </si>
  <si>
    <t xml:space="preserve">Empresa de Transporte Integrado de Manizales S.A. - En Liquidación (TIM)</t>
  </si>
  <si>
    <t xml:space="preserve">Centro Regional de Negocios, Servicios y Exposiciones de Tuluá S.A.</t>
  </si>
  <si>
    <t xml:space="preserve">E.S.P. Empresa de Aseo de Puerto Tejada S.A.</t>
  </si>
  <si>
    <t xml:space="preserve">Multi Servicios S.A- En Liquidación.</t>
  </si>
  <si>
    <t xml:space="preserve">E.S.E. San Jorge- Ayapel</t>
  </si>
  <si>
    <t xml:space="preserve">Empresas Públicas Municipales de Ayapel</t>
  </si>
  <si>
    <t xml:space="preserve">E.S.P. Servicios Públicos de Rosas</t>
  </si>
  <si>
    <t xml:space="preserve">E.S.P. Aguas del Nordeste S.A.</t>
  </si>
  <si>
    <t xml:space="preserve">E.S.P. Empresa de Servicios Públicos Campoalegre - En Liquidación</t>
  </si>
  <si>
    <t xml:space="preserve">Empresa de Telecomunicaciones de Pereira.</t>
  </si>
  <si>
    <t xml:space="preserve">E.S.P Aquas de la Merced- En Liquidación</t>
  </si>
  <si>
    <t xml:space="preserve"> E.S.P. Empresa de Energía Eléctrica del Amazonas S.A </t>
  </si>
  <si>
    <t xml:space="preserve">Compañía Energética de Caribe  S.A.S E.S.P</t>
  </si>
  <si>
    <t xml:space="preserve">Caprecom - Salud</t>
  </si>
  <si>
    <t xml:space="preserve">Categoría Presupuestal </t>
  </si>
  <si>
    <t xml:space="preserve">Consejo Profesional de Química</t>
  </si>
  <si>
    <t xml:space="preserve">Federación Nacional de Esmeraldas de Colombia</t>
  </si>
  <si>
    <t xml:space="preserve">Asociación de Autoridades Tradicionales del Pueblo Kichwa de la Amazonia Colombiana</t>
  </si>
  <si>
    <t xml:space="preserve">Instituto de Estudios del Ministerio Público </t>
  </si>
  <si>
    <t xml:space="preserve">Instituto Municipal de Deporte y Recreación de el Guamo Bolivar</t>
  </si>
  <si>
    <t xml:space="preserve"> 923272809</t>
  </si>
  <si>
    <t xml:space="preserve">E.S.E Santa Gertrudis de Envigado</t>
  </si>
  <si>
    <t xml:space="preserve">Empresa Metropolitana de Servicios Públicos S.A E.S.P</t>
  </si>
  <si>
    <t xml:space="preserve"> Empresa de Servicios Públicos de Pueblo Bello S.A.S E.S.P</t>
  </si>
  <si>
    <t xml:space="preserve">CAMBIO: Pasó de Sociedad Financiera a Gobierno General.</t>
  </si>
  <si>
    <t xml:space="preserve">230176130 </t>
  </si>
  <si>
    <t xml:space="preserve">Empresas Públicas Municipales de Candelaria</t>
  </si>
  <si>
    <t xml:space="preserve">Cambio de Estado: Activa</t>
  </si>
  <si>
    <t xml:space="preserve">CAMBIO: Pasó de Liquidación a entidad activa</t>
  </si>
  <si>
    <t xml:space="preserve">E.S.E María Auxiliadora</t>
  </si>
  <si>
    <t xml:space="preserve">CAMBIO: Hospital  Maria Auxiliadora Empresa Social del Estado del Municipio de Mosquera.</t>
  </si>
  <si>
    <t xml:space="preserve"> 923272254</t>
  </si>
  <si>
    <t xml:space="preserve">PAR Cajanal S.A EPS - En liquidación</t>
  </si>
  <si>
    <t xml:space="preserve">Empresa de Desarrollo Urbano de Pereira  -EDUP</t>
  </si>
  <si>
    <t xml:space="preserve">Instituto Distrital de Protección y Bienestar Animal - IDPYBA</t>
  </si>
  <si>
    <t xml:space="preserve">CAMBIO: Pasó de Gobierno a Sociedad No Financiera </t>
  </si>
  <si>
    <t xml:space="preserve">Promotora Miel II S.A.S. E.S.P.</t>
  </si>
  <si>
    <t xml:space="preserve">Fondo Financiero del Municipio de palmira </t>
  </si>
  <si>
    <t xml:space="preserve">CAMBIO: Instituto Municipal para el Desarrollo Social y Económico de Palmira (INDESEPAL).</t>
  </si>
  <si>
    <t xml:space="preserve"> 923270071</t>
  </si>
  <si>
    <t xml:space="preserve">Instituto de Cultura y Turismo de Acacias</t>
  </si>
  <si>
    <t xml:space="preserve"> 45200000</t>
  </si>
  <si>
    <t xml:space="preserve">Leasing Bancoldex S.A. Compañía de Financiamiento Comercial </t>
  </si>
  <si>
    <t xml:space="preserve">CAMBIO: Arco Grupo Bancoldex S.A. Compañía de Financiamiento</t>
  </si>
  <si>
    <t xml:space="preserve">E.S.P. Acuapandi S.A.S.</t>
  </si>
  <si>
    <t xml:space="preserve">Instituto de Tránsito y Transportes del Caquetá - En Liquidación</t>
  </si>
  <si>
    <t xml:space="preserve">Empresa de Licores del Caquetá - En Liquidación</t>
  </si>
  <si>
    <t xml:space="preserve">Junta Asesora del Instituto Departamental de Salud del Caquetá</t>
  </si>
  <si>
    <t xml:space="preserve">Lotería de Caquetá </t>
  </si>
  <si>
    <t xml:space="preserve">Fondo Mixto para la Promoción de la Cultura y las Artes del Casanare</t>
  </si>
  <si>
    <t xml:space="preserve">Instituto Municipal de Deporte, Recreación, Cultura y Turismo de Restrepo - Meta </t>
  </si>
  <si>
    <t xml:space="preserve">923272821 </t>
  </si>
  <si>
    <t xml:space="preserve">Instituto de Desarrollo Económico del Sur </t>
  </si>
  <si>
    <t xml:space="preserve"> E.S.E. Hospital Local Santa Catalina de Alejandría</t>
  </si>
  <si>
    <t xml:space="preserve">Union Temporal Super Extra Navideño</t>
  </si>
  <si>
    <t xml:space="preserve">Dirección de Administración de Fondos de la Protección Social</t>
  </si>
  <si>
    <t xml:space="preserve"> 265425175</t>
  </si>
  <si>
    <t xml:space="preserve">E.S.P Empresa de Servicios Públicos Solidarios de Chía </t>
  </si>
  <si>
    <t xml:space="preserve">CAMBIO:E.S.P Empresa de Servicios Públicos  de Chía.</t>
  </si>
  <si>
    <t xml:space="preserve">CAJA DE PREVISIÓN SOCIAL DE LA UNIVERSIDAD INDUSTRIAL DE SANTANDER</t>
  </si>
  <si>
    <t xml:space="preserve">E.P.S. SELVASALUD S.A. - EN LIQUIDACIÓN </t>
  </si>
  <si>
    <t xml:space="preserve">Patrimonio Autónomo de Pensiones de Caprecom - Riesgo Sobrevivencia</t>
  </si>
  <si>
    <t xml:space="preserve">Patrimonio Autónomo de Pensiones de Caprecom - Riesgo Invalidez</t>
  </si>
  <si>
    <t xml:space="preserve">Patrimonio Autónomo de Pensiones de Caprecom - Riesgo Vejez</t>
  </si>
  <si>
    <t xml:space="preserve"> Fondo para el Desarrollo Empresarial de Albania</t>
  </si>
  <si>
    <t xml:space="preserve"> APC Acueducto Piendamó Morales Organización Autorizada - APM.</t>
  </si>
  <si>
    <t xml:space="preserve">Asociación de Municipios de la Región Costa Caribe</t>
  </si>
  <si>
    <t xml:space="preserve">CAMBIO: Asociación de Municipios de la Región Caribe.
</t>
  </si>
  <si>
    <t xml:space="preserve">Zona Franca Andina S.A.S</t>
  </si>
  <si>
    <t xml:space="preserve">923272178 </t>
  </si>
  <si>
    <t xml:space="preserve">Centro de Desarrollo Humano Integral el Guarceñito.</t>
  </si>
  <si>
    <t xml:space="preserve">E.S.P. Servicios Públicos Domiciliarios  - Don Matías</t>
  </si>
  <si>
    <t xml:space="preserve"> 923272826</t>
  </si>
  <si>
    <t xml:space="preserve">Empresa regional de obras sanitarias de Taminango - EMPOTAM E.S.P</t>
  </si>
  <si>
    <t xml:space="preserve">Empresa Industrial y Comercial del Estado de Mercados del Municipio de Santander de Quilichao - MERQUILICHAO E.I.C.E</t>
  </si>
  <si>
    <t xml:space="preserve">E.S.E Centro de Salud de Suesca</t>
  </si>
  <si>
    <t xml:space="preserve">Cambio de Razón Social: E.S.E. Hospital Nuestra señora del Rosario Suesca.</t>
  </si>
  <si>
    <t xml:space="preserve">Empresas Públicas de Montelibano - En liquidación</t>
  </si>
  <si>
    <t xml:space="preserve">Entidad Asesora de Gestión Administrativa  y Técnica - EAGAT</t>
  </si>
  <si>
    <t xml:space="preserve"> Fondo Colombia en Paz PA</t>
  </si>
  <si>
    <t xml:space="preserve">E.S.E. Hospital Departamental Manuel Elkin Patarroyo - Guainía - En Liquidación</t>
  </si>
  <si>
    <t xml:space="preserve">Terminal de Transportes de Pasajeros de Santa Rosa de Viterbo.</t>
  </si>
  <si>
    <t xml:space="preserve">ELIMINACIÓN: Disolución de la entidad</t>
  </si>
  <si>
    <t xml:space="preserve">E.S.E. Centro de Salud de Majagual.</t>
  </si>
  <si>
    <t xml:space="preserve">Reactivación</t>
  </si>
  <si>
    <t xml:space="preserve">137241000 </t>
  </si>
  <si>
    <t xml:space="preserve">Terminal de Transporte de Neiva </t>
  </si>
  <si>
    <t xml:space="preserve">Cambio de estado</t>
  </si>
  <si>
    <t xml:space="preserve">ELIMINACIÓN: Pasó de entidad pública a entidad privada</t>
  </si>
  <si>
    <t xml:space="preserve"> E.S.E Hospital Departamental de Cartago - En liquidación</t>
  </si>
  <si>
    <t xml:space="preserve">Jurisdicción Especial para la Paz.</t>
  </si>
  <si>
    <t xml:space="preserve">U.A.E Centro de Salud Santa Rita de Casia </t>
  </si>
  <si>
    <t xml:space="preserve">CAMBIO: E.S.E Centro de Salud Santa Rita de Casia</t>
  </si>
  <si>
    <t xml:space="preserve">E.S.E San Jorge - Ayapel.</t>
  </si>
  <si>
    <t xml:space="preserve">Empresa de Servicios Públicos Domiciliarios del Castillo E.S.P</t>
  </si>
  <si>
    <t xml:space="preserve"> Empresas Públicas Municipales de Ayapel - En liquidación</t>
  </si>
  <si>
    <t xml:space="preserve">Barranquilla Medio Ambiente - En Liquidación</t>
  </si>
  <si>
    <t xml:space="preserve"> 260505615</t>
  </si>
  <si>
    <t xml:space="preserve">E.S.E. Hospital Gilberto Mejía Mejía </t>
  </si>
  <si>
    <t xml:space="preserve">Transporte y Tránsito seguro de Zarzal Valle del Cauca SEM - S.A.S.  </t>
  </si>
  <si>
    <t xml:space="preserve">CAMBIO: Desarrollo de Infraestructura Civil y Servicios Técnicos Especializados de Gestión para las Regiones - Sociedad de Economía Mixta S.A.S. - DICITEC  S. E. M.</t>
  </si>
  <si>
    <t xml:space="preserve">Composición patrimonial</t>
  </si>
  <si>
    <t xml:space="preserve">Asociación de municipios del oriente antioqueño. Masora 50,1%
KASS GROUP SAS 30,9%
INNERCONSULTING SAS 9%
Federación colombiana de Municipios 5%
Soluciones integrales de movilidad y seguridad SAS 5%</t>
  </si>
  <si>
    <t xml:space="preserve">E.S.P. Empresa de Telecomunicaciones de Bucaramanga S.A. </t>
  </si>
  <si>
    <t xml:space="preserve">923272492 </t>
  </si>
  <si>
    <t xml:space="preserve">E.S.P. Tamaná Cáceres S.A.</t>
  </si>
  <si>
    <t xml:space="preserve">E.S.P Empresas Públicas de Santa fe de Antioquia</t>
  </si>
  <si>
    <t xml:space="preserve">CAMBIO: E.S.P Occidente limpio S.A.S</t>
  </si>
  <si>
    <t xml:space="preserve">Fondo Nacional del Ganado</t>
  </si>
  <si>
    <t xml:space="preserve">Manizales Segura S.A</t>
  </si>
  <si>
    <t xml:space="preserve">Beneficencia de Antioquia</t>
  </si>
  <si>
    <t xml:space="preserve">CAMBIO: Lotería de Medellín </t>
  </si>
  <si>
    <t xml:space="preserve">E.S.P Aguas de Uraba</t>
  </si>
  <si>
    <t xml:space="preserve">Aguas Regionales EPM S.A E.S.P  </t>
  </si>
  <si>
    <t xml:space="preserve">Patrimonio Autónomo de Remanentes CAPRUIS</t>
  </si>
  <si>
    <t xml:space="preserve">C.P.G.A. del Sur del Casanare</t>
  </si>
  <si>
    <t xml:space="preserve">Región Administrativa y Planificación - RAP PACÍFICO</t>
  </si>
  <si>
    <t xml:space="preserve">Empresa de Servicios Públicos de Acueducto, Alcantarillado y Aseo de Suaita </t>
  </si>
  <si>
    <t xml:space="preserve"> Fondo Ganadero del Occidente Colombiano S.A. - En Liquidación</t>
  </si>
  <si>
    <t xml:space="preserve">Asociación de Municipios de Sucre - AMUS</t>
  </si>
  <si>
    <t xml:space="preserve"> 240105001</t>
  </si>
  <si>
    <t xml:space="preserve">Agencia de Cooperación e Inversión de Medellín y el Área Metropolitana</t>
  </si>
  <si>
    <t xml:space="preserve">CAMBIO:A.C.I Agencia de Cooperación e Inversión de Medellín y el Área Metropolitana.</t>
  </si>
  <si>
    <t xml:space="preserve">88200000 </t>
  </si>
  <si>
    <t xml:space="preserve">Unidad Básica de Atención Nuestra Señora del Carmen - en liquidación </t>
  </si>
  <si>
    <t xml:space="preserve"> 923272848</t>
  </si>
  <si>
    <t xml:space="preserve">Instituto de Tránsito y Transporte de Campoalegre </t>
  </si>
  <si>
    <t xml:space="preserve">Unidad Prestadora del Servicio Público Domiciliario de Acueducto de Manatí</t>
  </si>
  <si>
    <t xml:space="preserve"> Instituto Municipal de Deportes y Recreación del Guamo - IMDREGUAMO</t>
  </si>
  <si>
    <t xml:space="preserve">Refineria de  Cartagena S.A </t>
  </si>
  <si>
    <t xml:space="preserve">CAMBIO: Refineria de  Cartagena S.A.S</t>
  </si>
  <si>
    <t xml:space="preserve">E.S.E. I.P.S. Guanenta</t>
  </si>
  <si>
    <t xml:space="preserve">E.S.P Regional de Occidente S.A</t>
  </si>
  <si>
    <t xml:space="preserve">ELIMINACIÓN: Fusión por absorción </t>
  </si>
  <si>
    <t xml:space="preserve">124485000 </t>
  </si>
  <si>
    <t xml:space="preserve"> E.S.E. HOSPITAL YOPAL</t>
  </si>
  <si>
    <t xml:space="preserve">CAMBIO: E.S.E. Hospital Regional de la Orinoquía</t>
  </si>
  <si>
    <t xml:space="preserve">FRIGORÍFICO QUILICHAO E.I.C.E.</t>
  </si>
  <si>
    <t xml:space="preserve">Comisión para el Esclarecimiento de la Verdad, la Convivencia y la No Repetición.</t>
  </si>
  <si>
    <t xml:space="preserve">923271356 </t>
  </si>
  <si>
    <t xml:space="preserve">Instituto Municipal de Deporte y la Recreación de La Unión - Valle</t>
  </si>
  <si>
    <t xml:space="preserve"> 923272857</t>
  </si>
  <si>
    <t xml:space="preserve">Fondo para la Administración de Bienes de la Fiscalía General de la Nación</t>
  </si>
  <si>
    <t xml:space="preserve"> Empresa Cárnica de Envigado - en liquidación.</t>
  </si>
  <si>
    <t xml:space="preserve">E.S.P.  Empresa Públicas de  Rionegro S.A</t>
  </si>
  <si>
    <t xml:space="preserve">CAMBIO: E.S.P.  Empresa Públicas de  Rionegro S.A.S </t>
  </si>
  <si>
    <t xml:space="preserve">Corporación Colombiana de Investigación Agropecuaria- CORPOICA</t>
  </si>
  <si>
    <t xml:space="preserve">CAMBIO: Corporación Colombiana de Investigación Agropecuaria- AGROSAVIA</t>
  </si>
  <si>
    <t xml:space="preserve"> Corporación Agencia Nacional de Gobierno Digital </t>
  </si>
  <si>
    <t xml:space="preserve">E.S.P. Hydros Chía S en C.A</t>
  </si>
  <si>
    <t xml:space="preserve"> IPS - I del Pueblo Inga en Aponte</t>
  </si>
  <si>
    <t xml:space="preserve"> Instituto Municipal para la Recreación, el Deporte, el Aprovechamiento del Tiempo Libre y la Educación Extraescolar de Totoró Cauca</t>
  </si>
  <si>
    <t xml:space="preserve"> E.S.P. Empresa de Servicios Públicos de Acueducto Alcantarillado y Aseo S.A.S - EMMAGUI E.P.S. S.A.S</t>
  </si>
  <si>
    <t xml:space="preserve"> 923272866</t>
  </si>
  <si>
    <t xml:space="preserve">E.S.P. EMPRESAS PÚBLICAS DE SONSÓN S.A</t>
  </si>
  <si>
    <t xml:space="preserve"> E.S.P. Empresa de Servicios Públicos de Nariño S.A.S</t>
  </si>
  <si>
    <t xml:space="preserve">U.A.E de Salud de Paicol- Huila</t>
  </si>
  <si>
    <t xml:space="preserve">CAMBIO: Empresa Social del Estado Santa Rosa de  Lima Paicol - Huila</t>
  </si>
  <si>
    <t xml:space="preserve">U.A.E. I.P.S Centro de Salud San José de Guavatá  </t>
  </si>
  <si>
    <t xml:space="preserve">CAMBIO: E.S.E. San José de Guavatá</t>
  </si>
  <si>
    <t xml:space="preserve">240408001 </t>
  </si>
  <si>
    <t xml:space="preserve">Promotora del Desarrollo del Distrito Central de Barranquilla - En liquidación</t>
  </si>
  <si>
    <t xml:space="preserve">E.S.E. Hospital Gilberto Mejía Mejía - En liquidación </t>
  </si>
  <si>
    <t xml:space="preserve"> 923272261</t>
  </si>
  <si>
    <t xml:space="preserve">PAR Electrificadora del Chocó S.A. E.S.P. - En Liquidación</t>
  </si>
  <si>
    <t xml:space="preserve">Parque Tecnológico de Antioquia S.A - En Liquidación</t>
  </si>
  <si>
    <t xml:space="preserve">Frigorífico Urabá Darién Caribe - En liquidación</t>
  </si>
  <si>
    <t xml:space="preserve">Patrimonio Autónomo Fondo Colombia en Paz</t>
  </si>
  <si>
    <t xml:space="preserve">Trans Port Tech Sociedad de Economía Mixta S.A.S</t>
  </si>
  <si>
    <t xml:space="preserve"> Empres Metrovivienda Cúcuta</t>
  </si>
  <si>
    <t xml:space="preserve">Instituto Municipal de Deporte y Recreación de Coloso - Sucre. - IMDERCOL</t>
  </si>
  <si>
    <t xml:space="preserve">923272359 </t>
  </si>
  <si>
    <t xml:space="preserve">PAP PAR Metrotránsito en Liquidación</t>
  </si>
  <si>
    <t xml:space="preserve">E.S.P. Acuapandi S.A.S. - En Liquidación</t>
  </si>
  <si>
    <t xml:space="preserve">Terminal de Transportes de Armenia S.A</t>
  </si>
  <si>
    <t xml:space="preserve">Cambio de Estado: Entidad coontable Pública </t>
  </si>
  <si>
    <t xml:space="preserve">CAMBIO: Se deshabilitó la categoría para el reporte de información contable pública </t>
  </si>
  <si>
    <t xml:space="preserve">Nueva E.S.E Hospital Departamental San Francisco de Asis- En liquidación </t>
  </si>
  <si>
    <t xml:space="preserve">Junta Municipal de Pamplona </t>
  </si>
  <si>
    <t xml:space="preserve">Instituto de Deportes y Recreación del Municipio el Zulia - En Liquidación - INDERZUL</t>
  </si>
  <si>
    <t xml:space="preserve">Fondo Nacional de Regalías - El Liquidación</t>
  </si>
  <si>
    <t xml:space="preserve">Sociedad Portuaria de la Dorada Río Grande de la Magdalena</t>
  </si>
  <si>
    <t xml:space="preserve">Empresa Oficial de Servicios Públicos Domiciliarios de Mercaderes -Cauca</t>
  </si>
  <si>
    <t xml:space="preserve">C.P.G.A. del Centro Oriente del Tolima - Corporación Brisas del Magdalena</t>
  </si>
  <si>
    <t xml:space="preserve">923272113 </t>
  </si>
  <si>
    <t xml:space="preserve">Instituto de Cultura y Turismo Deporte Recreación y Aprovechamiento del Tiempo Libre – En Liquidación</t>
  </si>
  <si>
    <t xml:space="preserve"> 923272879</t>
  </si>
  <si>
    <t xml:space="preserve">Instituto Distrital de Santa Marta para la Recreación y el Deporte – INRED.</t>
  </si>
  <si>
    <t xml:space="preserve">C.P.G.A de Onzaga, San Joaquín y Mogotes</t>
  </si>
  <si>
    <t xml:space="preserve"> 923272881 </t>
  </si>
  <si>
    <t xml:space="preserve"> 923272883</t>
  </si>
  <si>
    <t xml:space="preserve">Nuevas Tecnologías de Innovación, Ingeniería y Telecomunicaciones S.A.S - NIU TELCO S.A.S</t>
  </si>
  <si>
    <t xml:space="preserve">Instituto Municipal de Deportes, Recreación y Aprovechamiento del Tiempo Libre de Coveñas </t>
  </si>
  <si>
    <t xml:space="preserve">123273000 </t>
  </si>
  <si>
    <t xml:space="preserve">E.S.E. Hospital San Francisco Ibagué </t>
  </si>
  <si>
    <t xml:space="preserve">230105034 </t>
  </si>
  <si>
    <t xml:space="preserve">E.S.P. Empresas Públicas de Andes - En Liquidación</t>
  </si>
  <si>
    <t xml:space="preserve">Fondo de Vigilancia y de seguridad de Bogotá D.C - En Liquidación</t>
  </si>
  <si>
    <t xml:space="preserve">Empresa de Servicios Públicos del Guainía Escalar S.A.S. E.S.P.</t>
  </si>
  <si>
    <t xml:space="preserve">Parapat - Patrimonio Autónomo de Remanentes de Telecomunicaciones</t>
  </si>
  <si>
    <t xml:space="preserve">La Provincia Administrativa y de Planificación -PAP- del Agua, Bosque y el Turismo del Departamento de Antioquia</t>
  </si>
  <si>
    <t xml:space="preserve">PA Proyectos Ministerios</t>
  </si>
  <si>
    <t xml:space="preserve">E.S.P. Empresa de Servicios Públicos - En liquidación</t>
  </si>
  <si>
    <t xml:space="preserve">Consorcio Fidupensiones Telecom</t>
  </si>
  <si>
    <t xml:space="preserve">E.S.E Camu Divino Niño de Puerto Libertador </t>
  </si>
  <si>
    <t xml:space="preserve">CAMBIO:  E.S.E HOSPITAL LOCAL DE PUERTO LIBERTADOR EL DIVINO NIÑO </t>
  </si>
  <si>
    <t xml:space="preserve">E. S. P. del Municipio de Turmequé S.A.</t>
  </si>
  <si>
    <t xml:space="preserve">E.S.E. Centro de Salud Coveñas</t>
  </si>
  <si>
    <t xml:space="preserve">U.A.E para la Promoción del Empleo y la Productividad - UPEP</t>
  </si>
  <si>
    <t xml:space="preserve">Reactivación entidad</t>
  </si>
  <si>
    <t xml:space="preserve">REACTIVACIÓN</t>
  </si>
  <si>
    <t xml:space="preserve">Polipropileno del Caribe S.A</t>
  </si>
  <si>
    <t xml:space="preserve">CAMBIO:  Esenttia S.A </t>
  </si>
  <si>
    <t xml:space="preserve">E.S.P de San Joaquin AAA S.A.S  </t>
  </si>
  <si>
    <t xml:space="preserve">E.S.P. Hydros Melgar S en C. A.</t>
  </si>
  <si>
    <t xml:space="preserve">Consejo Profesional Nacional de Topografía - CPNT</t>
  </si>
  <si>
    <t xml:space="preserve">N/A</t>
  </si>
  <si>
    <t xml:space="preserve">Resguardo  Indígena de Muellamues</t>
  </si>
  <si>
    <t xml:space="preserve">E.S.P. Empresa de Aseo de Puerto Tejada S.A. - En liquidación</t>
  </si>
  <si>
    <t xml:space="preserve">Instituto de Recreación, Cultura y Deportes del Municipio de Montelíbano </t>
  </si>
  <si>
    <t xml:space="preserve">E.S.P Girón S.A.S</t>
  </si>
  <si>
    <t xml:space="preserve">E.S.P. Empresa Oficial de Servicios Públicos de Jamundí S.A</t>
  </si>
  <si>
    <t xml:space="preserve">Asociación de la Red para la Atención Prehospitalaria y de Urgencias del Altiplano del Oriente Antioqueño</t>
  </si>
  <si>
    <t xml:space="preserve">Empresa Agroindustrial Casanareña de Lácteos E.I.C.E</t>
  </si>
  <si>
    <t xml:space="preserve">Empresa de Servicios de Alumbrado Público de Corozal S.A.S E.S.P</t>
  </si>
  <si>
    <t xml:space="preserve">E.S.P. Aguas de Padilla S.A</t>
  </si>
  <si>
    <t xml:space="preserve">Agroempresarial S.A. - En liquidación</t>
  </si>
  <si>
    <t xml:space="preserve">E.S.P. Empresas Públicas Municipales de Tierralta</t>
  </si>
  <si>
    <t xml:space="preserve">Inactivación por Resolución CGN </t>
  </si>
  <si>
    <t xml:space="preserve"> E.S.P. Empresa de Acueducto, Alcantarillado y Aseo del Municipio de Dibulla S.A.</t>
  </si>
  <si>
    <t xml:space="preserve">  I.P.S.I. Anashanta Supushuaya</t>
  </si>
  <si>
    <t xml:space="preserve">E.S.P. de la Jagua del Pilar S.A.</t>
  </si>
  <si>
    <t xml:space="preserve"> E.S.E. Camu - Chima</t>
  </si>
  <si>
    <t xml:space="preserve"> Lotería la Cartagenera</t>
  </si>
  <si>
    <t xml:space="preserve">Empresa Municipal de Servicios Públicos - San Juan Nepomuceno</t>
  </si>
  <si>
    <t xml:space="preserve">E.S.P. Sociedad Aguas del Vichada S.A.</t>
  </si>
  <si>
    <t xml:space="preserve"> E.S.P. Empresa de Energía de Bahía Solano S.A.</t>
  </si>
  <si>
    <t xml:space="preserve">Fertilizantes Colombianos S.A.</t>
  </si>
  <si>
    <t xml:space="preserve"> E.S.P del Municipio de Santa Lucia</t>
  </si>
  <si>
    <t xml:space="preserve">E.S.P Operador Regional de Occidente Oro S.C.A</t>
  </si>
  <si>
    <t xml:space="preserve">  I.P.S. Indígena Unuma Acim</t>
  </si>
  <si>
    <t xml:space="preserve"> Empresa de Acueducto y Alcantarillado y Aseo de Repelón</t>
  </si>
  <si>
    <t xml:space="preserve"> U.A.E para la Promoción del Empleo y la Productividad</t>
  </si>
  <si>
    <t xml:space="preserve">  Empresa de Servicios Públicos de Cajamarca Tolima</t>
  </si>
  <si>
    <t xml:space="preserve"> E.S.P. Aguas del Bajo Cauca S.A</t>
  </si>
  <si>
    <t xml:space="preserve">Asociación de Municipios Agropecuarios de la Subregión de los Yariguíes (AMAY)</t>
  </si>
  <si>
    <t xml:space="preserve">  Fondo de Vivienda de Interés Social y Reforma Urbana del Municipio el Carmen de Atrato</t>
  </si>
  <si>
    <t xml:space="preserve"> Fondo Mixto para la Promoción de la Cultura y las Artes del Departamento del Tolima</t>
  </si>
  <si>
    <t xml:space="preserve"> Instituto Municipal para el Deporte, la Recreación, el Aprovechamiento del Tiempo Libre y la Educación Extraescolar - Morroa</t>
  </si>
  <si>
    <t xml:space="preserve">PA Procesos y Contingencias No Misionales</t>
  </si>
  <si>
    <t xml:space="preserve">Gestión y Servicios de Colombia S.A.S</t>
  </si>
  <si>
    <t xml:space="preserve">Fondo mixto para la promoción de la cultura y las actividades artísticas del sur</t>
  </si>
  <si>
    <t xml:space="preserve">
Infraestructura Asset Management Colombia SAS</t>
  </si>
  <si>
    <t xml:space="preserve">Innovar Documental Empresa de la Comunicación Gráfica, Archivo TIC’S </t>
  </si>
  <si>
    <t xml:space="preserve">Autoridad Nacional de Televisión (ANTV)</t>
  </si>
  <si>
    <t xml:space="preserve">Fondo Nacional del Ganado - En Liquidación</t>
  </si>
  <si>
    <t xml:space="preserve">Aguas del Chocó S.A E.S.P</t>
  </si>
  <si>
    <t xml:space="preserve">Alianza Societaria y de Desarrollo Empresarial de Boyacá S.A.S. (ASDETBOY)</t>
  </si>
  <si>
    <t xml:space="preserve">Nueva: creación </t>
  </si>
  <si>
    <t xml:space="preserve">111111500004657</t>
  </si>
  <si>
    <t xml:space="preserve">Tominé S.A.S</t>
  </si>
  <si>
    <t xml:space="preserve">Asociación de Resguardos Pijaos del Tolima - ARPIT</t>
  </si>
  <si>
    <t xml:space="preserve">Alumbrado Público de Villa Rica Iluminación Inteligente LED S.A.S E.S.P</t>
  </si>
  <si>
    <t xml:space="preserve">Administración Pública Cooperativa de Simití (COOAGUASIM)
</t>
  </si>
  <si>
    <t xml:space="preserve">111121374404658</t>
  </si>
  <si>
    <t xml:space="preserve">Instituto del Deporte y la Recreación de Granada (IDERGRAN) - En liquidación</t>
  </si>
  <si>
    <t xml:space="preserve">Energías Renovables y Eficientes del Valle del Cauca S.A.S - En liquidación (EEVA S.A.S)</t>
  </si>
  <si>
    <t xml:space="preserve">U.A.E para la Promoción del Empleo y la Productividad (UPEP)</t>
  </si>
  <si>
    <t xml:space="preserve">Hospital San José - Sevilla - En Liquidación</t>
  </si>
  <si>
    <t xml:space="preserve">PAP PAR Fiduestado</t>
  </si>
  <si>
    <t xml:space="preserve">Bioenergy S.A.S</t>
  </si>
  <si>
    <t xml:space="preserve">Inactivación - No aplica RCP</t>
  </si>
  <si>
    <t xml:space="preserve">Bioenergy Zona Franca S.A.S. (BIOENERGY)</t>
  </si>
  <si>
    <t xml:space="preserve">E.S.P. Sociedad de Economía Mixta Enercaloto Iluminaciones S.A.S. (ENERCALOTO)</t>
  </si>
  <si>
    <t xml:space="preserve">Asociación de Municipios del Parque Nacional Natural Tatama (AMITATAMA)</t>
  </si>
  <si>
    <t xml:space="preserve">Asociación de Municipios del Valle (MASVALLE)</t>
  </si>
  <si>
    <t xml:space="preserve">Departamento Administrativo de Ciencia, Tecnología e Innovación (Colciencias) </t>
  </si>
  <si>
    <t xml:space="preserve">CAMBIO:  Ministerio de Ciencia, Tecnología e Innovación (MINCIENCIAS)</t>
  </si>
  <si>
    <t xml:space="preserve">Asociación de Municipios Cuenca del Río Cucuana (ASOCUCUANA)</t>
  </si>
  <si>
    <t xml:space="preserve">Región Administrativa y de Planificación Caribe (RAP REGION CARIBE)</t>
  </si>
  <si>
    <t xml:space="preserve">Asociación de Municipios de la Depresión Momposina (ASOMOMPOSIA)</t>
  </si>
  <si>
    <t xml:space="preserve">332011346804651</t>
  </si>
  <si>
    <t xml:space="preserve">322110500004652</t>
  </si>
  <si>
    <t xml:space="preserve"> Emprea Pública de Madrid (EMPUMADRID)</t>
  </si>
  <si>
    <t xml:space="preserve">111122543004653</t>
  </si>
  <si>
    <t xml:space="preserve">332117600104654</t>
  </si>
  <si>
    <t xml:space="preserve"> Región Administrativa y de Planificación RAP - Eje Cafetero (RAP EJE CAFETERO)</t>
  </si>
  <si>
    <t xml:space="preserve">322016300004655</t>
  </si>
  <si>
    <t xml:space="preserve">111125417204656</t>
  </si>
  <si>
    <t xml:space="preserve">Asociación de Municipios del Norte del Cauca</t>
  </si>
  <si>
    <t xml:space="preserve">Cambio de razón social</t>
  </si>
  <si>
    <t xml:space="preserve">Nueva razón social: Asociación de Municipios del Norte del Cauca RPG</t>
  </si>
  <si>
    <t xml:space="preserve">332011969800145</t>
  </si>
  <si>
    <t xml:space="preserve">E.S.E. Centro de Salud San Pedro - Flandes</t>
  </si>
  <si>
    <t xml:space="preserve">Nueva razón social: Hospital Nuestra Señora de Fátima Empresa Social del Estado </t>
  </si>
  <si>
    <t xml:space="preserve">111127327500675</t>
  </si>
  <si>
    <t xml:space="preserve">332110814104660</t>
  </si>
  <si>
    <t xml:space="preserve">332110867504661</t>
  </si>
  <si>
    <t xml:space="preserve">Área Metropolitana del Valle del Cacique Upar</t>
  </si>
  <si>
    <t xml:space="preserve">Nueva razón social: Área Metropolitana de Valledupar</t>
  </si>
  <si>
    <t xml:space="preserve">332012000103825</t>
  </si>
  <si>
    <t xml:space="preserve">U.A.E. de Alimentación Escolar - Alimentos para Aprender (UAPA)</t>
  </si>
  <si>
    <t xml:space="preserve">Nueva razón social: Empresas Públicas Municipales de Candelaria S.A.S E.S.P</t>
  </si>
  <si>
    <t xml:space="preserve">Instituto Municipal del Deporte y la Recreación, el Aprovechamiento del Tiempo Libre, la Educación extraescolar y la Educación física - Corozal (IMDERCOR)</t>
  </si>
  <si>
    <t xml:space="preserve">332117021504662</t>
  </si>
  <si>
    <t xml:space="preserve">E.S.P. Intercolombia S.A</t>
  </si>
  <si>
    <t xml:space="preserve">Nueva razón social: ISA Intercolombia S.A ESP</t>
  </si>
  <si>
    <t xml:space="preserve">111120500103838</t>
  </si>
  <si>
    <t xml:space="preserve">111124400104659</t>
  </si>
  <si>
    <t xml:space="preserve">Instituto para la Recreacion y Deporte de Subachoque</t>
  </si>
  <si>
    <t xml:space="preserve">Nueva razón social: Instituto de Deporte,Cultura y Turismo de Subachoque</t>
  </si>
  <si>
    <t xml:space="preserve">332112576902794</t>
  </si>
  <si>
    <t xml:space="preserve">E.I.C.E. Ceiba</t>
  </si>
  <si>
    <t xml:space="preserve">111128500104123</t>
  </si>
  <si>
    <t xml:space="preserve">Zona Franca Andina S.A.S.- En liquidación</t>
  </si>
  <si>
    <t xml:space="preserve">
Instituto de Fomento y Desarrollo de Pereira - En liquidación</t>
  </si>
  <si>
    <t xml:space="preserve">Sistema Estratégico de Transporte Público de Ibagué S.A.S (SETP IBAGUE S.A.S)</t>
  </si>
  <si>
    <t xml:space="preserve">332117300104664</t>
  </si>
  <si>
    <t xml:space="preserve">Universidad Nacional de Córdoba (UNC)</t>
  </si>
  <si>
    <t xml:space="preserve">Nueva razón social: Universidad de Córdoba</t>
  </si>
  <si>
    <t xml:space="preserve">312100000003705</t>
  </si>
  <si>
    <t xml:space="preserve">Caja de Vivienda Popular de Manizales - En Liquidación (CAVIPO)</t>
  </si>
  <si>
    <t xml:space="preserve">Liquidación definitiva </t>
  </si>
  <si>
    <t xml:space="preserve">111111700000276</t>
  </si>
  <si>
    <t xml:space="preserve">PAP Caja Agraria Pensiones</t>
  </si>
  <si>
    <t xml:space="preserve">312100000003108</t>
  </si>
  <si>
    <t xml:space="preserve"> Innovar Documental Empresa de la Comunicación Gráfica, Archivo TICS (ID) - En liquidación (ID)</t>
  </si>
  <si>
    <t xml:space="preserve">111111900002505</t>
  </si>
  <si>
    <t xml:space="preserve"> Sociedad de Capital Público Departamental Ltda  (SOCAPUC)</t>
  </si>
  <si>
    <t xml:space="preserve">En proceso de liquidación</t>
  </si>
  <si>
    <t xml:space="preserve">322111000004252</t>
  </si>
  <si>
    <t xml:space="preserve">E.S.P. Empresas Públicas de Ituango S.A. (EPISA)</t>
  </si>
  <si>
    <t xml:space="preserve">111120536101893</t>
  </si>
  <si>
    <t xml:space="preserve">Empresa Agroindustrial Casanareña de Lácteos E.I.C.E - En Liquidación</t>
  </si>
  <si>
    <t xml:space="preserve">111128501002051</t>
  </si>
  <si>
    <t xml:space="preserve">E.S.P. Empresa Públicas de Rionegro S.A.S</t>
  </si>
  <si>
    <t xml:space="preserve">Fusión por absorción</t>
  </si>
  <si>
    <t xml:space="preserve">111120561501577</t>
  </si>
  <si>
    <t xml:space="preserve">Asociación de Municipios Cuenca del Río Cucuana</t>
  </si>
  <si>
    <t xml:space="preserve">E.S.P. Empresas Públicas de Ituango S.A. - En liquidación</t>
  </si>
  <si>
    <t xml:space="preserve">FONDO REGIONAL DE GARANTÍAS DEL CAFÉ S.A</t>
  </si>
  <si>
    <t xml:space="preserve">Nueva razón social: Fondo de Garantías del Café S.A. (FRGC)</t>
  </si>
  <si>
    <t xml:space="preserve">241100000003881</t>
  </si>
  <si>
    <t xml:space="preserve">Asociación Regional de Municipios del Caribe - AREMCA </t>
  </si>
  <si>
    <t xml:space="preserve">ENERMARSELLA S.A.S E.S.P </t>
  </si>
  <si>
    <t xml:space="preserve">Instituto Municipal de Cultura y Turismo de Tenjo     </t>
  </si>
  <si>
    <t xml:space="preserve">Instituto Municipal de la Cultura de Soledad - En Liquidación</t>
  </si>
  <si>
    <t xml:space="preserve">332110875802706</t>
  </si>
  <si>
    <t xml:space="preserve">Instituto de Cultura de Pereira - En liquidación</t>
  </si>
  <si>
    <t xml:space="preserve">332116600102533</t>
  </si>
  <si>
    <t xml:space="preserve">Instituto de Recreaciòn y Deportes de Cimitarra</t>
  </si>
  <si>
    <t xml:space="preserve">Empresa De Servicio De Alumbrado Público De Yopal S.A.S.- E.S.P</t>
  </si>
  <si>
    <t xml:space="preserve">Empresa de Vivienda y Desarrollo Urbano y Rural del Municipio de Envigado - Desur</t>
  </si>
  <si>
    <t xml:space="preserve">Instituto Municipal de Reforma Urbana y Vivienda de Interés Social de Guadalajara de Buga - En Liquidación</t>
  </si>
  <si>
    <t xml:space="preserve">
Centro Cultural de Exposiciones y Convenciones Poleka Kasue Sociedad de Economía Mixta S.A.S.</t>
  </si>
  <si>
    <t xml:space="preserve">
Empresa Metropolitana de Servicios Públicos Domiciliarios S.A. E.S.P.</t>
  </si>
  <si>
    <t xml:space="preserve">
Empresa Forestal del Huila S.A.</t>
  </si>
  <si>
    <t xml:space="preserve">
Municipios Asociados de Urabá (MADU)</t>
  </si>
  <si>
    <t xml:space="preserve">
Centro Provincial de Gestión Agroempresarial del Norte de Casanare (CEPRONORCA)</t>
  </si>
  <si>
    <t xml:space="preserve">E.S.P. de Río Viejo S.A.S </t>
  </si>
  <si>
    <t xml:space="preserve">E.S.P Generadora OTU S.A.S.</t>
  </si>
  <si>
    <t xml:space="preserve">E.S.P Aguas de San Benito S.A</t>
  </si>
  <si>
    <t xml:space="preserve"> I.P.S. Casa Indígena Maicao Marcelo Ramírez</t>
  </si>
  <si>
    <t xml:space="preserve">Inactivación </t>
  </si>
  <si>
    <t xml:space="preserve">111124443002461</t>
  </si>
  <si>
    <t xml:space="preserve">Gestión y Servicios de Colombia S.A.S - En liquidación</t>
  </si>
  <si>
    <t xml:space="preserve">111127600104228</t>
  </si>
  <si>
    <t xml:space="preserve"> Instituto Municipal del Deporte y Recreación de San Onofre</t>
  </si>
  <si>
    <t xml:space="preserve">Fondo para el Desarrollo Empresarial de Albania - En Liquidación</t>
  </si>
  <si>
    <t xml:space="preserve">332114403502326</t>
  </si>
  <si>
    <t xml:space="preserve">Instituto Municipal de Recreación y Deportes de los Palmitos Sucre</t>
  </si>
  <si>
    <t xml:space="preserve">Reactivación </t>
  </si>
  <si>
    <t xml:space="preserve">332012587500116</t>
  </si>
  <si>
    <t xml:space="preserve">Empresa de Servicios Públicos de Pivijay </t>
  </si>
  <si>
    <t xml:space="preserve">111124755102111</t>
  </si>
  <si>
    <t xml:space="preserve">E.S.P. Aguas Públicas de Cantagallo S.A. E.S.P.</t>
  </si>
  <si>
    <t xml:space="preserve">312100000004723</t>
  </si>
  <si>
    <t xml:space="preserve">Instituto de Movilidad y Transporte del Municipio de Arauquita</t>
  </si>
  <si>
    <t xml:space="preserve">332118106504724</t>
  </si>
  <si>
    <t xml:space="preserve">Arco Grupo Bancoldex S.A.</t>
  </si>
  <si>
    <t xml:space="preserve">231100000002898</t>
  </si>
  <si>
    <t xml:space="preserve">241100000004729</t>
  </si>
  <si>
    <t xml:space="preserve">Autoridad Nacional de Televisión- En Liquidación</t>
  </si>
  <si>
    <t xml:space="preserve">Inactivación</t>
  </si>
  <si>
    <t xml:space="preserve">3111100000000166</t>
  </si>
  <si>
    <t xml:space="preserve">111125400104307</t>
  </si>
  <si>
    <t xml:space="preserve">Arco Grupo Bancoldex S.A. Compañía de Financiamiento</t>
  </si>
  <si>
    <t xml:space="preserve">E.S.P Empresas Publicas de Villavieja S.A.S </t>
  </si>
  <si>
    <t xml:space="preserve">Fondo Rotatorio de Valorización Municipal - Ipiales - En Liquidación</t>
  </si>
  <si>
    <t xml:space="preserve">332115235602333</t>
  </si>
  <si>
    <t xml:space="preserve">Empresa Regional Jerusalén,Nariño, Guataqui S.A.S E.S.P.</t>
  </si>
  <si>
    <t xml:space="preserve">332117640002605</t>
  </si>
  <si>
    <t xml:space="preserve">Asociación Municipios de los Sures - ASOSURES</t>
  </si>
  <si>
    <t xml:space="preserve">332015451804762</t>
  </si>
  <si>
    <t xml:space="preserve">Instituto de tránsito del Municipio de Chaparral - Tolima</t>
  </si>
  <si>
    <t xml:space="preserve">332117316804763</t>
  </si>
  <si>
    <t xml:space="preserve">Asociación de Municipios de la Subregión Suroriental Provincia de Ricaurte- Norte de Santander</t>
  </si>
  <si>
    <t xml:space="preserve">332015417204764</t>
  </si>
  <si>
    <t xml:space="preserve">111110500004765</t>
  </si>
  <si>
    <t xml:space="preserve">332015400104766</t>
  </si>
  <si>
    <t xml:space="preserve">Asociación Municipios de los Sures (ASOSURES)</t>
  </si>
  <si>
    <t xml:space="preserve">332011343004725</t>
  </si>
  <si>
    <t xml:space="preserve">332014728804690</t>
  </si>
  <si>
    <t xml:space="preserve">Fabrica de Licores y alcoholes de Antioquia (FLA)</t>
  </si>
  <si>
    <t xml:space="preserve">111110500004767</t>
  </si>
  <si>
    <t xml:space="preserve">Contraloría Departamental de San Andrés, Providencia y Santa Catalina</t>
  </si>
  <si>
    <t xml:space="preserve">321128800004768</t>
  </si>
  <si>
    <t xml:space="preserve">Contraloría General Antioquia</t>
  </si>
  <si>
    <t xml:space="preserve">321120500004769</t>
  </si>
  <si>
    <t xml:space="preserve">331120500104770</t>
  </si>
  <si>
    <t xml:space="preserve">331120508804771</t>
  </si>
  <si>
    <t xml:space="preserve">331125248004772</t>
  </si>
  <si>
    <t xml:space="preserve">331120526604773</t>
  </si>
  <si>
    <t xml:space="preserve">331120536004774</t>
  </si>
  <si>
    <t xml:space="preserve">331120800104775</t>
  </si>
  <si>
    <t xml:space="preserve">321120800004776</t>
  </si>
  <si>
    <t xml:space="preserve">331121300104777</t>
  </si>
  <si>
    <t xml:space="preserve">321121300004778</t>
  </si>
  <si>
    <t xml:space="preserve">331124700104779</t>
  </si>
  <si>
    <t xml:space="preserve">321124700004780</t>
  </si>
  <si>
    <t xml:space="preserve">331122000104781</t>
  </si>
  <si>
    <t xml:space="preserve">Contraloría Departamental del Cesar</t>
  </si>
  <si>
    <t xml:space="preserve">321122000004782</t>
  </si>
  <si>
    <t xml:space="preserve">321126600004783</t>
  </si>
  <si>
    <t xml:space="preserve">Contraloría General del Municipio de Manizales</t>
  </si>
  <si>
    <t xml:space="preserve">331121700104784</t>
  </si>
  <si>
    <t xml:space="preserve">321121700004785</t>
  </si>
  <si>
    <t xml:space="preserve">Contraloría Departamental de Amazonas </t>
  </si>
  <si>
    <t xml:space="preserve">321129100004786</t>
  </si>
  <si>
    <t xml:space="preserve">321121500104787</t>
  </si>
  <si>
    <t xml:space="preserve">Contraloría Departamental de Cundinamarca</t>
  </si>
  <si>
    <t xml:space="preserve">321121100004788</t>
  </si>
  <si>
    <t xml:space="preserve">331122575404789</t>
  </si>
  <si>
    <t xml:space="preserve">Contraloría Departamental del Tolima</t>
  </si>
  <si>
    <t xml:space="preserve">321127300004790</t>
  </si>
  <si>
    <t xml:space="preserve">331127300104791</t>
  </si>
  <si>
    <t xml:space="preserve">321128600004792</t>
  </si>
  <si>
    <t xml:space="preserve">331124100104793</t>
  </si>
  <si>
    <t xml:space="preserve">321124100104794</t>
  </si>
  <si>
    <t xml:space="preserve">Contraloría Departamental de Caquetá</t>
  </si>
  <si>
    <t xml:space="preserve">321121800004795</t>
  </si>
  <si>
    <t xml:space="preserve">3311208758004796</t>
  </si>
  <si>
    <t xml:space="preserve">331126808104797</t>
  </si>
  <si>
    <t xml:space="preserve">331126830704798</t>
  </si>
  <si>
    <t xml:space="preserve">321129500004799</t>
  </si>
  <si>
    <t xml:space="preserve">321128100004800</t>
  </si>
  <si>
    <t xml:space="preserve">331126827604801</t>
  </si>
  <si>
    <t xml:space="preserve">331126800104802</t>
  </si>
  <si>
    <t xml:space="preserve">331124400104803</t>
  </si>
  <si>
    <t xml:space="preserve">321126800004804</t>
  </si>
  <si>
    <t xml:space="preserve">Contraloría General del Departamento Norte de Santander</t>
  </si>
  <si>
    <t xml:space="preserve">321125400004805</t>
  </si>
  <si>
    <t xml:space="preserve">Contraloría Municipal de San José de Cúcuta</t>
  </si>
  <si>
    <t xml:space="preserve">331125400104806</t>
  </si>
  <si>
    <t xml:space="preserve">331126300104807</t>
  </si>
  <si>
    <t xml:space="preserve">321126300004808</t>
  </si>
  <si>
    <t xml:space="preserve">331126617004809</t>
  </si>
  <si>
    <t xml:space="preserve">331126600104810</t>
  </si>
  <si>
    <t xml:space="preserve">331127000104811</t>
  </si>
  <si>
    <t xml:space="preserve">Contraloría Municipal de Montería</t>
  </si>
  <si>
    <t xml:space="preserve">331122300104812</t>
  </si>
  <si>
    <t xml:space="preserve">321127000004813</t>
  </si>
  <si>
    <t xml:space="preserve">321122300004814</t>
  </si>
  <si>
    <t xml:space="preserve">331125000104815</t>
  </si>
  <si>
    <t xml:space="preserve">Contraloría Departamental de Vichada</t>
  </si>
  <si>
    <t xml:space="preserve">321129900004816</t>
  </si>
  <si>
    <t xml:space="preserve">321129700004817</t>
  </si>
  <si>
    <t xml:space="preserve">321125000004818</t>
  </si>
  <si>
    <t xml:space="preserve">Contraloría Departamental de Guainía</t>
  </si>
  <si>
    <t xml:space="preserve">321129400004819</t>
  </si>
  <si>
    <t xml:space="preserve">321128500004820</t>
  </si>
  <si>
    <t xml:space="preserve">331121900104821</t>
  </si>
  <si>
    <t xml:space="preserve">331127683404822</t>
  </si>
  <si>
    <t xml:space="preserve">331127689204823</t>
  </si>
  <si>
    <t xml:space="preserve">331127652004824</t>
  </si>
  <si>
    <t xml:space="preserve">331127610904825</t>
  </si>
  <si>
    <t xml:space="preserve">321121900004826</t>
  </si>
  <si>
    <t xml:space="preserve">Contraloría Departamental de Chocó</t>
  </si>
  <si>
    <t xml:space="preserve">321122700004827</t>
  </si>
  <si>
    <t xml:space="preserve">321127600004828</t>
  </si>
  <si>
    <t xml:space="preserve">Contraloría General de Santiago de Cali</t>
  </si>
  <si>
    <t xml:space="preserve">331127600104829</t>
  </si>
  <si>
    <t xml:space="preserve">331121500104830</t>
  </si>
  <si>
    <t xml:space="preserve">332118543004854</t>
  </si>
  <si>
    <t xml:space="preserve">111124484704853</t>
  </si>
  <si>
    <t xml:space="preserve">312100000004852</t>
  </si>
  <si>
    <t xml:space="preserve">332111322204857</t>
  </si>
  <si>
    <t xml:space="preserve">Cambio a: Instituto Municipal para la Cultura, el Deporte, el Turismo y la Recreación del Municipio de Trinidad</t>
  </si>
  <si>
    <t xml:space="preserve">Cambio a: Contraloría Departamental del Caquetá</t>
  </si>
  <si>
    <t xml:space="preserve">Cambio a: Contraloría Departamental del Guainía</t>
  </si>
  <si>
    <t xml:space="preserve">Cambio a: Contraloría de Cundinamarca</t>
  </si>
  <si>
    <t xml:space="preserve">Cambio a: Contraloría Departamental del Vichada</t>
  </si>
  <si>
    <t xml:space="preserve">332118500104856</t>
  </si>
  <si>
    <t xml:space="preserve">Cambio a: Contraloria General del Departamento del Cesar</t>
  </si>
  <si>
    <t xml:space="preserve">Fondo para la Participación y el Fortalecimiento de la Democracia</t>
  </si>
  <si>
    <t xml:space="preserve">332110536004855</t>
  </si>
  <si>
    <t xml:space="preserve">111121300104859</t>
  </si>
  <si>
    <t xml:space="preserve">Cambio a: Contraloría General del Departamento de Norte de Santander</t>
  </si>
  <si>
    <t xml:space="preserve">231122017804861</t>
  </si>
  <si>
    <t xml:space="preserve">332010500104860</t>
  </si>
  <si>
    <t xml:space="preserve">332117067004858</t>
  </si>
  <si>
    <t xml:space="preserve">Asociación de Municipios del Sumapaz - En Liquidación</t>
  </si>
  <si>
    <t xml:space="preserve">Corporación Red Prestadora de Servicios de Salud del Valle de Aburrá - En liquidación</t>
  </si>
  <si>
    <t xml:space="preserve">111120536003986</t>
  </si>
  <si>
    <t xml:space="preserve">332010565904862</t>
  </si>
  <si>
    <t xml:space="preserve">332010500104863</t>
  </si>
  <si>
    <t xml:space="preserve">E.S.P. Aguas del Golfo S.A.- En Liquidación</t>
  </si>
  <si>
    <t xml:space="preserve">E.S.P. Empresa de Servicios Públicos Domiciliarios Aguas y Aseo de Fredonia S.A. - En Liquidación</t>
  </si>
  <si>
    <t xml:space="preserve">111120528201794</t>
  </si>
  <si>
    <t xml:space="preserve">Patrimonio Autónomo de Remanentes de la Comisión Nacional de Televisión</t>
  </si>
  <si>
    <t xml:space="preserve">111121100104586</t>
  </si>
  <si>
    <t xml:space="preserve">E.S.E. Hospital Regional San Francisco de Asís de Quibdó - En Liquidación</t>
  </si>
  <si>
    <t xml:space="preserve">111122700101331</t>
  </si>
  <si>
    <t xml:space="preserve">E.S.E. Hospital Fernando Troconis</t>
  </si>
  <si>
    <t xml:space="preserve">CAMBIO: En adelante: Hospital Universitario Julio Méndez Barreneche</t>
  </si>
  <si>
    <t xml:space="preserve">111114700000879</t>
  </si>
  <si>
    <t xml:space="preserve">332110504504882</t>
  </si>
  <si>
    <t xml:space="preserve">Frigorífico Quilichao E.I.C.E. - En liquidación</t>
  </si>
  <si>
    <t xml:space="preserve">332111969802346</t>
  </si>
  <si>
    <t xml:space="preserve">111121700104883</t>
  </si>
  <si>
    <t xml:space="preserve">332112017804884</t>
  </si>
  <si>
    <t xml:space="preserve">111100000004885</t>
  </si>
  <si>
    <t xml:space="preserve">E.S.P. EVAS Enviambientales S.A.</t>
  </si>
  <si>
    <t xml:space="preserve">111120526601934</t>
  </si>
  <si>
    <t xml:space="preserve">Activación </t>
  </si>
  <si>
    <t xml:space="preserve">111127346104886</t>
  </si>
  <si>
    <t xml:space="preserve">111120508804887</t>
  </si>
  <si>
    <t xml:space="preserve">111120561504888</t>
  </si>
  <si>
    <t xml:space="preserve">111121100104889</t>
  </si>
  <si>
    <t xml:space="preserve">332010515400134</t>
  </si>
  <si>
    <t xml:space="preserve">E.S.P. Cooperativa de Servicios Públicos de Chivolo Ltda.</t>
  </si>
  <si>
    <t xml:space="preserve">Cambio: Privada</t>
  </si>
  <si>
    <t xml:space="preserve">111124717001614</t>
  </si>
  <si>
    <t xml:space="preserve">332015000104890</t>
  </si>
  <si>
    <t xml:space="preserve">Fondo Mixto para la Promoción de la Cultura y las Actividades Artísticas del Sur -FONSUR</t>
  </si>
  <si>
    <t xml:space="preserve">CAMBIO: En adelante: Fondo Mixto de Cultura - Ipiales</t>
  </si>
  <si>
    <t xml:space="preserve">332115235604579</t>
  </si>
  <si>
    <t xml:space="preserve">Patrimonio Autónomo de Remanentes de Adpostal</t>
  </si>
  <si>
    <t xml:space="preserve">111100000003150</t>
  </si>
  <si>
    <t xml:space="preserve">111122387004146</t>
  </si>
  <si>
    <t xml:space="preserve">111124409001664</t>
  </si>
  <si>
    <t xml:space="preserve">111111100003991</t>
  </si>
  <si>
    <t xml:space="preserve">111120508802128</t>
  </si>
  <si>
    <t xml:space="preserve">111125011001617</t>
  </si>
  <si>
    <t xml:space="preserve">332110538003970</t>
  </si>
  <si>
    <t xml:space="preserve">332111974302800</t>
  </si>
  <si>
    <t xml:space="preserve">GIT DE ESTADÍSTICA Y ANÁLISIS ECONÓMICO</t>
  </si>
  <si>
    <t xml:space="preserve">Clasificación Institucional</t>
  </si>
  <si>
    <t xml:space="preserve">Sector </t>
  </si>
  <si>
    <t xml:space="preserve">Subsector </t>
  </si>
  <si>
    <t xml:space="preserve">Tipo </t>
  </si>
  <si>
    <t xml:space="preserve">supra región</t>
  </si>
  <si>
    <t xml:space="preserve">ENTIDADES</t>
  </si>
  <si>
    <t xml:space="preserve">Empresas no financieras</t>
  </si>
  <si>
    <t xml:space="preserve">Sociedad no Financiera Pública</t>
  </si>
  <si>
    <t xml:space="preserve">0 Si</t>
  </si>
  <si>
    <t xml:space="preserve">0 Nacional</t>
  </si>
  <si>
    <t xml:space="preserve">Empresas de producción - comercialización</t>
  </si>
  <si>
    <t xml:space="preserve">1 No</t>
  </si>
  <si>
    <t xml:space="preserve">1 Departamental</t>
  </si>
  <si>
    <t xml:space="preserve">Empresas de servicios públicos</t>
  </si>
  <si>
    <t xml:space="preserve">2 Municipal</t>
  </si>
  <si>
    <t xml:space="preserve">Aeropuertos</t>
  </si>
  <si>
    <t xml:space="preserve">Loterías</t>
  </si>
  <si>
    <t xml:space="preserve">Licoreras</t>
  </si>
  <si>
    <t xml:space="preserve">Central automotores, terminales de transporte</t>
  </si>
  <si>
    <t xml:space="preserve">ESE</t>
  </si>
  <si>
    <t xml:space="preserve">Empresas financieras</t>
  </si>
  <si>
    <t xml:space="preserve">Banco Central</t>
  </si>
  <si>
    <t xml:space="preserve">Otras Sociedades de Depósito</t>
  </si>
  <si>
    <t xml:space="preserve">Bancos</t>
  </si>
  <si>
    <t xml:space="preserve">Otros Intermediarios Financieros</t>
  </si>
  <si>
    <t xml:space="preserve">Fondo Nacional del ahorro</t>
  </si>
  <si>
    <t xml:space="preserve">Fiduciarias</t>
  </si>
  <si>
    <t xml:space="preserve">Fondos de Cesantías </t>
  </si>
  <si>
    <t xml:space="preserve">Leasing</t>
  </si>
  <si>
    <t xml:space="preserve">INFIS</t>
  </si>
  <si>
    <t xml:space="preserve">4</t>
  </si>
  <si>
    <t xml:space="preserve">Otros Auxiliares Financieros</t>
  </si>
  <si>
    <t xml:space="preserve">Almacenes generales de depósito</t>
  </si>
  <si>
    <t xml:space="preserve">Sociedades administradoras de pensiones y cesantías</t>
  </si>
  <si>
    <t xml:space="preserve">Fondos de garantías</t>
  </si>
  <si>
    <t xml:space="preserve">5</t>
  </si>
  <si>
    <t xml:space="preserve">Compañías de Seguros y Cajas de Pensiones y Cesantías</t>
  </si>
  <si>
    <t xml:space="preserve">Compañías de Seguros </t>
  </si>
  <si>
    <t xml:space="preserve">ARL Positiva </t>
  </si>
  <si>
    <t xml:space="preserve"> </t>
  </si>
  <si>
    <t xml:space="preserve">EPS - Salud</t>
  </si>
  <si>
    <t xml:space="preserve">Otros seguros sociales en salud</t>
  </si>
  <si>
    <t xml:space="preserve">Fondos de Pensiones</t>
  </si>
  <si>
    <t xml:space="preserve">Gobierno General</t>
  </si>
  <si>
    <t xml:space="preserve">Gobierno Central</t>
  </si>
  <si>
    <t xml:space="preserve">Presupuestario</t>
  </si>
  <si>
    <t xml:space="preserve">Ministerios</t>
  </si>
  <si>
    <t xml:space="preserve">Departamentos administrativos</t>
  </si>
  <si>
    <t xml:space="preserve">Superintendencias</t>
  </si>
  <si>
    <t xml:space="preserve">Rama judicial</t>
  </si>
  <si>
    <t xml:space="preserve">Congreso</t>
  </si>
  <si>
    <t xml:space="preserve">Registraduria</t>
  </si>
  <si>
    <t xml:space="preserve">Defensoría</t>
  </si>
  <si>
    <t xml:space="preserve">Extrapresupuestario</t>
  </si>
  <si>
    <t xml:space="preserve">Universidades, colegios</t>
  </si>
  <si>
    <t xml:space="preserve">Institutos de investigación</t>
  </si>
  <si>
    <t xml:space="preserve">Otros</t>
  </si>
  <si>
    <t xml:space="preserve">Gobierno Departamental</t>
  </si>
  <si>
    <t xml:space="preserve">1 Departamentos</t>
  </si>
  <si>
    <t xml:space="preserve">2 Otros</t>
  </si>
  <si>
    <t xml:space="preserve">Departamentos</t>
  </si>
  <si>
    <t xml:space="preserve">Gobierno Municipal</t>
  </si>
  <si>
    <t xml:space="preserve">1 Municipios</t>
  </si>
  <si>
    <t xml:space="preserve">Municipios</t>
  </si>
  <si>
    <t xml:space="preserve">Asociaciones de municipios</t>
  </si>
  <si>
    <t xml:space="preserve">Áreas metropolitanas</t>
  </si>
  <si>
    <t xml:space="preserve">Resguardos Indígenas</t>
  </si>
  <si>
    <t xml:space="preserve">1 Municipal</t>
  </si>
  <si>
    <t xml:space="preserve">Seguridad Social</t>
  </si>
  <si>
    <t xml:space="preserve">Seguridad Social pensiones</t>
  </si>
  <si>
    <t xml:space="preserve">Pensiones</t>
  </si>
  <si>
    <t xml:space="preserve">EPS</t>
  </si>
  <si>
    <t xml:space="preserve">Seguridad Social salud</t>
  </si>
  <si>
    <t xml:space="preserve">Cajas de compensación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</si>
</sst>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0"/>
    <numFmt numFmtId="167" formatCode="m/d/yyyy"/>
    <numFmt numFmtId="168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D0D0D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_chip-excelOKactivo" xfId="21"/>
    <cellStyle name="Normal_Hoja2" xfId="22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D0D0D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pn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jpeg"/><Relationship Id="rId3" Type="http://schemas.openxmlformats.org/officeDocument/2006/relationships/image" Target="../media/image10.jpeg"/><Relationship Id="rId4" Type="http://schemas.openxmlformats.org/officeDocument/2006/relationships/image" Target="../media/image11.jpeg"/><Relationship Id="rId5" Type="http://schemas.openxmlformats.org/officeDocument/2006/relationships/image" Target="../media/image12.jpeg"/><Relationship Id="rId6" Type="http://schemas.openxmlformats.org/officeDocument/2006/relationships/image" Target="../media/image13.png"/><Relationship Id="rId7" Type="http://schemas.openxmlformats.org/officeDocument/2006/relationships/image" Target="../media/image1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jpeg"/><Relationship Id="rId3" Type="http://schemas.openxmlformats.org/officeDocument/2006/relationships/image" Target="../media/image17.jpeg"/><Relationship Id="rId4" Type="http://schemas.openxmlformats.org/officeDocument/2006/relationships/image" Target="../media/image18.jpeg"/><Relationship Id="rId5" Type="http://schemas.openxmlformats.org/officeDocument/2006/relationships/image" Target="../media/image19.jpeg"/><Relationship Id="rId6" Type="http://schemas.openxmlformats.org/officeDocument/2006/relationships/image" Target="../media/image20.png"/><Relationship Id="rId7" Type="http://schemas.openxmlformats.org/officeDocument/2006/relationships/image" Target="../media/image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3283200</xdr:colOff>
      <xdr:row>4</xdr:row>
      <xdr:rowOff>96120</xdr:rowOff>
    </xdr:from>
    <xdr:to>
      <xdr:col>3</xdr:col>
      <xdr:colOff>3921480</xdr:colOff>
      <xdr:row>5</xdr:row>
      <xdr:rowOff>133920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6381720" y="924480"/>
          <a:ext cx="638280" cy="22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4</xdr:row>
      <xdr:rowOff>11160</xdr:rowOff>
    </xdr:from>
    <xdr:to>
      <xdr:col>3</xdr:col>
      <xdr:colOff>852120</xdr:colOff>
      <xdr:row>5</xdr:row>
      <xdr:rowOff>133920</xdr:rowOff>
    </xdr:to>
    <xdr:pic>
      <xdr:nvPicPr>
        <xdr:cNvPr id="1" name="Imagen 4" descr=""/>
        <xdr:cNvPicPr/>
      </xdr:nvPicPr>
      <xdr:blipFill>
        <a:blip r:embed="rId2"/>
        <a:stretch/>
      </xdr:blipFill>
      <xdr:spPr>
        <a:xfrm>
          <a:off x="3098520" y="839520"/>
          <a:ext cx="852120" cy="31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202680</xdr:rowOff>
    </xdr:from>
    <xdr:to>
      <xdr:col>2</xdr:col>
      <xdr:colOff>705600</xdr:colOff>
      <xdr:row>5</xdr:row>
      <xdr:rowOff>142920</xdr:rowOff>
    </xdr:to>
    <xdr:pic>
      <xdr:nvPicPr>
        <xdr:cNvPr id="2" name="Imagen 6" descr=""/>
        <xdr:cNvPicPr/>
      </xdr:nvPicPr>
      <xdr:blipFill>
        <a:blip r:embed="rId3"/>
        <a:stretch/>
      </xdr:blipFill>
      <xdr:spPr>
        <a:xfrm>
          <a:off x="0" y="802440"/>
          <a:ext cx="2559600" cy="359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2655720</xdr:colOff>
      <xdr:row>3</xdr:row>
      <xdr:rowOff>100800</xdr:rowOff>
    </xdr:from>
    <xdr:to>
      <xdr:col>3</xdr:col>
      <xdr:colOff>3170880</xdr:colOff>
      <xdr:row>5</xdr:row>
      <xdr:rowOff>133920</xdr:rowOff>
    </xdr:to>
    <xdr:pic>
      <xdr:nvPicPr>
        <xdr:cNvPr id="3" name="Imagen 10" descr=""/>
        <xdr:cNvPicPr/>
      </xdr:nvPicPr>
      <xdr:blipFill>
        <a:blip r:embed="rId4"/>
        <a:stretch/>
      </xdr:blipFill>
      <xdr:spPr>
        <a:xfrm>
          <a:off x="5754240" y="700560"/>
          <a:ext cx="515160" cy="45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2084400</xdr:colOff>
      <xdr:row>4</xdr:row>
      <xdr:rowOff>11160</xdr:rowOff>
    </xdr:from>
    <xdr:to>
      <xdr:col>3</xdr:col>
      <xdr:colOff>2636280</xdr:colOff>
      <xdr:row>5</xdr:row>
      <xdr:rowOff>151560</xdr:rowOff>
    </xdr:to>
    <xdr:pic>
      <xdr:nvPicPr>
        <xdr:cNvPr id="4" name="Imagen 7" descr=""/>
        <xdr:cNvPicPr/>
      </xdr:nvPicPr>
      <xdr:blipFill>
        <a:blip r:embed="rId5"/>
        <a:stretch/>
      </xdr:blipFill>
      <xdr:spPr>
        <a:xfrm>
          <a:off x="5182920" y="839520"/>
          <a:ext cx="551880" cy="331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1591200</xdr:colOff>
      <xdr:row>3</xdr:row>
      <xdr:rowOff>206280</xdr:rowOff>
    </xdr:from>
    <xdr:to>
      <xdr:col>3</xdr:col>
      <xdr:colOff>2106360</xdr:colOff>
      <xdr:row>5</xdr:row>
      <xdr:rowOff>139680</xdr:rowOff>
    </xdr:to>
    <xdr:pic>
      <xdr:nvPicPr>
        <xdr:cNvPr id="5" name="Imagen 13" descr=""/>
        <xdr:cNvPicPr/>
      </xdr:nvPicPr>
      <xdr:blipFill>
        <a:blip r:embed="rId6"/>
        <a:stretch/>
      </xdr:blipFill>
      <xdr:spPr>
        <a:xfrm>
          <a:off x="4689720" y="806040"/>
          <a:ext cx="515160" cy="35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930240</xdr:colOff>
      <xdr:row>4</xdr:row>
      <xdr:rowOff>32040</xdr:rowOff>
    </xdr:from>
    <xdr:to>
      <xdr:col>3</xdr:col>
      <xdr:colOff>1530000</xdr:colOff>
      <xdr:row>5</xdr:row>
      <xdr:rowOff>135000</xdr:rowOff>
    </xdr:to>
    <xdr:pic>
      <xdr:nvPicPr>
        <xdr:cNvPr id="6" name="Imagen 5" descr=""/>
        <xdr:cNvPicPr/>
      </xdr:nvPicPr>
      <xdr:blipFill>
        <a:blip r:embed="rId7"/>
        <a:stretch/>
      </xdr:blipFill>
      <xdr:spPr>
        <a:xfrm>
          <a:off x="4028760" y="860400"/>
          <a:ext cx="599760" cy="293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67320</xdr:colOff>
      <xdr:row>4</xdr:row>
      <xdr:rowOff>22320</xdr:rowOff>
    </xdr:from>
    <xdr:to>
      <xdr:col>2</xdr:col>
      <xdr:colOff>205920</xdr:colOff>
      <xdr:row>5</xdr:row>
      <xdr:rowOff>141840</xdr:rowOff>
    </xdr:to>
    <xdr:pic>
      <xdr:nvPicPr>
        <xdr:cNvPr id="7" name="Imagen 1" descr=""/>
        <xdr:cNvPicPr/>
      </xdr:nvPicPr>
      <xdr:blipFill>
        <a:blip r:embed="rId1"/>
        <a:stretch/>
      </xdr:blipFill>
      <xdr:spPr>
        <a:xfrm>
          <a:off x="67320" y="774720"/>
          <a:ext cx="2399040" cy="309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190440</xdr:colOff>
      <xdr:row>4</xdr:row>
      <xdr:rowOff>45000</xdr:rowOff>
    </xdr:from>
    <xdr:to>
      <xdr:col>2</xdr:col>
      <xdr:colOff>979560</xdr:colOff>
      <xdr:row>5</xdr:row>
      <xdr:rowOff>145440</xdr:rowOff>
    </xdr:to>
    <xdr:pic>
      <xdr:nvPicPr>
        <xdr:cNvPr id="8" name="Imagen 2" descr=""/>
        <xdr:cNvPicPr/>
      </xdr:nvPicPr>
      <xdr:blipFill>
        <a:blip r:embed="rId2"/>
        <a:stretch/>
      </xdr:blipFill>
      <xdr:spPr>
        <a:xfrm>
          <a:off x="2450880" y="797400"/>
          <a:ext cx="789120" cy="290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1008360</xdr:colOff>
      <xdr:row>4</xdr:row>
      <xdr:rowOff>22320</xdr:rowOff>
    </xdr:from>
    <xdr:to>
      <xdr:col>2</xdr:col>
      <xdr:colOff>1459080</xdr:colOff>
      <xdr:row>5</xdr:row>
      <xdr:rowOff>156600</xdr:rowOff>
    </xdr:to>
    <xdr:pic>
      <xdr:nvPicPr>
        <xdr:cNvPr id="9" name="Imagen 3" descr=""/>
        <xdr:cNvPicPr/>
      </xdr:nvPicPr>
      <xdr:blipFill>
        <a:blip r:embed="rId3"/>
        <a:stretch/>
      </xdr:blipFill>
      <xdr:spPr>
        <a:xfrm>
          <a:off x="3268800" y="774720"/>
          <a:ext cx="450720" cy="324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2924640</xdr:colOff>
      <xdr:row>4</xdr:row>
      <xdr:rowOff>67320</xdr:rowOff>
    </xdr:from>
    <xdr:to>
      <xdr:col>2</xdr:col>
      <xdr:colOff>3562920</xdr:colOff>
      <xdr:row>5</xdr:row>
      <xdr:rowOff>105120</xdr:rowOff>
    </xdr:to>
    <xdr:pic>
      <xdr:nvPicPr>
        <xdr:cNvPr id="10" name="Imagen 5" descr=""/>
        <xdr:cNvPicPr/>
      </xdr:nvPicPr>
      <xdr:blipFill>
        <a:blip r:embed="rId4"/>
        <a:stretch/>
      </xdr:blipFill>
      <xdr:spPr>
        <a:xfrm>
          <a:off x="5185080" y="819720"/>
          <a:ext cx="638280" cy="22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1938600</xdr:colOff>
      <xdr:row>4</xdr:row>
      <xdr:rowOff>11160</xdr:rowOff>
    </xdr:from>
    <xdr:to>
      <xdr:col>2</xdr:col>
      <xdr:colOff>2490480</xdr:colOff>
      <xdr:row>5</xdr:row>
      <xdr:rowOff>151560</xdr:rowOff>
    </xdr:to>
    <xdr:pic>
      <xdr:nvPicPr>
        <xdr:cNvPr id="11" name="Imagen 9" descr=""/>
        <xdr:cNvPicPr/>
      </xdr:nvPicPr>
      <xdr:blipFill>
        <a:blip r:embed="rId5"/>
        <a:stretch/>
      </xdr:blipFill>
      <xdr:spPr>
        <a:xfrm>
          <a:off x="4199040" y="763560"/>
          <a:ext cx="551880" cy="33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2397960</xdr:colOff>
      <xdr:row>3</xdr:row>
      <xdr:rowOff>129240</xdr:rowOff>
    </xdr:from>
    <xdr:to>
      <xdr:col>2</xdr:col>
      <xdr:colOff>2901960</xdr:colOff>
      <xdr:row>5</xdr:row>
      <xdr:rowOff>139680</xdr:rowOff>
    </xdr:to>
    <xdr:pic>
      <xdr:nvPicPr>
        <xdr:cNvPr id="12" name="Imagen 11" descr=""/>
        <xdr:cNvPicPr/>
      </xdr:nvPicPr>
      <xdr:blipFill>
        <a:blip r:embed="rId6"/>
        <a:stretch/>
      </xdr:blipFill>
      <xdr:spPr>
        <a:xfrm>
          <a:off x="4658400" y="691200"/>
          <a:ext cx="504000" cy="39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1456920</xdr:colOff>
      <xdr:row>4</xdr:row>
      <xdr:rowOff>67320</xdr:rowOff>
    </xdr:from>
    <xdr:to>
      <xdr:col>2</xdr:col>
      <xdr:colOff>2010960</xdr:colOff>
      <xdr:row>5</xdr:row>
      <xdr:rowOff>147960</xdr:rowOff>
    </xdr:to>
    <xdr:pic>
      <xdr:nvPicPr>
        <xdr:cNvPr id="13" name="Imagen 8" descr=""/>
        <xdr:cNvPicPr/>
      </xdr:nvPicPr>
      <xdr:blipFill>
        <a:blip r:embed="rId7"/>
        <a:stretch/>
      </xdr:blipFill>
      <xdr:spPr>
        <a:xfrm>
          <a:off x="3717360" y="819720"/>
          <a:ext cx="554040" cy="271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81720</xdr:colOff>
      <xdr:row>5</xdr:row>
      <xdr:rowOff>136080</xdr:rowOff>
    </xdr:from>
    <xdr:to>
      <xdr:col>3</xdr:col>
      <xdr:colOff>435240</xdr:colOff>
      <xdr:row>7</xdr:row>
      <xdr:rowOff>82800</xdr:rowOff>
    </xdr:to>
    <xdr:pic>
      <xdr:nvPicPr>
        <xdr:cNvPr id="14" name="Imagen 1" descr=""/>
        <xdr:cNvPicPr/>
      </xdr:nvPicPr>
      <xdr:blipFill>
        <a:blip r:embed="rId1"/>
        <a:stretch/>
      </xdr:blipFill>
      <xdr:spPr>
        <a:xfrm>
          <a:off x="1745280" y="1126440"/>
          <a:ext cx="2678040" cy="346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448920</xdr:colOff>
      <xdr:row>5</xdr:row>
      <xdr:rowOff>149760</xdr:rowOff>
    </xdr:from>
    <xdr:to>
      <xdr:col>4</xdr:col>
      <xdr:colOff>781560</xdr:colOff>
      <xdr:row>7</xdr:row>
      <xdr:rowOff>55080</xdr:rowOff>
    </xdr:to>
    <xdr:pic>
      <xdr:nvPicPr>
        <xdr:cNvPr id="15" name="Imagen 2" descr=""/>
        <xdr:cNvPicPr/>
      </xdr:nvPicPr>
      <xdr:blipFill>
        <a:blip r:embed="rId2"/>
        <a:stretch/>
      </xdr:blipFill>
      <xdr:spPr>
        <a:xfrm>
          <a:off x="4437000" y="1140120"/>
          <a:ext cx="1018440" cy="30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789120</xdr:colOff>
      <xdr:row>5</xdr:row>
      <xdr:rowOff>40680</xdr:rowOff>
    </xdr:from>
    <xdr:to>
      <xdr:col>4</xdr:col>
      <xdr:colOff>1304280</xdr:colOff>
      <xdr:row>7</xdr:row>
      <xdr:rowOff>80280</xdr:rowOff>
    </xdr:to>
    <xdr:pic>
      <xdr:nvPicPr>
        <xdr:cNvPr id="16" name="Imagen 3" descr=""/>
        <xdr:cNvPicPr/>
      </xdr:nvPicPr>
      <xdr:blipFill>
        <a:blip r:embed="rId3"/>
        <a:stretch/>
      </xdr:blipFill>
      <xdr:spPr>
        <a:xfrm>
          <a:off x="5463000" y="1031040"/>
          <a:ext cx="515160" cy="43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816480</xdr:colOff>
      <xdr:row>6</xdr:row>
      <xdr:rowOff>0</xdr:rowOff>
    </xdr:from>
    <xdr:to>
      <xdr:col>6</xdr:col>
      <xdr:colOff>1454760</xdr:colOff>
      <xdr:row>7</xdr:row>
      <xdr:rowOff>24120</xdr:rowOff>
    </xdr:to>
    <xdr:pic>
      <xdr:nvPicPr>
        <xdr:cNvPr id="17" name="Imagen 5" descr=""/>
        <xdr:cNvPicPr/>
      </xdr:nvPicPr>
      <xdr:blipFill>
        <a:blip r:embed="rId4"/>
        <a:stretch/>
      </xdr:blipFill>
      <xdr:spPr>
        <a:xfrm>
          <a:off x="8615520" y="1190520"/>
          <a:ext cx="638280" cy="223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1809720</xdr:colOff>
      <xdr:row>5</xdr:row>
      <xdr:rowOff>81720</xdr:rowOff>
    </xdr:from>
    <xdr:to>
      <xdr:col>6</xdr:col>
      <xdr:colOff>228960</xdr:colOff>
      <xdr:row>7</xdr:row>
      <xdr:rowOff>129240</xdr:rowOff>
    </xdr:to>
    <xdr:pic>
      <xdr:nvPicPr>
        <xdr:cNvPr id="18" name="Imagen 9" descr=""/>
        <xdr:cNvPicPr/>
      </xdr:nvPicPr>
      <xdr:blipFill>
        <a:blip r:embed="rId5"/>
        <a:stretch/>
      </xdr:blipFill>
      <xdr:spPr>
        <a:xfrm>
          <a:off x="6483600" y="1072080"/>
          <a:ext cx="1544400" cy="44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122400</xdr:colOff>
      <xdr:row>5</xdr:row>
      <xdr:rowOff>91080</xdr:rowOff>
    </xdr:from>
    <xdr:to>
      <xdr:col>6</xdr:col>
      <xdr:colOff>707040</xdr:colOff>
      <xdr:row>7</xdr:row>
      <xdr:rowOff>94680</xdr:rowOff>
    </xdr:to>
    <xdr:pic>
      <xdr:nvPicPr>
        <xdr:cNvPr id="19" name="Imagen 11" descr=""/>
        <xdr:cNvPicPr/>
      </xdr:nvPicPr>
      <xdr:blipFill>
        <a:blip r:embed="rId6"/>
        <a:stretch/>
      </xdr:blipFill>
      <xdr:spPr>
        <a:xfrm>
          <a:off x="7921440" y="1081440"/>
          <a:ext cx="584640" cy="40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1360800</xdr:colOff>
      <xdr:row>5</xdr:row>
      <xdr:rowOff>176760</xdr:rowOff>
    </xdr:from>
    <xdr:to>
      <xdr:col>5</xdr:col>
      <xdr:colOff>37080</xdr:colOff>
      <xdr:row>7</xdr:row>
      <xdr:rowOff>39600</xdr:rowOff>
    </xdr:to>
    <xdr:pic>
      <xdr:nvPicPr>
        <xdr:cNvPr id="20" name="Imagen 8" descr=""/>
        <xdr:cNvPicPr/>
      </xdr:nvPicPr>
      <xdr:blipFill>
        <a:blip r:embed="rId7"/>
        <a:stretch/>
      </xdr:blipFill>
      <xdr:spPr>
        <a:xfrm>
          <a:off x="6034680" y="1167120"/>
          <a:ext cx="1179000" cy="262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7375E"/>
    <pageSetUpPr fitToPage="false"/>
  </sheetPr>
  <dimension ref="A2:N3945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21" activeCellId="0" sqref="D21"/>
    </sheetView>
  </sheetViews>
  <sheetFormatPr defaultColWidth="11.4296875" defaultRowHeight="14.25" zeroHeight="false" outlineLevelRow="0" outlineLevelCol="0"/>
  <cols>
    <col collapsed="false" customWidth="true" hidden="false" outlineLevel="0" max="1" min="1" style="1" width="6.85"/>
    <col collapsed="false" customWidth="true" hidden="false" outlineLevel="0" max="3" min="2" style="1" width="14"/>
    <col collapsed="false" customWidth="true" hidden="false" outlineLevel="0" max="4" min="4" style="1" width="83.28"/>
    <col collapsed="false" customWidth="true" hidden="false" outlineLevel="0" max="5" min="5" style="2" width="19"/>
    <col collapsed="false" customWidth="true" hidden="false" outlineLevel="0" max="6" min="6" style="2" width="11.71"/>
    <col collapsed="false" customWidth="true" hidden="false" outlineLevel="0" max="7" min="7" style="2" width="5.85"/>
    <col collapsed="false" customWidth="true" hidden="false" outlineLevel="0" max="8" min="8" style="2" width="10.57"/>
    <col collapsed="false" customWidth="false" hidden="false" outlineLevel="0" max="9" min="9" style="2" width="11.43"/>
    <col collapsed="false" customWidth="true" hidden="false" outlineLevel="0" max="10" min="10" style="2" width="8.14"/>
    <col collapsed="false" customWidth="true" hidden="false" outlineLevel="0" max="11" min="11" style="2" width="13.14"/>
    <col collapsed="false" customWidth="true" hidden="false" outlineLevel="0" max="12" min="12" style="2" width="14.43"/>
    <col collapsed="false" customWidth="true" hidden="false" outlineLevel="0" max="13" min="13" style="3" width="20"/>
    <col collapsed="false" customWidth="true" hidden="false" outlineLevel="0" max="14" min="14" style="4" width="22.43"/>
    <col collapsed="false" customWidth="false" hidden="false" outlineLevel="0" max="1024" min="15" style="5" width="11.43"/>
  </cols>
  <sheetData>
    <row r="2" customFormat="false" ht="15" hidden="false" customHeight="false" outlineLevel="0" collapsed="false"/>
    <row r="3" customFormat="false" ht="18" hidden="false" customHeight="false" outlineLevel="0" collapsed="false">
      <c r="A3" s="6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customFormat="false" ht="18" hidden="false" customHeight="false" outlineLevel="0" collapsed="false">
      <c r="A4" s="7" t="s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customFormat="false" ht="15" hidden="false" customHeight="false" outlineLevel="0" collapsed="false">
      <c r="A5" s="8"/>
      <c r="B5" s="9"/>
      <c r="C5" s="10"/>
      <c r="D5" s="11"/>
      <c r="E5" s="12"/>
      <c r="F5" s="12"/>
      <c r="G5" s="12"/>
      <c r="H5" s="12"/>
      <c r="I5" s="12"/>
      <c r="J5" s="13"/>
      <c r="K5" s="12"/>
      <c r="L5" s="12"/>
      <c r="M5" s="14"/>
    </row>
    <row r="6" customFormat="false" ht="15" hidden="false" customHeight="false" outlineLevel="0" collapsed="false">
      <c r="A6" s="15"/>
      <c r="B6" s="16"/>
      <c r="C6" s="16"/>
      <c r="D6" s="16"/>
      <c r="E6" s="17"/>
      <c r="F6" s="17"/>
      <c r="G6" s="17"/>
      <c r="H6" s="17"/>
      <c r="I6" s="17"/>
      <c r="J6" s="17"/>
      <c r="K6" s="17"/>
      <c r="L6" s="17"/>
      <c r="M6" s="18"/>
    </row>
    <row r="7" customFormat="false" ht="15" hidden="false" customHeight="true" outlineLevel="0" collapsed="false">
      <c r="A7" s="19"/>
      <c r="B7" s="19"/>
      <c r="C7" s="19"/>
      <c r="D7" s="19"/>
      <c r="E7" s="19"/>
      <c r="F7" s="19"/>
      <c r="G7" s="19"/>
      <c r="H7" s="19"/>
      <c r="I7" s="19"/>
      <c r="J7" s="20" t="s">
        <v>2</v>
      </c>
      <c r="K7" s="20"/>
      <c r="L7" s="20"/>
      <c r="M7" s="20"/>
    </row>
    <row r="8" customFormat="false" ht="15" hidden="false" customHeight="false" outlineLevel="0" collapsed="false">
      <c r="A8" s="21" t="s">
        <v>3</v>
      </c>
      <c r="B8" s="21"/>
      <c r="C8" s="21"/>
      <c r="D8" s="21"/>
      <c r="E8" s="22" t="s">
        <v>4</v>
      </c>
      <c r="F8" s="22"/>
      <c r="G8" s="22"/>
      <c r="H8" s="22"/>
      <c r="I8" s="22"/>
      <c r="J8" s="22"/>
      <c r="K8" s="22"/>
      <c r="L8" s="22"/>
      <c r="M8" s="22"/>
    </row>
    <row r="9" s="26" customFormat="true" ht="30" hidden="false" customHeight="false" outlineLevel="0" collapsed="false">
      <c r="A9" s="22" t="s">
        <v>5</v>
      </c>
      <c r="B9" s="22" t="s">
        <v>6</v>
      </c>
      <c r="C9" s="22" t="s">
        <v>7</v>
      </c>
      <c r="D9" s="22" t="s">
        <v>8</v>
      </c>
      <c r="E9" s="22" t="s">
        <v>9</v>
      </c>
      <c r="F9" s="22" t="s">
        <v>10</v>
      </c>
      <c r="G9" s="22" t="s">
        <v>11</v>
      </c>
      <c r="H9" s="23" t="s">
        <v>12</v>
      </c>
      <c r="I9" s="23" t="s">
        <v>13</v>
      </c>
      <c r="J9" s="22" t="s">
        <v>14</v>
      </c>
      <c r="K9" s="23" t="s">
        <v>15</v>
      </c>
      <c r="L9" s="22" t="s">
        <v>16</v>
      </c>
      <c r="M9" s="24" t="s">
        <v>17</v>
      </c>
      <c r="N9" s="25"/>
    </row>
    <row r="10" customFormat="false" ht="17.25" hidden="false" customHeight="true" outlineLevel="0" collapsed="false">
      <c r="A10" s="27" t="n">
        <v>1</v>
      </c>
      <c r="B10" s="28" t="n">
        <v>10200000</v>
      </c>
      <c r="C10" s="28" t="s">
        <v>18</v>
      </c>
      <c r="D10" s="29" t="s">
        <v>19</v>
      </c>
      <c r="E10" s="28" t="n">
        <v>3</v>
      </c>
      <c r="F10" s="28" t="n">
        <v>1</v>
      </c>
      <c r="G10" s="28" t="n">
        <v>1</v>
      </c>
      <c r="H10" s="28" t="n">
        <v>1</v>
      </c>
      <c r="I10" s="28" t="n">
        <v>0</v>
      </c>
      <c r="J10" s="28" t="s">
        <v>20</v>
      </c>
      <c r="K10" s="28" t="s">
        <v>21</v>
      </c>
      <c r="L10" s="28" t="s">
        <v>22</v>
      </c>
      <c r="M10" s="30" t="str">
        <f aca="false">+CONCATENATE(E10,F10,G10,H10,I10,J10,K10,L10)</f>
        <v>311100000000460</v>
      </c>
    </row>
    <row r="11" customFormat="false" ht="15" hidden="false" customHeight="true" outlineLevel="0" collapsed="false">
      <c r="A11" s="27" t="n">
        <v>2</v>
      </c>
      <c r="B11" s="28" t="n">
        <v>10400000</v>
      </c>
      <c r="C11" s="28" t="s">
        <v>23</v>
      </c>
      <c r="D11" s="29" t="s">
        <v>24</v>
      </c>
      <c r="E11" s="28" t="n">
        <v>3</v>
      </c>
      <c r="F11" s="28" t="n">
        <v>1</v>
      </c>
      <c r="G11" s="28" t="n">
        <v>1</v>
      </c>
      <c r="H11" s="28" t="n">
        <v>1</v>
      </c>
      <c r="I11" s="28" t="n">
        <v>0</v>
      </c>
      <c r="J11" s="28" t="s">
        <v>20</v>
      </c>
      <c r="K11" s="28" t="s">
        <v>21</v>
      </c>
      <c r="L11" s="28" t="s">
        <v>25</v>
      </c>
      <c r="M11" s="30" t="str">
        <f aca="false">+CONCATENATE(E11,F11,G11,H11,I11,J11,K11,L11)</f>
        <v>311100000000569</v>
      </c>
    </row>
    <row r="12" customFormat="false" ht="15" hidden="false" customHeight="true" outlineLevel="0" collapsed="false">
      <c r="A12" s="28" t="n">
        <v>3</v>
      </c>
      <c r="B12" s="28" t="n">
        <v>10500000</v>
      </c>
      <c r="C12" s="28" t="s">
        <v>26</v>
      </c>
      <c r="D12" s="29" t="s">
        <v>27</v>
      </c>
      <c r="E12" s="28" t="n">
        <v>3</v>
      </c>
      <c r="F12" s="28" t="n">
        <v>1</v>
      </c>
      <c r="G12" s="28" t="n">
        <v>1</v>
      </c>
      <c r="H12" s="28" t="n">
        <v>1</v>
      </c>
      <c r="I12" s="28" t="n">
        <v>0</v>
      </c>
      <c r="J12" s="28" t="s">
        <v>20</v>
      </c>
      <c r="K12" s="28" t="s">
        <v>21</v>
      </c>
      <c r="L12" s="28" t="s">
        <v>28</v>
      </c>
      <c r="M12" s="30" t="str">
        <f aca="false">+CONCATENATE(E12,F12,G12,H12,I12,J12,K12,L12)</f>
        <v>311100000000603</v>
      </c>
    </row>
    <row r="13" customFormat="false" ht="15" hidden="false" customHeight="true" outlineLevel="0" collapsed="false">
      <c r="A13" s="27" t="n">
        <v>4</v>
      </c>
      <c r="B13" s="28" t="n">
        <v>10600000</v>
      </c>
      <c r="C13" s="28" t="s">
        <v>29</v>
      </c>
      <c r="D13" s="29" t="s">
        <v>30</v>
      </c>
      <c r="E13" s="28" t="n">
        <v>3</v>
      </c>
      <c r="F13" s="28" t="n">
        <v>1</v>
      </c>
      <c r="G13" s="28" t="n">
        <v>1</v>
      </c>
      <c r="H13" s="28" t="n">
        <v>1</v>
      </c>
      <c r="I13" s="28" t="n">
        <v>0</v>
      </c>
      <c r="J13" s="28" t="s">
        <v>20</v>
      </c>
      <c r="K13" s="28" t="s">
        <v>21</v>
      </c>
      <c r="L13" s="28" t="s">
        <v>31</v>
      </c>
      <c r="M13" s="30" t="str">
        <f aca="false">+CONCATENATE(E13,F13,G13,H13,I13,J13,K13,L13)</f>
        <v>311100000000563</v>
      </c>
    </row>
    <row r="14" customFormat="false" ht="15" hidden="false" customHeight="true" outlineLevel="0" collapsed="false">
      <c r="A14" s="27" t="n">
        <v>5</v>
      </c>
      <c r="B14" s="28" t="n">
        <v>10800000</v>
      </c>
      <c r="C14" s="28" t="s">
        <v>32</v>
      </c>
      <c r="D14" s="29" t="s">
        <v>33</v>
      </c>
      <c r="E14" s="28" t="n">
        <v>3</v>
      </c>
      <c r="F14" s="28" t="n">
        <v>1</v>
      </c>
      <c r="G14" s="28" t="n">
        <v>1</v>
      </c>
      <c r="H14" s="28" t="n">
        <v>1</v>
      </c>
      <c r="I14" s="28" t="n">
        <v>0</v>
      </c>
      <c r="J14" s="28" t="s">
        <v>20</v>
      </c>
      <c r="K14" s="28" t="s">
        <v>21</v>
      </c>
      <c r="L14" s="28" t="s">
        <v>34</v>
      </c>
      <c r="M14" s="30" t="str">
        <f aca="false">+CONCATENATE(E14,F14,G14,H14,I14,J14,K14,L14)</f>
        <v>311100000000562</v>
      </c>
    </row>
    <row r="15" customFormat="false" ht="15" hidden="false" customHeight="true" outlineLevel="0" collapsed="false">
      <c r="A15" s="27" t="n">
        <v>6</v>
      </c>
      <c r="B15" s="28" t="n">
        <v>10900000</v>
      </c>
      <c r="C15" s="28" t="s">
        <v>35</v>
      </c>
      <c r="D15" s="29" t="s">
        <v>36</v>
      </c>
      <c r="E15" s="28" t="n">
        <v>3</v>
      </c>
      <c r="F15" s="28" t="n">
        <v>1</v>
      </c>
      <c r="G15" s="28" t="n">
        <v>1</v>
      </c>
      <c r="H15" s="28" t="n">
        <v>1</v>
      </c>
      <c r="I15" s="28" t="n">
        <v>0</v>
      </c>
      <c r="J15" s="28" t="s">
        <v>20</v>
      </c>
      <c r="K15" s="28" t="s">
        <v>21</v>
      </c>
      <c r="L15" s="28" t="s">
        <v>37</v>
      </c>
      <c r="M15" s="30" t="str">
        <f aca="false">+CONCATENATE(E15,F15,G15,H15,I15,J15,K15,L15)</f>
        <v>311100000002983</v>
      </c>
    </row>
    <row r="16" customFormat="false" ht="15" hidden="false" customHeight="true" outlineLevel="0" collapsed="false">
      <c r="A16" s="27" t="n">
        <v>7</v>
      </c>
      <c r="B16" s="28" t="n">
        <v>11000000</v>
      </c>
      <c r="C16" s="28" t="s">
        <v>38</v>
      </c>
      <c r="D16" s="29" t="s">
        <v>39</v>
      </c>
      <c r="E16" s="28" t="n">
        <v>3</v>
      </c>
      <c r="F16" s="28" t="n">
        <v>1</v>
      </c>
      <c r="G16" s="28" t="n">
        <v>1</v>
      </c>
      <c r="H16" s="28" t="n">
        <v>1</v>
      </c>
      <c r="I16" s="28" t="n">
        <v>0</v>
      </c>
      <c r="J16" s="28" t="s">
        <v>20</v>
      </c>
      <c r="K16" s="28" t="s">
        <v>21</v>
      </c>
      <c r="L16" s="28" t="s">
        <v>40</v>
      </c>
      <c r="M16" s="30" t="str">
        <f aca="false">+CONCATENATE(E16,F16,G16,H16,I16,J16,K16,L16)</f>
        <v>311100000002994</v>
      </c>
    </row>
    <row r="17" customFormat="false" ht="15" hidden="false" customHeight="true" outlineLevel="0" collapsed="false">
      <c r="A17" s="27" t="n">
        <v>8</v>
      </c>
      <c r="B17" s="28" t="n">
        <v>11100000</v>
      </c>
      <c r="C17" s="28" t="s">
        <v>41</v>
      </c>
      <c r="D17" s="29" t="s">
        <v>42</v>
      </c>
      <c r="E17" s="28" t="n">
        <v>3</v>
      </c>
      <c r="F17" s="28" t="n">
        <v>1</v>
      </c>
      <c r="G17" s="28" t="n">
        <v>1</v>
      </c>
      <c r="H17" s="28" t="n">
        <v>1</v>
      </c>
      <c r="I17" s="28" t="n">
        <v>0</v>
      </c>
      <c r="J17" s="28" t="s">
        <v>20</v>
      </c>
      <c r="K17" s="28" t="s">
        <v>21</v>
      </c>
      <c r="L17" s="28" t="s">
        <v>43</v>
      </c>
      <c r="M17" s="30" t="str">
        <f aca="false">+CONCATENATE(E17,F17,G17,H17,I17,J17,K17,L17)</f>
        <v>311100000002986</v>
      </c>
    </row>
    <row r="18" customFormat="false" ht="15" hidden="false" customHeight="true" outlineLevel="0" collapsed="false">
      <c r="A18" s="27" t="n">
        <v>9</v>
      </c>
      <c r="B18" s="28" t="n">
        <v>11300000</v>
      </c>
      <c r="C18" s="28" t="s">
        <v>44</v>
      </c>
      <c r="D18" s="29" t="s">
        <v>45</v>
      </c>
      <c r="E18" s="28" t="n">
        <v>3</v>
      </c>
      <c r="F18" s="28" t="n">
        <v>1</v>
      </c>
      <c r="G18" s="28" t="n">
        <v>1</v>
      </c>
      <c r="H18" s="28" t="n">
        <v>1</v>
      </c>
      <c r="I18" s="28" t="n">
        <v>0</v>
      </c>
      <c r="J18" s="28" t="s">
        <v>20</v>
      </c>
      <c r="K18" s="28" t="s">
        <v>21</v>
      </c>
      <c r="L18" s="28" t="s">
        <v>46</v>
      </c>
      <c r="M18" s="30" t="str">
        <f aca="false">+CONCATENATE(E18,F18,G18,H18,I18,J18,K18,L18)</f>
        <v>311100000002987</v>
      </c>
    </row>
    <row r="19" customFormat="false" ht="15" hidden="false" customHeight="true" outlineLevel="0" collapsed="false">
      <c r="A19" s="28" t="n">
        <v>10</v>
      </c>
      <c r="B19" s="28" t="n">
        <v>11500000</v>
      </c>
      <c r="C19" s="28" t="s">
        <v>47</v>
      </c>
      <c r="D19" s="29" t="s">
        <v>48</v>
      </c>
      <c r="E19" s="28" t="n">
        <v>3</v>
      </c>
      <c r="F19" s="28" t="n">
        <v>1</v>
      </c>
      <c r="G19" s="28" t="n">
        <v>1</v>
      </c>
      <c r="H19" s="28" t="n">
        <v>1</v>
      </c>
      <c r="I19" s="28" t="n">
        <v>0</v>
      </c>
      <c r="J19" s="28" t="s">
        <v>20</v>
      </c>
      <c r="K19" s="28" t="s">
        <v>21</v>
      </c>
      <c r="L19" s="28" t="s">
        <v>49</v>
      </c>
      <c r="M19" s="30" t="str">
        <f aca="false">+CONCATENATE(E19,F19,G19,H19,I19,J19,K19,L19)</f>
        <v>311100000002988</v>
      </c>
    </row>
    <row r="20" customFormat="false" ht="15" hidden="false" customHeight="true" outlineLevel="0" collapsed="false">
      <c r="A20" s="27" t="n">
        <v>11</v>
      </c>
      <c r="B20" s="28" t="n">
        <v>11700000</v>
      </c>
      <c r="C20" s="28" t="s">
        <v>50</v>
      </c>
      <c r="D20" s="29" t="s">
        <v>51</v>
      </c>
      <c r="E20" s="28" t="n">
        <v>3</v>
      </c>
      <c r="F20" s="28" t="n">
        <v>1</v>
      </c>
      <c r="G20" s="28" t="n">
        <v>1</v>
      </c>
      <c r="H20" s="28" t="n">
        <v>1</v>
      </c>
      <c r="I20" s="28" t="n">
        <v>0</v>
      </c>
      <c r="J20" s="28" t="s">
        <v>20</v>
      </c>
      <c r="K20" s="28" t="s">
        <v>21</v>
      </c>
      <c r="L20" s="28" t="s">
        <v>52</v>
      </c>
      <c r="M20" s="30" t="str">
        <f aca="false">+CONCATENATE(E20,F20,G20,H20,I20,J20,K20,L20)</f>
        <v>311100000002991</v>
      </c>
    </row>
    <row r="21" customFormat="false" ht="15" hidden="false" customHeight="true" outlineLevel="0" collapsed="false">
      <c r="A21" s="27" t="n">
        <v>12</v>
      </c>
      <c r="B21" s="28" t="n">
        <v>11800000</v>
      </c>
      <c r="C21" s="28" t="s">
        <v>53</v>
      </c>
      <c r="D21" s="29" t="s">
        <v>54</v>
      </c>
      <c r="E21" s="28" t="n">
        <v>3</v>
      </c>
      <c r="F21" s="28" t="n">
        <v>1</v>
      </c>
      <c r="G21" s="28" t="n">
        <v>1</v>
      </c>
      <c r="H21" s="28" t="n">
        <v>1</v>
      </c>
      <c r="I21" s="28" t="n">
        <v>0</v>
      </c>
      <c r="J21" s="28" t="s">
        <v>20</v>
      </c>
      <c r="K21" s="28" t="s">
        <v>21</v>
      </c>
      <c r="L21" s="28" t="s">
        <v>55</v>
      </c>
      <c r="M21" s="30" t="str">
        <f aca="false">+CONCATENATE(E21,F21,G21,H21,I21,J21,K21,L21)</f>
        <v>311100000002995</v>
      </c>
    </row>
    <row r="22" customFormat="false" ht="15" hidden="false" customHeight="true" outlineLevel="0" collapsed="false">
      <c r="A22" s="27" t="n">
        <v>13</v>
      </c>
      <c r="B22" s="28" t="n">
        <v>11900000</v>
      </c>
      <c r="C22" s="28" t="s">
        <v>56</v>
      </c>
      <c r="D22" s="29" t="s">
        <v>57</v>
      </c>
      <c r="E22" s="28" t="n">
        <v>3</v>
      </c>
      <c r="F22" s="28" t="n">
        <v>1</v>
      </c>
      <c r="G22" s="28" t="n">
        <v>1</v>
      </c>
      <c r="H22" s="28" t="n">
        <v>1</v>
      </c>
      <c r="I22" s="28" t="n">
        <v>0</v>
      </c>
      <c r="J22" s="28" t="s">
        <v>20</v>
      </c>
      <c r="K22" s="28" t="s">
        <v>21</v>
      </c>
      <c r="L22" s="28" t="s">
        <v>58</v>
      </c>
      <c r="M22" s="30" t="str">
        <f aca="false">+CONCATENATE(E22,F22,G22,H22,I22,J22,K22,L22)</f>
        <v>311100000002992</v>
      </c>
    </row>
    <row r="23" customFormat="false" ht="15" hidden="false" customHeight="true" outlineLevel="0" collapsed="false">
      <c r="A23" s="27" t="n">
        <v>14</v>
      </c>
      <c r="B23" s="28" t="n">
        <v>12200000</v>
      </c>
      <c r="C23" s="28" t="s">
        <v>59</v>
      </c>
      <c r="D23" s="29" t="s">
        <v>60</v>
      </c>
      <c r="E23" s="28" t="n">
        <v>3</v>
      </c>
      <c r="F23" s="28" t="n">
        <v>1</v>
      </c>
      <c r="G23" s="28" t="n">
        <v>1</v>
      </c>
      <c r="H23" s="28" t="n">
        <v>1</v>
      </c>
      <c r="I23" s="28" t="n">
        <v>0</v>
      </c>
      <c r="J23" s="28" t="s">
        <v>20</v>
      </c>
      <c r="K23" s="28" t="s">
        <v>21</v>
      </c>
      <c r="L23" s="28" t="s">
        <v>61</v>
      </c>
      <c r="M23" s="30" t="str">
        <f aca="false">+CONCATENATE(E23,F23,G23,H23,I23,J23,K23,L23)</f>
        <v>311100000003194</v>
      </c>
    </row>
    <row r="24" customFormat="false" ht="15" hidden="false" customHeight="true" outlineLevel="0" collapsed="false">
      <c r="A24" s="28" t="n">
        <v>15</v>
      </c>
      <c r="B24" s="28" t="n">
        <v>12300000</v>
      </c>
      <c r="C24" s="28" t="s">
        <v>62</v>
      </c>
      <c r="D24" s="29" t="s">
        <v>63</v>
      </c>
      <c r="E24" s="28" t="n">
        <v>3</v>
      </c>
      <c r="F24" s="28" t="n">
        <v>1</v>
      </c>
      <c r="G24" s="28" t="n">
        <v>1</v>
      </c>
      <c r="H24" s="28" t="n">
        <v>1</v>
      </c>
      <c r="I24" s="28" t="n">
        <v>0</v>
      </c>
      <c r="J24" s="28" t="s">
        <v>20</v>
      </c>
      <c r="K24" s="28" t="s">
        <v>21</v>
      </c>
      <c r="L24" s="28" t="s">
        <v>64</v>
      </c>
      <c r="M24" s="30" t="str">
        <f aca="false">+CONCATENATE(E24,F24,G24,H24,I24,J24,K24,L24)</f>
        <v>311100000003183</v>
      </c>
    </row>
    <row r="25" customFormat="false" ht="15" hidden="false" customHeight="true" outlineLevel="0" collapsed="false">
      <c r="A25" s="27" t="n">
        <v>16</v>
      </c>
      <c r="B25" s="28" t="n">
        <v>12400000</v>
      </c>
      <c r="C25" s="28" t="s">
        <v>65</v>
      </c>
      <c r="D25" s="29" t="s">
        <v>66</v>
      </c>
      <c r="E25" s="28" t="n">
        <v>3</v>
      </c>
      <c r="F25" s="28" t="n">
        <v>1</v>
      </c>
      <c r="G25" s="28" t="n">
        <v>1</v>
      </c>
      <c r="H25" s="28" t="n">
        <v>1</v>
      </c>
      <c r="I25" s="28" t="n">
        <v>0</v>
      </c>
      <c r="J25" s="28" t="s">
        <v>20</v>
      </c>
      <c r="K25" s="28" t="s">
        <v>21</v>
      </c>
      <c r="L25" s="28" t="s">
        <v>67</v>
      </c>
      <c r="M25" s="30" t="str">
        <f aca="false">+CONCATENATE(E25,F25,G25,H25,I25,J25,K25,L25)</f>
        <v>311100000000456</v>
      </c>
    </row>
    <row r="26" customFormat="false" ht="15" hidden="false" customHeight="true" outlineLevel="0" collapsed="false">
      <c r="A26" s="27" t="n">
        <v>17</v>
      </c>
      <c r="B26" s="28" t="n">
        <v>12700000</v>
      </c>
      <c r="C26" s="28" t="s">
        <v>68</v>
      </c>
      <c r="D26" s="29" t="s">
        <v>69</v>
      </c>
      <c r="E26" s="28" t="n">
        <v>3</v>
      </c>
      <c r="F26" s="28" t="n">
        <v>1</v>
      </c>
      <c r="G26" s="28" t="n">
        <v>1</v>
      </c>
      <c r="H26" s="28" t="n">
        <v>1</v>
      </c>
      <c r="I26" s="28" t="n">
        <v>0</v>
      </c>
      <c r="J26" s="28" t="s">
        <v>20</v>
      </c>
      <c r="K26" s="28" t="s">
        <v>21</v>
      </c>
      <c r="L26" s="28" t="s">
        <v>70</v>
      </c>
      <c r="M26" s="30" t="str">
        <f aca="false">+CONCATENATE(E26,F26,G26,H26,I26,J26,K26,L26)</f>
        <v>311100000003644</v>
      </c>
    </row>
    <row r="27" customFormat="false" ht="15" hidden="false" customHeight="true" outlineLevel="0" collapsed="false">
      <c r="A27" s="27" t="n">
        <v>18</v>
      </c>
      <c r="B27" s="28" t="n">
        <v>12800000</v>
      </c>
      <c r="C27" s="28" t="s">
        <v>71</v>
      </c>
      <c r="D27" s="29" t="s">
        <v>72</v>
      </c>
      <c r="E27" s="28" t="n">
        <v>3</v>
      </c>
      <c r="F27" s="28" t="n">
        <v>1</v>
      </c>
      <c r="G27" s="28" t="n">
        <v>1</v>
      </c>
      <c r="H27" s="28" t="n">
        <v>1</v>
      </c>
      <c r="I27" s="28" t="n">
        <v>0</v>
      </c>
      <c r="J27" s="28" t="s">
        <v>20</v>
      </c>
      <c r="K27" s="28" t="s">
        <v>21</v>
      </c>
      <c r="L27" s="28" t="s">
        <v>73</v>
      </c>
      <c r="M27" s="30" t="str">
        <f aca="false">+CONCATENATE(E27,F27,G27,H27,I27,J27,K27,L27)</f>
        <v>311100000003507</v>
      </c>
    </row>
    <row r="28" customFormat="false" ht="15" hidden="false" customHeight="true" outlineLevel="0" collapsed="false">
      <c r="A28" s="27" t="n">
        <v>19</v>
      </c>
      <c r="B28" s="28" t="n">
        <v>13000000</v>
      </c>
      <c r="C28" s="28" t="s">
        <v>74</v>
      </c>
      <c r="D28" s="29" t="s">
        <v>75</v>
      </c>
      <c r="E28" s="28" t="n">
        <v>3</v>
      </c>
      <c r="F28" s="28" t="n">
        <v>1</v>
      </c>
      <c r="G28" s="28" t="n">
        <v>1</v>
      </c>
      <c r="H28" s="28" t="n">
        <v>1</v>
      </c>
      <c r="I28" s="28" t="n">
        <v>0</v>
      </c>
      <c r="J28" s="28" t="s">
        <v>20</v>
      </c>
      <c r="K28" s="28" t="s">
        <v>21</v>
      </c>
      <c r="L28" s="28" t="s">
        <v>76</v>
      </c>
      <c r="M28" s="30" t="str">
        <f aca="false">+CONCATENATE(E28,F28,G28,H28,I28,J28,K28,L28)</f>
        <v>311100000003510</v>
      </c>
    </row>
    <row r="29" customFormat="false" ht="15" hidden="false" customHeight="true" outlineLevel="0" collapsed="false">
      <c r="A29" s="27" t="n">
        <v>20</v>
      </c>
      <c r="B29" s="28" t="n">
        <v>13200000</v>
      </c>
      <c r="C29" s="28" t="s">
        <v>77</v>
      </c>
      <c r="D29" s="29" t="s">
        <v>78</v>
      </c>
      <c r="E29" s="28" t="n">
        <v>3</v>
      </c>
      <c r="F29" s="28" t="n">
        <v>1</v>
      </c>
      <c r="G29" s="28" t="n">
        <v>1</v>
      </c>
      <c r="H29" s="28" t="n">
        <v>1</v>
      </c>
      <c r="I29" s="28" t="n">
        <v>0</v>
      </c>
      <c r="J29" s="28" t="s">
        <v>20</v>
      </c>
      <c r="K29" s="28" t="s">
        <v>21</v>
      </c>
      <c r="L29" s="28" t="s">
        <v>79</v>
      </c>
      <c r="M29" s="30" t="str">
        <f aca="false">+CONCATENATE(E29,F29,G29,H29,I29,J29,K29,L29)</f>
        <v>311100000003257</v>
      </c>
    </row>
    <row r="30" customFormat="false" ht="15" hidden="false" customHeight="true" outlineLevel="0" collapsed="false">
      <c r="A30" s="27" t="n">
        <v>21</v>
      </c>
      <c r="B30" s="28" t="n">
        <v>13400000</v>
      </c>
      <c r="C30" s="28" t="s">
        <v>80</v>
      </c>
      <c r="D30" s="29" t="s">
        <v>81</v>
      </c>
      <c r="E30" s="28" t="n">
        <v>3</v>
      </c>
      <c r="F30" s="28" t="n">
        <v>1</v>
      </c>
      <c r="G30" s="28" t="n">
        <v>1</v>
      </c>
      <c r="H30" s="28" t="n">
        <v>1</v>
      </c>
      <c r="I30" s="28" t="n">
        <v>0</v>
      </c>
      <c r="J30" s="28" t="s">
        <v>20</v>
      </c>
      <c r="K30" s="28" t="s">
        <v>21</v>
      </c>
      <c r="L30" s="28" t="s">
        <v>82</v>
      </c>
      <c r="M30" s="30" t="str">
        <f aca="false">+CONCATENATE(E30,F30,G30,H30,I30,J30,K30,L30)</f>
        <v>311100000003513</v>
      </c>
    </row>
    <row r="31" customFormat="false" ht="15" hidden="false" customHeight="true" outlineLevel="0" collapsed="false">
      <c r="A31" s="28" t="n">
        <v>22</v>
      </c>
      <c r="B31" s="28" t="n">
        <v>13700000</v>
      </c>
      <c r="C31" s="28" t="s">
        <v>83</v>
      </c>
      <c r="D31" s="29" t="s">
        <v>84</v>
      </c>
      <c r="E31" s="28" t="n">
        <v>3</v>
      </c>
      <c r="F31" s="28" t="n">
        <v>1</v>
      </c>
      <c r="G31" s="28" t="n">
        <v>1</v>
      </c>
      <c r="H31" s="28" t="n">
        <v>1</v>
      </c>
      <c r="I31" s="28" t="n">
        <v>0</v>
      </c>
      <c r="J31" s="28" t="s">
        <v>20</v>
      </c>
      <c r="K31" s="28" t="s">
        <v>21</v>
      </c>
      <c r="L31" s="28" t="s">
        <v>85</v>
      </c>
      <c r="M31" s="30" t="str">
        <f aca="false">+CONCATENATE(E31,F31,G31,H31,I31,J31,K31,L31)</f>
        <v>311100000002230</v>
      </c>
    </row>
    <row r="32" customFormat="false" ht="15" hidden="false" customHeight="true" outlineLevel="0" collapsed="false">
      <c r="A32" s="27" t="n">
        <v>23</v>
      </c>
      <c r="B32" s="28" t="n">
        <v>13900000</v>
      </c>
      <c r="C32" s="28" t="s">
        <v>86</v>
      </c>
      <c r="D32" s="29" t="s">
        <v>87</v>
      </c>
      <c r="E32" s="28" t="n">
        <v>3</v>
      </c>
      <c r="F32" s="28" t="n">
        <v>1</v>
      </c>
      <c r="G32" s="28" t="n">
        <v>1</v>
      </c>
      <c r="H32" s="28" t="n">
        <v>1</v>
      </c>
      <c r="I32" s="28" t="n">
        <v>0</v>
      </c>
      <c r="J32" s="28" t="s">
        <v>20</v>
      </c>
      <c r="K32" s="28" t="s">
        <v>21</v>
      </c>
      <c r="L32" s="28" t="s">
        <v>88</v>
      </c>
      <c r="M32" s="30" t="str">
        <f aca="false">+CONCATENATE(E32,F32,G32,H32,I32,J32,K32,L32)</f>
        <v>311100000000292</v>
      </c>
    </row>
    <row r="33" customFormat="false" ht="15" hidden="false" customHeight="true" outlineLevel="0" collapsed="false">
      <c r="A33" s="27" t="n">
        <v>24</v>
      </c>
      <c r="B33" s="28" t="n">
        <v>14000000</v>
      </c>
      <c r="C33" s="28" t="s">
        <v>89</v>
      </c>
      <c r="D33" s="29" t="s">
        <v>90</v>
      </c>
      <c r="E33" s="28" t="n">
        <v>3</v>
      </c>
      <c r="F33" s="28" t="n">
        <v>1</v>
      </c>
      <c r="G33" s="28" t="n">
        <v>1</v>
      </c>
      <c r="H33" s="28" t="n">
        <v>1</v>
      </c>
      <c r="I33" s="28" t="n">
        <v>0</v>
      </c>
      <c r="J33" s="28" t="s">
        <v>20</v>
      </c>
      <c r="K33" s="28" t="s">
        <v>21</v>
      </c>
      <c r="L33" s="28" t="s">
        <v>91</v>
      </c>
      <c r="M33" s="30" t="str">
        <f aca="false">+CONCATENATE(E33,F33,G33,H33,I33,J33,K33,L33)</f>
        <v>311100000003436</v>
      </c>
    </row>
    <row r="34" customFormat="false" ht="15" hidden="false" customHeight="true" outlineLevel="0" collapsed="false">
      <c r="A34" s="27" t="n">
        <v>25</v>
      </c>
      <c r="B34" s="28" t="n">
        <v>14100000</v>
      </c>
      <c r="C34" s="28" t="s">
        <v>92</v>
      </c>
      <c r="D34" s="29" t="s">
        <v>93</v>
      </c>
      <c r="E34" s="28" t="n">
        <v>3</v>
      </c>
      <c r="F34" s="28" t="n">
        <v>1</v>
      </c>
      <c r="G34" s="28" t="n">
        <v>1</v>
      </c>
      <c r="H34" s="28" t="n">
        <v>1</v>
      </c>
      <c r="I34" s="28" t="n">
        <v>0</v>
      </c>
      <c r="J34" s="28" t="s">
        <v>20</v>
      </c>
      <c r="K34" s="28" t="s">
        <v>21</v>
      </c>
      <c r="L34" s="28" t="s">
        <v>94</v>
      </c>
      <c r="M34" s="30" t="str">
        <f aca="false">+CONCATENATE(E34,F34,G34,H34,I34,J34,K34,L34)</f>
        <v>311100000002990</v>
      </c>
    </row>
    <row r="35" customFormat="false" ht="15" hidden="false" customHeight="true" outlineLevel="0" collapsed="false">
      <c r="A35" s="27" t="n">
        <v>26</v>
      </c>
      <c r="B35" s="28" t="n">
        <v>14300000</v>
      </c>
      <c r="C35" s="28" t="s">
        <v>95</v>
      </c>
      <c r="D35" s="29" t="s">
        <v>96</v>
      </c>
      <c r="E35" s="28" t="n">
        <v>3</v>
      </c>
      <c r="F35" s="28" t="n">
        <v>1</v>
      </c>
      <c r="G35" s="28" t="n">
        <v>1</v>
      </c>
      <c r="H35" s="28" t="n">
        <v>1</v>
      </c>
      <c r="I35" s="28" t="n">
        <v>0</v>
      </c>
      <c r="J35" s="28" t="s">
        <v>20</v>
      </c>
      <c r="K35" s="28" t="s">
        <v>21</v>
      </c>
      <c r="L35" s="28" t="s">
        <v>97</v>
      </c>
      <c r="M35" s="30" t="str">
        <f aca="false">+CONCATENATE(E35,F35,G35,H35,I35,J35,K35,L35)</f>
        <v>311100000000024</v>
      </c>
    </row>
    <row r="36" customFormat="false" ht="18.75" hidden="false" customHeight="true" outlineLevel="0" collapsed="false">
      <c r="A36" s="28" t="n">
        <v>27</v>
      </c>
      <c r="B36" s="28" t="n">
        <v>14500000</v>
      </c>
      <c r="C36" s="28" t="s">
        <v>98</v>
      </c>
      <c r="D36" s="29" t="s">
        <v>99</v>
      </c>
      <c r="E36" s="28" t="n">
        <v>3</v>
      </c>
      <c r="F36" s="28" t="n">
        <v>1</v>
      </c>
      <c r="G36" s="28" t="n">
        <v>1</v>
      </c>
      <c r="H36" s="28" t="n">
        <v>1</v>
      </c>
      <c r="I36" s="28" t="n">
        <v>0</v>
      </c>
      <c r="J36" s="28" t="s">
        <v>20</v>
      </c>
      <c r="K36" s="28" t="s">
        <v>21</v>
      </c>
      <c r="L36" s="28" t="s">
        <v>100</v>
      </c>
      <c r="M36" s="30" t="str">
        <f aca="false">+CONCATENATE(E36,F36,G36,H36,I36,J36,K36,L36)</f>
        <v>311100000003626</v>
      </c>
    </row>
    <row r="37" customFormat="false" ht="18" hidden="false" customHeight="true" outlineLevel="0" collapsed="false">
      <c r="A37" s="27" t="n">
        <v>28</v>
      </c>
      <c r="B37" s="28" t="n">
        <v>14600000</v>
      </c>
      <c r="C37" s="28" t="s">
        <v>101</v>
      </c>
      <c r="D37" s="29" t="s">
        <v>102</v>
      </c>
      <c r="E37" s="28" t="n">
        <v>2</v>
      </c>
      <c r="F37" s="28" t="n">
        <v>3</v>
      </c>
      <c r="G37" s="28" t="n">
        <v>1</v>
      </c>
      <c r="H37" s="28" t="n">
        <v>1</v>
      </c>
      <c r="I37" s="28" t="n">
        <v>0</v>
      </c>
      <c r="J37" s="28" t="s">
        <v>20</v>
      </c>
      <c r="K37" s="28" t="s">
        <v>21</v>
      </c>
      <c r="L37" s="28" t="s">
        <v>103</v>
      </c>
      <c r="M37" s="30" t="str">
        <f aca="false">+CONCATENATE(E37,F37,G37,H37,I37,J37,K37,L37)</f>
        <v>231100000002245</v>
      </c>
    </row>
    <row r="38" customFormat="false" ht="15" hidden="false" customHeight="true" outlineLevel="0" collapsed="false">
      <c r="A38" s="27" t="n">
        <v>29</v>
      </c>
      <c r="B38" s="28" t="n">
        <v>20100000</v>
      </c>
      <c r="C38" s="28" t="s">
        <v>104</v>
      </c>
      <c r="D38" s="29" t="s">
        <v>105</v>
      </c>
      <c r="E38" s="28" t="n">
        <v>3</v>
      </c>
      <c r="F38" s="28" t="n">
        <v>1</v>
      </c>
      <c r="G38" s="28" t="n">
        <v>1</v>
      </c>
      <c r="H38" s="28" t="n">
        <v>1</v>
      </c>
      <c r="I38" s="28" t="n">
        <v>0</v>
      </c>
      <c r="J38" s="28" t="s">
        <v>20</v>
      </c>
      <c r="K38" s="28" t="s">
        <v>21</v>
      </c>
      <c r="L38" s="28" t="s">
        <v>106</v>
      </c>
      <c r="M38" s="30" t="str">
        <f aca="false">+CONCATENATE(E38,F38,G38,H38,I38,J38,K38,L38)</f>
        <v>311100000002530</v>
      </c>
    </row>
    <row r="39" customFormat="false" ht="15" hidden="false" customHeight="true" outlineLevel="0" collapsed="false">
      <c r="A39" s="27" t="n">
        <v>30</v>
      </c>
      <c r="B39" s="28" t="n">
        <v>20188000</v>
      </c>
      <c r="C39" s="28" t="s">
        <v>107</v>
      </c>
      <c r="D39" s="29" t="s">
        <v>108</v>
      </c>
      <c r="E39" s="28" t="n">
        <v>3</v>
      </c>
      <c r="F39" s="28" t="n">
        <v>1</v>
      </c>
      <c r="G39" s="28" t="n">
        <v>2</v>
      </c>
      <c r="H39" s="28" t="n">
        <v>1</v>
      </c>
      <c r="I39" s="28" t="n">
        <v>0</v>
      </c>
      <c r="J39" s="28" t="s">
        <v>20</v>
      </c>
      <c r="K39" s="28" t="s">
        <v>21</v>
      </c>
      <c r="L39" s="28" t="s">
        <v>109</v>
      </c>
      <c r="M39" s="30" t="str">
        <f aca="false">+CONCATENATE(E39,F39,G39,H39,I39,J39,K39,L39)</f>
        <v>312100000003469</v>
      </c>
    </row>
    <row r="40" customFormat="false" ht="15" hidden="false" customHeight="true" outlineLevel="0" collapsed="false">
      <c r="A40" s="27" t="n">
        <v>31</v>
      </c>
      <c r="B40" s="28" t="n">
        <v>20615000</v>
      </c>
      <c r="C40" s="28" t="s">
        <v>110</v>
      </c>
      <c r="D40" s="29" t="s">
        <v>111</v>
      </c>
      <c r="E40" s="28" t="n">
        <v>3</v>
      </c>
      <c r="F40" s="28" t="n">
        <v>2</v>
      </c>
      <c r="G40" s="28" t="n">
        <v>2</v>
      </c>
      <c r="H40" s="28" t="n">
        <v>1</v>
      </c>
      <c r="I40" s="28" t="n">
        <v>1</v>
      </c>
      <c r="J40" s="28" t="s">
        <v>112</v>
      </c>
      <c r="K40" s="28" t="s">
        <v>21</v>
      </c>
      <c r="L40" s="28" t="s">
        <v>113</v>
      </c>
      <c r="M40" s="30" t="str">
        <f aca="false">+CONCATENATE(E40,F40,G40,H40,I40,J40,K40,L40)</f>
        <v>322111500000420</v>
      </c>
    </row>
    <row r="41" customFormat="false" ht="15" hidden="false" customHeight="true" outlineLevel="0" collapsed="false">
      <c r="A41" s="27" t="n">
        <v>32</v>
      </c>
      <c r="B41" s="28" t="n">
        <v>20752000</v>
      </c>
      <c r="C41" s="28" t="s">
        <v>114</v>
      </c>
      <c r="D41" s="29" t="s">
        <v>115</v>
      </c>
      <c r="E41" s="28" t="n">
        <v>3</v>
      </c>
      <c r="F41" s="28" t="n">
        <v>1</v>
      </c>
      <c r="G41" s="28" t="n">
        <v>2</v>
      </c>
      <c r="H41" s="28" t="n">
        <v>1</v>
      </c>
      <c r="I41" s="28" t="n">
        <v>0</v>
      </c>
      <c r="J41" s="28" t="s">
        <v>20</v>
      </c>
      <c r="K41" s="28" t="s">
        <v>21</v>
      </c>
      <c r="L41" s="28" t="s">
        <v>116</v>
      </c>
      <c r="M41" s="30" t="str">
        <f aca="false">+CONCATENATE(E41,F41,G41,H41,I41,J41,K41,L41)</f>
        <v>312100000000485</v>
      </c>
    </row>
    <row r="42" customFormat="false" ht="15" hidden="false" customHeight="true" outlineLevel="0" collapsed="false">
      <c r="A42" s="27" t="n">
        <v>33</v>
      </c>
      <c r="B42" s="28" t="n">
        <v>20854000</v>
      </c>
      <c r="C42" s="28" t="s">
        <v>117</v>
      </c>
      <c r="D42" s="29" t="s">
        <v>118</v>
      </c>
      <c r="E42" s="28" t="n">
        <v>3</v>
      </c>
      <c r="F42" s="28" t="n">
        <v>1</v>
      </c>
      <c r="G42" s="28" t="n">
        <v>2</v>
      </c>
      <c r="H42" s="28" t="n">
        <v>1</v>
      </c>
      <c r="I42" s="28" t="n">
        <v>0</v>
      </c>
      <c r="J42" s="28" t="s">
        <v>20</v>
      </c>
      <c r="K42" s="28" t="s">
        <v>21</v>
      </c>
      <c r="L42" s="28" t="s">
        <v>119</v>
      </c>
      <c r="M42" s="30" t="str">
        <f aca="false">+CONCATENATE(E42,F42,G42,H42,I42,J42,K42,L42)</f>
        <v>312100000000480</v>
      </c>
    </row>
    <row r="43" customFormat="false" ht="15" hidden="false" customHeight="true" outlineLevel="0" collapsed="false">
      <c r="A43" s="28" t="n">
        <v>34</v>
      </c>
      <c r="B43" s="28" t="n">
        <v>20900000</v>
      </c>
      <c r="C43" s="28" t="s">
        <v>120</v>
      </c>
      <c r="D43" s="29" t="s">
        <v>121</v>
      </c>
      <c r="E43" s="28" t="n">
        <v>3</v>
      </c>
      <c r="F43" s="28" t="n">
        <v>1</v>
      </c>
      <c r="G43" s="28" t="n">
        <v>2</v>
      </c>
      <c r="H43" s="28" t="n">
        <v>1</v>
      </c>
      <c r="I43" s="28" t="n">
        <v>0</v>
      </c>
      <c r="J43" s="28" t="s">
        <v>20</v>
      </c>
      <c r="K43" s="28" t="s">
        <v>21</v>
      </c>
      <c r="L43" s="28" t="s">
        <v>122</v>
      </c>
      <c r="M43" s="30" t="str">
        <f aca="false">+CONCATENATE(E43,F43,G43,H43,I43,J43,K43,L43)</f>
        <v>312100000000478</v>
      </c>
    </row>
    <row r="44" customFormat="false" ht="15" hidden="false" customHeight="true" outlineLevel="0" collapsed="false">
      <c r="A44" s="27" t="n">
        <v>35</v>
      </c>
      <c r="B44" s="28" t="n">
        <v>21017000</v>
      </c>
      <c r="C44" s="28" t="s">
        <v>123</v>
      </c>
      <c r="D44" s="29" t="s">
        <v>124</v>
      </c>
      <c r="E44" s="28" t="n">
        <v>3</v>
      </c>
      <c r="F44" s="28" t="n">
        <v>1</v>
      </c>
      <c r="G44" s="28" t="n">
        <v>2</v>
      </c>
      <c r="H44" s="28" t="n">
        <v>1</v>
      </c>
      <c r="I44" s="28" t="n">
        <v>0</v>
      </c>
      <c r="J44" s="28" t="s">
        <v>20</v>
      </c>
      <c r="K44" s="28" t="s">
        <v>21</v>
      </c>
      <c r="L44" s="28" t="s">
        <v>125</v>
      </c>
      <c r="M44" s="30" t="str">
        <f aca="false">+CONCATENATE(E44,F44,G44,H44,I44,J44,K44,L44)</f>
        <v>312100000000476</v>
      </c>
    </row>
    <row r="45" customFormat="false" ht="15" hidden="false" customHeight="true" outlineLevel="0" collapsed="false">
      <c r="A45" s="27" t="n">
        <v>36</v>
      </c>
      <c r="B45" s="28" t="n">
        <v>21176000</v>
      </c>
      <c r="C45" s="28" t="s">
        <v>126</v>
      </c>
      <c r="D45" s="29" t="s">
        <v>127</v>
      </c>
      <c r="E45" s="28" t="n">
        <v>3</v>
      </c>
      <c r="F45" s="28" t="n">
        <v>1</v>
      </c>
      <c r="G45" s="28" t="n">
        <v>2</v>
      </c>
      <c r="H45" s="28" t="n">
        <v>1</v>
      </c>
      <c r="I45" s="28" t="n">
        <v>0</v>
      </c>
      <c r="J45" s="28" t="s">
        <v>20</v>
      </c>
      <c r="K45" s="28" t="s">
        <v>21</v>
      </c>
      <c r="L45" s="28" t="s">
        <v>128</v>
      </c>
      <c r="M45" s="30" t="str">
        <f aca="false">+CONCATENATE(E45,F45,G45,H45,I45,J45,K45,L45)</f>
        <v>312100000000501</v>
      </c>
    </row>
    <row r="46" customFormat="false" ht="15" hidden="false" customHeight="true" outlineLevel="0" collapsed="false">
      <c r="A46" s="27" t="n">
        <v>37</v>
      </c>
      <c r="B46" s="28" t="n">
        <v>21263000</v>
      </c>
      <c r="C46" s="28" t="s">
        <v>129</v>
      </c>
      <c r="D46" s="29" t="s">
        <v>130</v>
      </c>
      <c r="E46" s="28" t="n">
        <v>3</v>
      </c>
      <c r="F46" s="28" t="n">
        <v>1</v>
      </c>
      <c r="G46" s="28" t="n">
        <v>2</v>
      </c>
      <c r="H46" s="28" t="n">
        <v>1</v>
      </c>
      <c r="I46" s="28" t="n">
        <v>0</v>
      </c>
      <c r="J46" s="28" t="s">
        <v>20</v>
      </c>
      <c r="K46" s="28" t="s">
        <v>21</v>
      </c>
      <c r="L46" s="28" t="s">
        <v>131</v>
      </c>
      <c r="M46" s="30" t="str">
        <f aca="false">+CONCATENATE(E46,F46,G46,H46,I46,J46,K46,L46)</f>
        <v>312100000000497</v>
      </c>
    </row>
    <row r="47" customFormat="false" ht="15" hidden="false" customHeight="true" outlineLevel="0" collapsed="false">
      <c r="A47" s="27" t="n">
        <v>38</v>
      </c>
      <c r="B47" s="28" t="n">
        <v>21368000</v>
      </c>
      <c r="C47" s="28" t="s">
        <v>132</v>
      </c>
      <c r="D47" s="29" t="s">
        <v>133</v>
      </c>
      <c r="E47" s="28" t="n">
        <v>3</v>
      </c>
      <c r="F47" s="28" t="n">
        <v>1</v>
      </c>
      <c r="G47" s="28" t="n">
        <v>2</v>
      </c>
      <c r="H47" s="28" t="n">
        <v>1</v>
      </c>
      <c r="I47" s="28" t="n">
        <v>0</v>
      </c>
      <c r="J47" s="28" t="s">
        <v>20</v>
      </c>
      <c r="K47" s="28" t="s">
        <v>21</v>
      </c>
      <c r="L47" s="28" t="s">
        <v>134</v>
      </c>
      <c r="M47" s="30" t="str">
        <f aca="false">+CONCATENATE(E47,F47,G47,H47,I47,J47,K47,L47)</f>
        <v>312100000000479</v>
      </c>
    </row>
    <row r="48" customFormat="false" ht="15" hidden="false" customHeight="true" outlineLevel="0" collapsed="false">
      <c r="A48" s="28" t="n">
        <v>39</v>
      </c>
      <c r="B48" s="28" t="n">
        <v>21527000</v>
      </c>
      <c r="C48" s="28" t="s">
        <v>135</v>
      </c>
      <c r="D48" s="29" t="s">
        <v>136</v>
      </c>
      <c r="E48" s="28" t="n">
        <v>3</v>
      </c>
      <c r="F48" s="28" t="n">
        <v>1</v>
      </c>
      <c r="G48" s="28" t="n">
        <v>2</v>
      </c>
      <c r="H48" s="28" t="n">
        <v>1</v>
      </c>
      <c r="I48" s="28" t="n">
        <v>0</v>
      </c>
      <c r="J48" s="28" t="s">
        <v>20</v>
      </c>
      <c r="K48" s="28" t="s">
        <v>21</v>
      </c>
      <c r="L48" s="28" t="s">
        <v>137</v>
      </c>
      <c r="M48" s="30" t="str">
        <f aca="false">+CONCATENATE(E48,F48,G48,H48,I48,J48,K48,L48)</f>
        <v>312100000000502</v>
      </c>
    </row>
    <row r="49" customFormat="false" ht="15" hidden="false" customHeight="true" outlineLevel="0" collapsed="false">
      <c r="A49" s="27" t="n">
        <v>40</v>
      </c>
      <c r="B49" s="28" t="n">
        <v>21673000</v>
      </c>
      <c r="C49" s="28" t="s">
        <v>138</v>
      </c>
      <c r="D49" s="29" t="s">
        <v>139</v>
      </c>
      <c r="E49" s="28" t="n">
        <v>3</v>
      </c>
      <c r="F49" s="28" t="n">
        <v>1</v>
      </c>
      <c r="G49" s="28" t="n">
        <v>2</v>
      </c>
      <c r="H49" s="28" t="n">
        <v>1</v>
      </c>
      <c r="I49" s="28" t="n">
        <v>0</v>
      </c>
      <c r="J49" s="28" t="s">
        <v>20</v>
      </c>
      <c r="K49" s="28" t="s">
        <v>21</v>
      </c>
      <c r="L49" s="28" t="s">
        <v>140</v>
      </c>
      <c r="M49" s="30" t="str">
        <f aca="false">+CONCATENATE(E49,F49,G49,H49,I49,J49,K49,L49)</f>
        <v>312100000000500</v>
      </c>
    </row>
    <row r="50" customFormat="false" ht="15" hidden="false" customHeight="true" outlineLevel="0" collapsed="false">
      <c r="A50" s="27" t="n">
        <v>41</v>
      </c>
      <c r="B50" s="28" t="n">
        <v>21705000</v>
      </c>
      <c r="C50" s="28" t="s">
        <v>141</v>
      </c>
      <c r="D50" s="29" t="s">
        <v>142</v>
      </c>
      <c r="E50" s="28" t="n">
        <v>3</v>
      </c>
      <c r="F50" s="28" t="n">
        <v>1</v>
      </c>
      <c r="G50" s="28" t="n">
        <v>2</v>
      </c>
      <c r="H50" s="28" t="n">
        <v>1</v>
      </c>
      <c r="I50" s="28" t="n">
        <v>0</v>
      </c>
      <c r="J50" s="28" t="s">
        <v>20</v>
      </c>
      <c r="K50" s="28" t="s">
        <v>21</v>
      </c>
      <c r="L50" s="28" t="s">
        <v>143</v>
      </c>
      <c r="M50" s="30" t="str">
        <f aca="false">+CONCATENATE(E50,F50,G50,H50,I50,J50,K50,L50)</f>
        <v>312100000000521</v>
      </c>
    </row>
    <row r="51" customFormat="false" ht="15" hidden="false" customHeight="true" outlineLevel="0" collapsed="false">
      <c r="A51" s="27" t="n">
        <v>42</v>
      </c>
      <c r="B51" s="28" t="n">
        <v>21805000</v>
      </c>
      <c r="C51" s="28" t="s">
        <v>144</v>
      </c>
      <c r="D51" s="29" t="s">
        <v>145</v>
      </c>
      <c r="E51" s="28" t="n">
        <v>3</v>
      </c>
      <c r="F51" s="28" t="n">
        <v>1</v>
      </c>
      <c r="G51" s="28" t="n">
        <v>2</v>
      </c>
      <c r="H51" s="28" t="n">
        <v>1</v>
      </c>
      <c r="I51" s="28" t="n">
        <v>0</v>
      </c>
      <c r="J51" s="28" t="s">
        <v>20</v>
      </c>
      <c r="K51" s="28" t="s">
        <v>21</v>
      </c>
      <c r="L51" s="28" t="s">
        <v>146</v>
      </c>
      <c r="M51" s="30" t="str">
        <f aca="false">+CONCATENATE(E51,F51,G51,H51,I51,J51,K51,L51)</f>
        <v>312100000000483</v>
      </c>
    </row>
    <row r="52" customFormat="false" ht="15" hidden="false" customHeight="true" outlineLevel="0" collapsed="false">
      <c r="A52" s="27" t="n">
        <v>43</v>
      </c>
      <c r="B52" s="28" t="n">
        <v>21900000</v>
      </c>
      <c r="C52" s="28" t="s">
        <v>147</v>
      </c>
      <c r="D52" s="29" t="s">
        <v>148</v>
      </c>
      <c r="E52" s="28" t="n">
        <v>3</v>
      </c>
      <c r="F52" s="28" t="n">
        <v>1</v>
      </c>
      <c r="G52" s="28" t="n">
        <v>1</v>
      </c>
      <c r="H52" s="28" t="n">
        <v>1</v>
      </c>
      <c r="I52" s="28" t="n">
        <v>0</v>
      </c>
      <c r="J52" s="28" t="s">
        <v>20</v>
      </c>
      <c r="K52" s="28" t="s">
        <v>21</v>
      </c>
      <c r="L52" s="28" t="s">
        <v>149</v>
      </c>
      <c r="M52" s="30" t="str">
        <f aca="false">+CONCATENATE(E52,F52,G52,H52,I52,J52,K52,L52)</f>
        <v>311100000000559</v>
      </c>
    </row>
    <row r="53" customFormat="false" ht="15" hidden="false" customHeight="true" outlineLevel="0" collapsed="false">
      <c r="A53" s="27" t="n">
        <v>44</v>
      </c>
      <c r="B53" s="28" t="n">
        <v>22000000</v>
      </c>
      <c r="C53" s="28" t="s">
        <v>150</v>
      </c>
      <c r="D53" s="29" t="s">
        <v>151</v>
      </c>
      <c r="E53" s="28" t="n">
        <v>3</v>
      </c>
      <c r="F53" s="28" t="n">
        <v>1</v>
      </c>
      <c r="G53" s="28" t="n">
        <v>1</v>
      </c>
      <c r="H53" s="28" t="n">
        <v>1</v>
      </c>
      <c r="I53" s="28" t="n">
        <v>0</v>
      </c>
      <c r="J53" s="28" t="s">
        <v>20</v>
      </c>
      <c r="K53" s="28" t="s">
        <v>21</v>
      </c>
      <c r="L53" s="28" t="s">
        <v>152</v>
      </c>
      <c r="M53" s="30" t="str">
        <f aca="false">+CONCATENATE(E53,F53,G53,H53,I53,J53,K53,L53)</f>
        <v>311100000002210</v>
      </c>
    </row>
    <row r="54" s="26" customFormat="true" ht="14.25" hidden="false" customHeight="false" outlineLevel="0" collapsed="false">
      <c r="A54" s="27" t="n">
        <v>45</v>
      </c>
      <c r="B54" s="28" t="n">
        <v>22100000</v>
      </c>
      <c r="C54" s="28" t="s">
        <v>153</v>
      </c>
      <c r="D54" s="29" t="s">
        <v>154</v>
      </c>
      <c r="E54" s="28" t="n">
        <v>3</v>
      </c>
      <c r="F54" s="28" t="n">
        <v>1</v>
      </c>
      <c r="G54" s="28" t="n">
        <v>1</v>
      </c>
      <c r="H54" s="28" t="n">
        <v>1</v>
      </c>
      <c r="I54" s="28" t="n">
        <v>0</v>
      </c>
      <c r="J54" s="28" t="s">
        <v>20</v>
      </c>
      <c r="K54" s="28" t="s">
        <v>21</v>
      </c>
      <c r="L54" s="28" t="s">
        <v>155</v>
      </c>
      <c r="M54" s="30" t="str">
        <f aca="false">+CONCATENATE(E54,F54,G54,H54,I54,J54,K54,L54)</f>
        <v>311100000003642</v>
      </c>
      <c r="N54" s="25"/>
    </row>
    <row r="55" s="34" customFormat="true" ht="15" hidden="false" customHeight="true" outlineLevel="0" collapsed="false">
      <c r="A55" s="28" t="n">
        <v>46</v>
      </c>
      <c r="B55" s="31" t="n">
        <v>22200000</v>
      </c>
      <c r="C55" s="28" t="s">
        <v>156</v>
      </c>
      <c r="D55" s="29" t="s">
        <v>157</v>
      </c>
      <c r="E55" s="31" t="n">
        <v>3</v>
      </c>
      <c r="F55" s="31" t="n">
        <v>1</v>
      </c>
      <c r="G55" s="31" t="n">
        <v>1</v>
      </c>
      <c r="H55" s="31" t="n">
        <v>1</v>
      </c>
      <c r="I55" s="31" t="n">
        <v>0</v>
      </c>
      <c r="J55" s="31" t="s">
        <v>20</v>
      </c>
      <c r="K55" s="31" t="s">
        <v>21</v>
      </c>
      <c r="L55" s="31" t="s">
        <v>158</v>
      </c>
      <c r="M55" s="32" t="str">
        <f aca="false">+CONCATENATE(E55,F55,G55,H55,I55,J55,K55,L55)</f>
        <v>311100000000561</v>
      </c>
      <c r="N55" s="33"/>
    </row>
    <row r="56" customFormat="false" ht="15" hidden="false" customHeight="true" outlineLevel="0" collapsed="false">
      <c r="A56" s="27" t="n">
        <v>47</v>
      </c>
      <c r="B56" s="28" t="n">
        <v>23100000</v>
      </c>
      <c r="C56" s="28" t="s">
        <v>159</v>
      </c>
      <c r="D56" s="29" t="s">
        <v>160</v>
      </c>
      <c r="E56" s="28" t="n">
        <v>3</v>
      </c>
      <c r="F56" s="28" t="n">
        <v>1</v>
      </c>
      <c r="G56" s="28" t="n">
        <v>1</v>
      </c>
      <c r="H56" s="28" t="n">
        <v>1</v>
      </c>
      <c r="I56" s="28" t="n">
        <v>0</v>
      </c>
      <c r="J56" s="28" t="s">
        <v>20</v>
      </c>
      <c r="K56" s="28" t="s">
        <v>21</v>
      </c>
      <c r="L56" s="28" t="s">
        <v>161</v>
      </c>
      <c r="M56" s="30" t="str">
        <f aca="false">+CONCATENATE(E56,F56,G56,H56,I56,J56,K56,L56)</f>
        <v>311100000002328</v>
      </c>
    </row>
    <row r="57" customFormat="false" ht="15" hidden="false" customHeight="true" outlineLevel="0" collapsed="false">
      <c r="A57" s="27" t="n">
        <v>48</v>
      </c>
      <c r="B57" s="28" t="n">
        <v>23200000</v>
      </c>
      <c r="C57" s="28" t="s">
        <v>162</v>
      </c>
      <c r="D57" s="29" t="s">
        <v>163</v>
      </c>
      <c r="E57" s="28" t="n">
        <v>3</v>
      </c>
      <c r="F57" s="28" t="n">
        <v>1</v>
      </c>
      <c r="G57" s="28" t="n">
        <v>1</v>
      </c>
      <c r="H57" s="28" t="n">
        <v>1</v>
      </c>
      <c r="I57" s="28" t="n">
        <v>0</v>
      </c>
      <c r="J57" s="28" t="s">
        <v>20</v>
      </c>
      <c r="K57" s="28" t="s">
        <v>21</v>
      </c>
      <c r="L57" s="28" t="s">
        <v>164</v>
      </c>
      <c r="M57" s="30" t="str">
        <f aca="false">+CONCATENATE(E57,F57,G57,H57,I57,J57,K57,L57)</f>
        <v>311100000002335</v>
      </c>
    </row>
    <row r="58" customFormat="false" ht="15" hidden="false" customHeight="true" outlineLevel="0" collapsed="false">
      <c r="A58" s="27" t="n">
        <v>49</v>
      </c>
      <c r="B58" s="28" t="n">
        <v>23300000</v>
      </c>
      <c r="C58" s="28" t="s">
        <v>165</v>
      </c>
      <c r="D58" s="29" t="s">
        <v>166</v>
      </c>
      <c r="E58" s="28" t="n">
        <v>3</v>
      </c>
      <c r="F58" s="28" t="n">
        <v>1</v>
      </c>
      <c r="G58" s="28" t="n">
        <v>1</v>
      </c>
      <c r="H58" s="28" t="n">
        <v>1</v>
      </c>
      <c r="I58" s="28" t="n">
        <v>0</v>
      </c>
      <c r="J58" s="28" t="s">
        <v>20</v>
      </c>
      <c r="K58" s="28" t="s">
        <v>21</v>
      </c>
      <c r="L58" s="28" t="s">
        <v>167</v>
      </c>
      <c r="M58" s="30" t="str">
        <f aca="false">+CONCATENATE(E58,F58,G58,H58,I58,J58,K58,L58)</f>
        <v>311100000000021</v>
      </c>
    </row>
    <row r="59" customFormat="false" ht="15" hidden="false" customHeight="true" outlineLevel="0" collapsed="false">
      <c r="A59" s="27" t="n">
        <v>50</v>
      </c>
      <c r="B59" s="28" t="n">
        <v>23500000</v>
      </c>
      <c r="C59" s="28" t="s">
        <v>168</v>
      </c>
      <c r="D59" s="29" t="s">
        <v>169</v>
      </c>
      <c r="E59" s="28" t="n">
        <v>3</v>
      </c>
      <c r="F59" s="28" t="n">
        <v>1</v>
      </c>
      <c r="G59" s="28" t="n">
        <v>1</v>
      </c>
      <c r="H59" s="28" t="n">
        <v>1</v>
      </c>
      <c r="I59" s="28" t="n">
        <v>0</v>
      </c>
      <c r="J59" s="28" t="s">
        <v>20</v>
      </c>
      <c r="K59" s="28" t="s">
        <v>21</v>
      </c>
      <c r="L59" s="28" t="s">
        <v>170</v>
      </c>
      <c r="M59" s="30" t="str">
        <f aca="false">+CONCATENATE(E59,F59,G59,H59,I59,J59,K59,L59)</f>
        <v>311100000002773</v>
      </c>
    </row>
    <row r="60" customFormat="false" ht="15" hidden="false" customHeight="true" outlineLevel="0" collapsed="false">
      <c r="A60" s="28" t="n">
        <v>51</v>
      </c>
      <c r="B60" s="28" t="n">
        <v>23700000</v>
      </c>
      <c r="C60" s="28" t="s">
        <v>171</v>
      </c>
      <c r="D60" s="29" t="s">
        <v>172</v>
      </c>
      <c r="E60" s="28" t="n">
        <v>3</v>
      </c>
      <c r="F60" s="28" t="n">
        <v>1</v>
      </c>
      <c r="G60" s="28" t="n">
        <v>1</v>
      </c>
      <c r="H60" s="28" t="n">
        <v>1</v>
      </c>
      <c r="I60" s="28" t="n">
        <v>0</v>
      </c>
      <c r="J60" s="28" t="s">
        <v>20</v>
      </c>
      <c r="K60" s="28" t="s">
        <v>21</v>
      </c>
      <c r="L60" s="28" t="s">
        <v>173</v>
      </c>
      <c r="M60" s="30" t="str">
        <f aca="false">+CONCATENATE(E60,F60,G60,H60,I60,J60,K60,L60)</f>
        <v>311100000002520</v>
      </c>
    </row>
    <row r="61" customFormat="false" ht="15" hidden="false" customHeight="true" outlineLevel="0" collapsed="false">
      <c r="A61" s="27" t="n">
        <v>52</v>
      </c>
      <c r="B61" s="28" t="n">
        <v>23800000</v>
      </c>
      <c r="C61" s="28" t="s">
        <v>174</v>
      </c>
      <c r="D61" s="29" t="s">
        <v>175</v>
      </c>
      <c r="E61" s="28" t="n">
        <v>3</v>
      </c>
      <c r="F61" s="28" t="n">
        <v>1</v>
      </c>
      <c r="G61" s="28" t="n">
        <v>1</v>
      </c>
      <c r="H61" s="28" t="n">
        <v>1</v>
      </c>
      <c r="I61" s="28" t="n">
        <v>0</v>
      </c>
      <c r="J61" s="28" t="s">
        <v>20</v>
      </c>
      <c r="K61" s="28" t="s">
        <v>21</v>
      </c>
      <c r="L61" s="28" t="s">
        <v>176</v>
      </c>
      <c r="M61" s="30" t="str">
        <f aca="false">+CONCATENATE(E61,F61,G61,H61,I61,J61,K61,L61)</f>
        <v>311100000002523</v>
      </c>
    </row>
    <row r="62" customFormat="false" ht="15" hidden="false" customHeight="true" outlineLevel="0" collapsed="false">
      <c r="A62" s="27" t="n">
        <v>53</v>
      </c>
      <c r="B62" s="28" t="n">
        <v>23900000</v>
      </c>
      <c r="C62" s="28" t="s">
        <v>177</v>
      </c>
      <c r="D62" s="29" t="s">
        <v>178</v>
      </c>
      <c r="E62" s="28" t="n">
        <v>3</v>
      </c>
      <c r="F62" s="28" t="n">
        <v>1</v>
      </c>
      <c r="G62" s="28" t="n">
        <v>1</v>
      </c>
      <c r="H62" s="28" t="n">
        <v>1</v>
      </c>
      <c r="I62" s="28" t="n">
        <v>0</v>
      </c>
      <c r="J62" s="28" t="s">
        <v>20</v>
      </c>
      <c r="K62" s="28" t="s">
        <v>21</v>
      </c>
      <c r="L62" s="28" t="s">
        <v>179</v>
      </c>
      <c r="M62" s="30" t="str">
        <f aca="false">+CONCATENATE(E62,F62,G62,H62,I62,J62,K62,L62)</f>
        <v>311100000002526</v>
      </c>
    </row>
    <row r="63" customFormat="false" ht="15" hidden="false" customHeight="true" outlineLevel="0" collapsed="false">
      <c r="A63" s="27" t="n">
        <v>54</v>
      </c>
      <c r="B63" s="28" t="n">
        <v>24300000</v>
      </c>
      <c r="C63" s="28" t="s">
        <v>180</v>
      </c>
      <c r="D63" s="29" t="s">
        <v>181</v>
      </c>
      <c r="E63" s="28" t="n">
        <v>3</v>
      </c>
      <c r="F63" s="28" t="n">
        <v>1</v>
      </c>
      <c r="G63" s="28" t="n">
        <v>1</v>
      </c>
      <c r="H63" s="28" t="n">
        <v>1</v>
      </c>
      <c r="I63" s="28" t="n">
        <v>0</v>
      </c>
      <c r="J63" s="28" t="s">
        <v>20</v>
      </c>
      <c r="K63" s="28" t="s">
        <v>21</v>
      </c>
      <c r="L63" s="28" t="s">
        <v>182</v>
      </c>
      <c r="M63" s="30" t="str">
        <f aca="false">+CONCATENATE(E63,F63,G63,H63,I63,J63,K63,L63)</f>
        <v>311100000002524</v>
      </c>
    </row>
    <row r="64" customFormat="false" ht="15" hidden="false" customHeight="true" outlineLevel="0" collapsed="false">
      <c r="A64" s="27" t="n">
        <v>55</v>
      </c>
      <c r="B64" s="28" t="n">
        <v>24666000</v>
      </c>
      <c r="C64" s="28" t="s">
        <v>183</v>
      </c>
      <c r="D64" s="29" t="s">
        <v>184</v>
      </c>
      <c r="E64" s="28" t="n">
        <v>3</v>
      </c>
      <c r="F64" s="28" t="n">
        <v>1</v>
      </c>
      <c r="G64" s="28" t="n">
        <v>2</v>
      </c>
      <c r="H64" s="28" t="n">
        <v>1</v>
      </c>
      <c r="I64" s="28" t="n">
        <v>0</v>
      </c>
      <c r="J64" s="28" t="s">
        <v>20</v>
      </c>
      <c r="K64" s="28" t="s">
        <v>21</v>
      </c>
      <c r="L64" s="28" t="s">
        <v>185</v>
      </c>
      <c r="M64" s="30" t="str">
        <f aca="false">+CONCATENATE(E64,F64,G64,H64,I64,J64,K64,L64)</f>
        <v>312100000003710</v>
      </c>
    </row>
    <row r="65" customFormat="false" ht="15" hidden="false" customHeight="true" outlineLevel="0" collapsed="false">
      <c r="A65" s="27" t="n">
        <v>56</v>
      </c>
      <c r="B65" s="28" t="n">
        <v>24800000</v>
      </c>
      <c r="C65" s="28" t="s">
        <v>186</v>
      </c>
      <c r="D65" s="29" t="s">
        <v>187</v>
      </c>
      <c r="E65" s="28" t="n">
        <v>3</v>
      </c>
      <c r="F65" s="28" t="n">
        <v>1</v>
      </c>
      <c r="G65" s="28" t="n">
        <v>1</v>
      </c>
      <c r="H65" s="28" t="n">
        <v>1</v>
      </c>
      <c r="I65" s="28" t="n">
        <v>0</v>
      </c>
      <c r="J65" s="28" t="s">
        <v>20</v>
      </c>
      <c r="K65" s="28" t="s">
        <v>21</v>
      </c>
      <c r="L65" s="28" t="s">
        <v>188</v>
      </c>
      <c r="M65" s="30" t="str">
        <f aca="false">+CONCATENATE(E65,F65,G65,H65,I65,J65,K65,L65)</f>
        <v>311100000000568</v>
      </c>
    </row>
    <row r="66" customFormat="false" ht="15" hidden="false" customHeight="true" outlineLevel="0" collapsed="false">
      <c r="A66" s="27" t="n">
        <v>57</v>
      </c>
      <c r="B66" s="28" t="n">
        <v>25120000</v>
      </c>
      <c r="C66" s="28" t="s">
        <v>189</v>
      </c>
      <c r="D66" s="29" t="s">
        <v>190</v>
      </c>
      <c r="E66" s="28" t="n">
        <v>3</v>
      </c>
      <c r="F66" s="28" t="n">
        <v>1</v>
      </c>
      <c r="G66" s="28" t="n">
        <v>2</v>
      </c>
      <c r="H66" s="28" t="n">
        <v>1</v>
      </c>
      <c r="I66" s="28" t="n">
        <v>0</v>
      </c>
      <c r="J66" s="28" t="s">
        <v>20</v>
      </c>
      <c r="K66" s="28" t="s">
        <v>21</v>
      </c>
      <c r="L66" s="28" t="s">
        <v>191</v>
      </c>
      <c r="M66" s="30" t="str">
        <f aca="false">+CONCATENATE(E66,F66,G66,H66,I66,J66,K66,L66)</f>
        <v>312100000000494</v>
      </c>
    </row>
    <row r="67" customFormat="false" ht="15" hidden="false" customHeight="true" outlineLevel="0" collapsed="false">
      <c r="A67" s="28" t="n">
        <v>58</v>
      </c>
      <c r="B67" s="28" t="n">
        <v>25200000</v>
      </c>
      <c r="C67" s="28" t="s">
        <v>192</v>
      </c>
      <c r="D67" s="29" t="s">
        <v>193</v>
      </c>
      <c r="E67" s="28" t="n">
        <v>3</v>
      </c>
      <c r="F67" s="28" t="n">
        <v>1</v>
      </c>
      <c r="G67" s="28" t="n">
        <v>1</v>
      </c>
      <c r="H67" s="28" t="n">
        <v>1</v>
      </c>
      <c r="I67" s="28" t="n">
        <v>0</v>
      </c>
      <c r="J67" s="28" t="s">
        <v>20</v>
      </c>
      <c r="K67" s="28" t="s">
        <v>21</v>
      </c>
      <c r="L67" s="28" t="s">
        <v>194</v>
      </c>
      <c r="M67" s="30" t="str">
        <f aca="false">+CONCATENATE(E67,F67,G67,H67,I67,J67,K67,L67)</f>
        <v>311100000003438</v>
      </c>
    </row>
    <row r="68" customFormat="false" ht="15" hidden="false" customHeight="true" outlineLevel="0" collapsed="false">
      <c r="A68" s="27" t="n">
        <v>59</v>
      </c>
      <c r="B68" s="28" t="n">
        <v>25300000</v>
      </c>
      <c r="C68" s="28" t="s">
        <v>195</v>
      </c>
      <c r="D68" s="29" t="s">
        <v>196</v>
      </c>
      <c r="E68" s="28" t="n">
        <v>3</v>
      </c>
      <c r="F68" s="28" t="n">
        <v>1</v>
      </c>
      <c r="G68" s="28" t="n">
        <v>1</v>
      </c>
      <c r="H68" s="28" t="n">
        <v>1</v>
      </c>
      <c r="I68" s="28" t="n">
        <v>0</v>
      </c>
      <c r="J68" s="28" t="s">
        <v>20</v>
      </c>
      <c r="K68" s="28" t="s">
        <v>21</v>
      </c>
      <c r="L68" s="28" t="s">
        <v>197</v>
      </c>
      <c r="M68" s="30" t="str">
        <f aca="false">+CONCATENATE(E68,F68,G68,H68,I68,J68,K68,L68)</f>
        <v>311100000002660</v>
      </c>
    </row>
    <row r="69" s="38" customFormat="true" ht="15" hidden="false" customHeight="true" outlineLevel="0" collapsed="false">
      <c r="A69" s="27" t="n">
        <v>60</v>
      </c>
      <c r="B69" s="35" t="n">
        <v>25400000</v>
      </c>
      <c r="C69" s="28" t="s">
        <v>198</v>
      </c>
      <c r="D69" s="29" t="s">
        <v>199</v>
      </c>
      <c r="E69" s="35" t="n">
        <v>1</v>
      </c>
      <c r="F69" s="35" t="n">
        <v>1</v>
      </c>
      <c r="G69" s="35" t="n">
        <v>1</v>
      </c>
      <c r="H69" s="35" t="n">
        <v>1</v>
      </c>
      <c r="I69" s="35" t="n">
        <v>0</v>
      </c>
      <c r="J69" s="35" t="s">
        <v>20</v>
      </c>
      <c r="K69" s="35" t="s">
        <v>21</v>
      </c>
      <c r="L69" s="35" t="s">
        <v>200</v>
      </c>
      <c r="M69" s="36" t="str">
        <f aca="false">+CONCATENATE(E69,F69,G69,H69,I69,J69,K69,L69)</f>
        <v>111100000001468</v>
      </c>
      <c r="N69" s="37"/>
    </row>
    <row r="70" customFormat="false" ht="15" hidden="false" customHeight="true" outlineLevel="0" collapsed="false">
      <c r="A70" s="27" t="n">
        <v>61</v>
      </c>
      <c r="B70" s="28" t="n">
        <v>25744000</v>
      </c>
      <c r="C70" s="28" t="s">
        <v>201</v>
      </c>
      <c r="D70" s="29" t="s">
        <v>202</v>
      </c>
      <c r="E70" s="28" t="n">
        <v>3</v>
      </c>
      <c r="F70" s="28" t="n">
        <v>1</v>
      </c>
      <c r="G70" s="28" t="n">
        <v>2</v>
      </c>
      <c r="H70" s="28" t="n">
        <v>1</v>
      </c>
      <c r="I70" s="28" t="n">
        <v>0</v>
      </c>
      <c r="J70" s="28" t="s">
        <v>20</v>
      </c>
      <c r="K70" s="28" t="s">
        <v>21</v>
      </c>
      <c r="L70" s="28" t="s">
        <v>203</v>
      </c>
      <c r="M70" s="30" t="str">
        <f aca="false">+CONCATENATE(E70,F70,G70,H70,I70,J70,K70,L70)</f>
        <v>312100000000481</v>
      </c>
    </row>
    <row r="71" customFormat="false" ht="15" hidden="false" customHeight="true" outlineLevel="0" collapsed="false">
      <c r="A71" s="27" t="n">
        <v>62</v>
      </c>
      <c r="B71" s="28" t="n">
        <v>25800000</v>
      </c>
      <c r="C71" s="28" t="s">
        <v>204</v>
      </c>
      <c r="D71" s="29" t="s">
        <v>205</v>
      </c>
      <c r="E71" s="28" t="n">
        <v>3</v>
      </c>
      <c r="F71" s="28" t="n">
        <v>1</v>
      </c>
      <c r="G71" s="28" t="n">
        <v>1</v>
      </c>
      <c r="H71" s="28" t="n">
        <v>1</v>
      </c>
      <c r="I71" s="28" t="n">
        <v>0</v>
      </c>
      <c r="J71" s="28" t="s">
        <v>20</v>
      </c>
      <c r="K71" s="28" t="s">
        <v>21</v>
      </c>
      <c r="L71" s="28" t="s">
        <v>206</v>
      </c>
      <c r="M71" s="30" t="str">
        <f aca="false">+CONCATENATE(E71,F71,G71,H71,I71,J71,K71,L71)</f>
        <v>311100000002774</v>
      </c>
    </row>
    <row r="72" customFormat="false" ht="15" hidden="false" customHeight="true" outlineLevel="0" collapsed="false">
      <c r="A72" s="28" t="n">
        <v>63</v>
      </c>
      <c r="B72" s="28" t="n">
        <v>25900000</v>
      </c>
      <c r="C72" s="28" t="s">
        <v>207</v>
      </c>
      <c r="D72" s="29" t="s">
        <v>208</v>
      </c>
      <c r="E72" s="28" t="n">
        <v>3</v>
      </c>
      <c r="F72" s="28" t="n">
        <v>1</v>
      </c>
      <c r="G72" s="28" t="n">
        <v>1</v>
      </c>
      <c r="H72" s="28" t="n">
        <v>1</v>
      </c>
      <c r="I72" s="28" t="n">
        <v>0</v>
      </c>
      <c r="J72" s="28" t="s">
        <v>20</v>
      </c>
      <c r="K72" s="28" t="s">
        <v>21</v>
      </c>
      <c r="L72" s="28" t="s">
        <v>209</v>
      </c>
      <c r="M72" s="30" t="str">
        <f aca="false">+CONCATENATE(E72,F72,G72,H72,I72,J72,K72,L72)</f>
        <v>311100000002772</v>
      </c>
    </row>
    <row r="73" customFormat="false" ht="15" hidden="false" customHeight="true" outlineLevel="0" collapsed="false">
      <c r="A73" s="27" t="n">
        <v>64</v>
      </c>
      <c r="B73" s="28" t="n">
        <v>26000000</v>
      </c>
      <c r="C73" s="28" t="s">
        <v>210</v>
      </c>
      <c r="D73" s="29" t="s">
        <v>211</v>
      </c>
      <c r="E73" s="28" t="n">
        <v>3</v>
      </c>
      <c r="F73" s="28" t="n">
        <v>1</v>
      </c>
      <c r="G73" s="28" t="n">
        <v>1</v>
      </c>
      <c r="H73" s="28" t="n">
        <v>1</v>
      </c>
      <c r="I73" s="28" t="n">
        <v>0</v>
      </c>
      <c r="J73" s="28" t="s">
        <v>20</v>
      </c>
      <c r="K73" s="28" t="s">
        <v>21</v>
      </c>
      <c r="L73" s="28" t="s">
        <v>212</v>
      </c>
      <c r="M73" s="30" t="str">
        <f aca="false">+CONCATENATE(E73,F73,G73,H73,I73,J73,K73,L73)</f>
        <v>311100000002775</v>
      </c>
    </row>
    <row r="74" customFormat="false" ht="15" hidden="false" customHeight="true" outlineLevel="0" collapsed="false">
      <c r="A74" s="27" t="n">
        <v>65</v>
      </c>
      <c r="B74" s="28" t="n">
        <v>26141000</v>
      </c>
      <c r="C74" s="28" t="s">
        <v>213</v>
      </c>
      <c r="D74" s="29" t="s">
        <v>214</v>
      </c>
      <c r="E74" s="28" t="n">
        <v>3</v>
      </c>
      <c r="F74" s="28" t="n">
        <v>1</v>
      </c>
      <c r="G74" s="28" t="n">
        <v>2</v>
      </c>
      <c r="H74" s="28" t="n">
        <v>1</v>
      </c>
      <c r="I74" s="28" t="n">
        <v>0</v>
      </c>
      <c r="J74" s="28" t="s">
        <v>20</v>
      </c>
      <c r="K74" s="28" t="s">
        <v>21</v>
      </c>
      <c r="L74" s="28" t="s">
        <v>215</v>
      </c>
      <c r="M74" s="30" t="str">
        <f aca="false">+CONCATENATE(E74,F74,G74,H74,I74,J74,K74,L74)</f>
        <v>312100000003709</v>
      </c>
    </row>
    <row r="75" customFormat="false" ht="15" hidden="false" customHeight="true" outlineLevel="0" collapsed="false">
      <c r="A75" s="27" t="n">
        <v>66</v>
      </c>
      <c r="B75" s="28" t="n">
        <v>26318000</v>
      </c>
      <c r="C75" s="28" t="s">
        <v>216</v>
      </c>
      <c r="D75" s="29" t="s">
        <v>217</v>
      </c>
      <c r="E75" s="28" t="n">
        <v>3</v>
      </c>
      <c r="F75" s="28" t="n">
        <v>1</v>
      </c>
      <c r="G75" s="28" t="n">
        <v>2</v>
      </c>
      <c r="H75" s="28" t="n">
        <v>1</v>
      </c>
      <c r="I75" s="28" t="n">
        <v>0</v>
      </c>
      <c r="J75" s="28" t="s">
        <v>20</v>
      </c>
      <c r="K75" s="28" t="s">
        <v>21</v>
      </c>
      <c r="L75" s="28" t="s">
        <v>218</v>
      </c>
      <c r="M75" s="30" t="str">
        <f aca="false">+CONCATENATE(E75,F75,G75,H75,I75,J75,K75,L75)</f>
        <v>312100000003688</v>
      </c>
    </row>
    <row r="76" customFormat="false" ht="15" hidden="false" customHeight="true" outlineLevel="0" collapsed="false">
      <c r="A76" s="27" t="n">
        <v>67</v>
      </c>
      <c r="B76" s="28" t="n">
        <v>26525000</v>
      </c>
      <c r="C76" s="28" t="s">
        <v>219</v>
      </c>
      <c r="D76" s="29" t="s">
        <v>220</v>
      </c>
      <c r="E76" s="28" t="n">
        <v>3</v>
      </c>
      <c r="F76" s="28" t="n">
        <v>1</v>
      </c>
      <c r="G76" s="28" t="n">
        <v>1</v>
      </c>
      <c r="H76" s="28" t="n">
        <v>1</v>
      </c>
      <c r="I76" s="28" t="n">
        <v>0</v>
      </c>
      <c r="J76" s="28" t="s">
        <v>20</v>
      </c>
      <c r="K76" s="28" t="s">
        <v>21</v>
      </c>
      <c r="L76" s="28" t="s">
        <v>221</v>
      </c>
      <c r="M76" s="30" t="str">
        <f aca="false">+CONCATENATE(E76,F76,G76,H76,I76,J76,K76,L76)</f>
        <v>311100000001530</v>
      </c>
    </row>
    <row r="77" customFormat="false" ht="15" hidden="false" customHeight="true" outlineLevel="0" collapsed="false">
      <c r="A77" s="27" t="n">
        <v>68</v>
      </c>
      <c r="B77" s="28" t="n">
        <v>26668000</v>
      </c>
      <c r="C77" s="28" t="s">
        <v>222</v>
      </c>
      <c r="D77" s="29" t="s">
        <v>223</v>
      </c>
      <c r="E77" s="28" t="n">
        <v>3</v>
      </c>
      <c r="F77" s="28" t="n">
        <v>1</v>
      </c>
      <c r="G77" s="28" t="n">
        <v>1</v>
      </c>
      <c r="H77" s="28" t="n">
        <v>1</v>
      </c>
      <c r="I77" s="28" t="n">
        <v>0</v>
      </c>
      <c r="J77" s="28" t="s">
        <v>20</v>
      </c>
      <c r="K77" s="28" t="s">
        <v>21</v>
      </c>
      <c r="L77" s="28" t="s">
        <v>224</v>
      </c>
      <c r="M77" s="30" t="str">
        <f aca="false">+CONCATENATE(E77,F77,G77,H77,I77,J77,K77,L77)</f>
        <v>311100000001531</v>
      </c>
    </row>
    <row r="78" customFormat="false" ht="15" hidden="false" customHeight="true" outlineLevel="0" collapsed="false">
      <c r="A78" s="27" t="n">
        <v>69</v>
      </c>
      <c r="B78" s="28" t="n">
        <v>26800000</v>
      </c>
      <c r="C78" s="28" t="s">
        <v>225</v>
      </c>
      <c r="D78" s="29" t="s">
        <v>226</v>
      </c>
      <c r="E78" s="28" t="n">
        <v>3</v>
      </c>
      <c r="F78" s="28" t="n">
        <v>1</v>
      </c>
      <c r="G78" s="28" t="n">
        <v>1</v>
      </c>
      <c r="H78" s="28" t="n">
        <v>1</v>
      </c>
      <c r="I78" s="28" t="n">
        <v>0</v>
      </c>
      <c r="J78" s="28" t="s">
        <v>20</v>
      </c>
      <c r="K78" s="28" t="s">
        <v>21</v>
      </c>
      <c r="L78" s="28" t="s">
        <v>227</v>
      </c>
      <c r="M78" s="30" t="str">
        <f aca="false">+CONCATENATE(E78,F78,G78,H78,I78,J78,K78,L78)</f>
        <v>311100000003439</v>
      </c>
    </row>
    <row r="79" customFormat="false" ht="15" hidden="false" customHeight="true" outlineLevel="0" collapsed="false">
      <c r="A79" s="28" t="n">
        <v>70</v>
      </c>
      <c r="B79" s="28" t="n">
        <v>26900000</v>
      </c>
      <c r="C79" s="28" t="s">
        <v>228</v>
      </c>
      <c r="D79" s="29" t="s">
        <v>229</v>
      </c>
      <c r="E79" s="28" t="n">
        <v>3</v>
      </c>
      <c r="F79" s="28" t="n">
        <v>1</v>
      </c>
      <c r="G79" s="28" t="n">
        <v>1</v>
      </c>
      <c r="H79" s="28" t="n">
        <v>1</v>
      </c>
      <c r="I79" s="28" t="n">
        <v>0</v>
      </c>
      <c r="J79" s="28" t="s">
        <v>20</v>
      </c>
      <c r="K79" s="28" t="s">
        <v>21</v>
      </c>
      <c r="L79" s="28" t="s">
        <v>230</v>
      </c>
      <c r="M79" s="30" t="str">
        <f aca="false">+CONCATENATE(E79,F79,G79,H79,I79,J79,K79,L79)</f>
        <v>311100000003508</v>
      </c>
    </row>
    <row r="80" customFormat="false" ht="15" hidden="false" customHeight="true" outlineLevel="0" collapsed="false">
      <c r="A80" s="27" t="n">
        <v>71</v>
      </c>
      <c r="B80" s="28" t="n">
        <v>27017000</v>
      </c>
      <c r="C80" s="28" t="s">
        <v>231</v>
      </c>
      <c r="D80" s="29" t="s">
        <v>232</v>
      </c>
      <c r="E80" s="28" t="n">
        <v>3</v>
      </c>
      <c r="F80" s="28" t="n">
        <v>1</v>
      </c>
      <c r="G80" s="28" t="n">
        <v>2</v>
      </c>
      <c r="H80" s="28" t="n">
        <v>1</v>
      </c>
      <c r="I80" s="28" t="n">
        <v>0</v>
      </c>
      <c r="J80" s="28" t="s">
        <v>20</v>
      </c>
      <c r="K80" s="28" t="s">
        <v>21</v>
      </c>
      <c r="L80" s="28" t="s">
        <v>233</v>
      </c>
      <c r="M80" s="30" t="str">
        <f aca="false">+CONCATENATE(E80,F80,G80,H80,I80,J80,K80,L80)</f>
        <v>312100000003685</v>
      </c>
    </row>
    <row r="81" customFormat="false" ht="15" hidden="false" customHeight="true" outlineLevel="0" collapsed="false">
      <c r="A81" s="27" t="n">
        <v>72</v>
      </c>
      <c r="B81" s="28" t="n">
        <v>27123000</v>
      </c>
      <c r="C81" s="28" t="s">
        <v>234</v>
      </c>
      <c r="D81" s="29" t="s">
        <v>235</v>
      </c>
      <c r="E81" s="28" t="n">
        <v>3</v>
      </c>
      <c r="F81" s="28" t="n">
        <v>1</v>
      </c>
      <c r="G81" s="28" t="n">
        <v>2</v>
      </c>
      <c r="H81" s="28" t="n">
        <v>1</v>
      </c>
      <c r="I81" s="28" t="n">
        <v>0</v>
      </c>
      <c r="J81" s="28" t="s">
        <v>20</v>
      </c>
      <c r="K81" s="28" t="s">
        <v>21</v>
      </c>
      <c r="L81" s="28" t="s">
        <v>236</v>
      </c>
      <c r="M81" s="30" t="str">
        <f aca="false">+CONCATENATE(E81,F81,G81,H81,I81,J81,K81,L81)</f>
        <v>312100000003705</v>
      </c>
    </row>
    <row r="82" customFormat="false" ht="15" hidden="false" customHeight="true" outlineLevel="0" collapsed="false">
      <c r="A82" s="27" t="n">
        <v>73</v>
      </c>
      <c r="B82" s="28" t="n">
        <v>27219000</v>
      </c>
      <c r="C82" s="28" t="s">
        <v>237</v>
      </c>
      <c r="D82" s="29" t="s">
        <v>238</v>
      </c>
      <c r="E82" s="28" t="n">
        <v>3</v>
      </c>
      <c r="F82" s="28" t="n">
        <v>1</v>
      </c>
      <c r="G82" s="28" t="n">
        <v>2</v>
      </c>
      <c r="H82" s="28" t="n">
        <v>1</v>
      </c>
      <c r="I82" s="28" t="n">
        <v>0</v>
      </c>
      <c r="J82" s="28" t="s">
        <v>20</v>
      </c>
      <c r="K82" s="28" t="s">
        <v>21</v>
      </c>
      <c r="L82" s="28" t="s">
        <v>239</v>
      </c>
      <c r="M82" s="30" t="str">
        <f aca="false">+CONCATENATE(E82,F82,G82,H82,I82,J82,K82,L82)</f>
        <v>312100000003694</v>
      </c>
    </row>
    <row r="83" customFormat="false" ht="15" hidden="false" customHeight="true" outlineLevel="0" collapsed="false">
      <c r="A83" s="27" t="n">
        <v>74</v>
      </c>
      <c r="B83" s="28" t="n">
        <v>27400000</v>
      </c>
      <c r="C83" s="28" t="s">
        <v>240</v>
      </c>
      <c r="D83" s="29" t="s">
        <v>241</v>
      </c>
      <c r="E83" s="28" t="n">
        <v>3</v>
      </c>
      <c r="F83" s="28" t="n">
        <v>1</v>
      </c>
      <c r="G83" s="28" t="n">
        <v>2</v>
      </c>
      <c r="H83" s="28" t="n">
        <v>1</v>
      </c>
      <c r="I83" s="28" t="n">
        <v>0</v>
      </c>
      <c r="J83" s="28" t="s">
        <v>20</v>
      </c>
      <c r="K83" s="28" t="s">
        <v>21</v>
      </c>
      <c r="L83" s="28" t="s">
        <v>242</v>
      </c>
      <c r="M83" s="30" t="str">
        <f aca="false">+CONCATENATE(E83,F83,G83,H83,I83,J83,K83,L83)</f>
        <v>312100000003704</v>
      </c>
    </row>
    <row r="84" customFormat="false" ht="15" hidden="false" customHeight="true" outlineLevel="0" collapsed="false">
      <c r="A84" s="28" t="n">
        <v>75</v>
      </c>
      <c r="B84" s="28" t="n">
        <v>27500000</v>
      </c>
      <c r="C84" s="28" t="s">
        <v>243</v>
      </c>
      <c r="D84" s="29" t="s">
        <v>244</v>
      </c>
      <c r="E84" s="28" t="n">
        <v>3</v>
      </c>
      <c r="F84" s="28" t="n">
        <v>1</v>
      </c>
      <c r="G84" s="28" t="n">
        <v>2</v>
      </c>
      <c r="H84" s="28" t="n">
        <v>1</v>
      </c>
      <c r="I84" s="28" t="n">
        <v>0</v>
      </c>
      <c r="J84" s="28" t="s">
        <v>20</v>
      </c>
      <c r="K84" s="28" t="s">
        <v>21</v>
      </c>
      <c r="L84" s="28" t="s">
        <v>245</v>
      </c>
      <c r="M84" s="30" t="str">
        <f aca="false">+CONCATENATE(E84,F84,G84,H84,I84,J84,K84,L84)</f>
        <v>312100000003706</v>
      </c>
    </row>
    <row r="85" customFormat="false" ht="15" hidden="false" customHeight="true" outlineLevel="0" collapsed="false">
      <c r="A85" s="27" t="n">
        <v>76</v>
      </c>
      <c r="B85" s="28" t="n">
        <v>27615000</v>
      </c>
      <c r="C85" s="28" t="s">
        <v>246</v>
      </c>
      <c r="D85" s="29" t="s">
        <v>247</v>
      </c>
      <c r="E85" s="28" t="n">
        <v>3</v>
      </c>
      <c r="F85" s="28" t="n">
        <v>1</v>
      </c>
      <c r="G85" s="28" t="n">
        <v>2</v>
      </c>
      <c r="H85" s="28" t="n">
        <v>1</v>
      </c>
      <c r="I85" s="28" t="n">
        <v>0</v>
      </c>
      <c r="J85" s="28" t="s">
        <v>20</v>
      </c>
      <c r="K85" s="28" t="s">
        <v>21</v>
      </c>
      <c r="L85" s="28" t="s">
        <v>248</v>
      </c>
      <c r="M85" s="30" t="str">
        <f aca="false">+CONCATENATE(E85,F85,G85,H85,I85,J85,K85,L85)</f>
        <v>312100000003707</v>
      </c>
    </row>
    <row r="86" customFormat="false" ht="15" hidden="false" customHeight="true" outlineLevel="0" collapsed="false">
      <c r="A86" s="27" t="n">
        <v>77</v>
      </c>
      <c r="B86" s="28" t="n">
        <v>27700000</v>
      </c>
      <c r="C86" s="28" t="s">
        <v>249</v>
      </c>
      <c r="D86" s="29" t="s">
        <v>250</v>
      </c>
      <c r="E86" s="28" t="n">
        <v>3</v>
      </c>
      <c r="F86" s="28" t="n">
        <v>1</v>
      </c>
      <c r="G86" s="28" t="n">
        <v>2</v>
      </c>
      <c r="H86" s="28" t="n">
        <v>1</v>
      </c>
      <c r="I86" s="28" t="n">
        <v>0</v>
      </c>
      <c r="J86" s="28" t="s">
        <v>20</v>
      </c>
      <c r="K86" s="28" t="s">
        <v>21</v>
      </c>
      <c r="L86" s="28" t="s">
        <v>251</v>
      </c>
      <c r="M86" s="30" t="str">
        <f aca="false">+CONCATENATE(E86,F86,G86,H86,I86,J86,K86,L86)</f>
        <v>312100000003859</v>
      </c>
    </row>
    <row r="87" customFormat="false" ht="15" hidden="false" customHeight="true" outlineLevel="0" collapsed="false">
      <c r="A87" s="27" t="n">
        <v>78</v>
      </c>
      <c r="B87" s="28" t="n">
        <v>28000000</v>
      </c>
      <c r="C87" s="28" t="s">
        <v>252</v>
      </c>
      <c r="D87" s="29" t="s">
        <v>253</v>
      </c>
      <c r="E87" s="28" t="n">
        <v>3</v>
      </c>
      <c r="F87" s="28" t="n">
        <v>1</v>
      </c>
      <c r="G87" s="28" t="n">
        <v>1</v>
      </c>
      <c r="H87" s="28" t="n">
        <v>1</v>
      </c>
      <c r="I87" s="28" t="n">
        <v>0</v>
      </c>
      <c r="J87" s="28" t="s">
        <v>20</v>
      </c>
      <c r="K87" s="28" t="s">
        <v>21</v>
      </c>
      <c r="L87" s="28" t="s">
        <v>254</v>
      </c>
      <c r="M87" s="30" t="str">
        <f aca="false">+CONCATENATE(E87,F87,G87,H87,I87,J87,K87,L87)</f>
        <v>311100000000416</v>
      </c>
    </row>
    <row r="88" customFormat="false" ht="15" hidden="false" customHeight="true" outlineLevel="0" collapsed="false">
      <c r="A88" s="27" t="n">
        <v>79</v>
      </c>
      <c r="B88" s="28" t="n">
        <v>28327000</v>
      </c>
      <c r="C88" s="28" t="s">
        <v>255</v>
      </c>
      <c r="D88" s="29" t="s">
        <v>256</v>
      </c>
      <c r="E88" s="28" t="n">
        <v>3</v>
      </c>
      <c r="F88" s="28" t="n">
        <v>1</v>
      </c>
      <c r="G88" s="28" t="n">
        <v>2</v>
      </c>
      <c r="H88" s="28" t="n">
        <v>1</v>
      </c>
      <c r="I88" s="28" t="n">
        <v>0</v>
      </c>
      <c r="J88" s="28" t="s">
        <v>20</v>
      </c>
      <c r="K88" s="28" t="s">
        <v>21</v>
      </c>
      <c r="L88" s="28" t="s">
        <v>257</v>
      </c>
      <c r="M88" s="30" t="str">
        <f aca="false">+CONCATENATE(E88,F88,G88,H88,I88,J88,K88,L88)</f>
        <v>312100000003711</v>
      </c>
    </row>
    <row r="89" customFormat="false" ht="15" hidden="false" customHeight="true" outlineLevel="0" collapsed="false">
      <c r="A89" s="27" t="n">
        <v>80</v>
      </c>
      <c r="B89" s="28" t="n">
        <v>28450000</v>
      </c>
      <c r="C89" s="28" t="s">
        <v>258</v>
      </c>
      <c r="D89" s="29" t="s">
        <v>259</v>
      </c>
      <c r="E89" s="28" t="n">
        <v>3</v>
      </c>
      <c r="F89" s="28" t="n">
        <v>1</v>
      </c>
      <c r="G89" s="28" t="n">
        <v>2</v>
      </c>
      <c r="H89" s="28" t="n">
        <v>1</v>
      </c>
      <c r="I89" s="28" t="n">
        <v>0</v>
      </c>
      <c r="J89" s="28" t="s">
        <v>20</v>
      </c>
      <c r="K89" s="28" t="s">
        <v>21</v>
      </c>
      <c r="L89" s="28" t="s">
        <v>260</v>
      </c>
      <c r="M89" s="30" t="str">
        <f aca="false">+CONCATENATE(E89,F89,G89,H89,I89,J89,K89,L89)</f>
        <v>312100000003690</v>
      </c>
    </row>
    <row r="90" customFormat="false" ht="15" hidden="false" customHeight="true" outlineLevel="0" collapsed="false">
      <c r="A90" s="27" t="n">
        <v>81</v>
      </c>
      <c r="B90" s="28" t="n">
        <v>29200000</v>
      </c>
      <c r="C90" s="28" t="s">
        <v>261</v>
      </c>
      <c r="D90" s="29" t="s">
        <v>262</v>
      </c>
      <c r="E90" s="28" t="n">
        <v>3</v>
      </c>
      <c r="F90" s="28" t="n">
        <v>1</v>
      </c>
      <c r="G90" s="28" t="n">
        <v>1</v>
      </c>
      <c r="H90" s="28" t="n">
        <v>1</v>
      </c>
      <c r="I90" s="28" t="n">
        <v>0</v>
      </c>
      <c r="J90" s="28" t="s">
        <v>20</v>
      </c>
      <c r="K90" s="28" t="s">
        <v>21</v>
      </c>
      <c r="L90" s="28" t="s">
        <v>263</v>
      </c>
      <c r="M90" s="30" t="str">
        <f aca="false">+CONCATENATE(E90,F90,G90,H90,I90,J90,K90,L90)</f>
        <v>311100000002336</v>
      </c>
    </row>
    <row r="91" customFormat="false" ht="15" hidden="false" customHeight="true" outlineLevel="0" collapsed="false">
      <c r="A91" s="28" t="n">
        <v>82</v>
      </c>
      <c r="B91" s="28" t="n">
        <v>29566000</v>
      </c>
      <c r="C91" s="28" t="s">
        <v>264</v>
      </c>
      <c r="D91" s="29" t="s">
        <v>265</v>
      </c>
      <c r="E91" s="28" t="n">
        <v>3</v>
      </c>
      <c r="F91" s="28" t="n">
        <v>1</v>
      </c>
      <c r="G91" s="28" t="n">
        <v>2</v>
      </c>
      <c r="H91" s="28" t="n">
        <v>1</v>
      </c>
      <c r="I91" s="28" t="n">
        <v>0</v>
      </c>
      <c r="J91" s="28" t="s">
        <v>20</v>
      </c>
      <c r="K91" s="28" t="s">
        <v>21</v>
      </c>
      <c r="L91" s="28" t="s">
        <v>266</v>
      </c>
      <c r="M91" s="30" t="str">
        <f aca="false">+CONCATENATE(E91,F91,G91,H91,I91,J91,K91,L91)</f>
        <v>312100000000486</v>
      </c>
    </row>
    <row r="92" customFormat="false" ht="14.25" hidden="false" customHeight="false" outlineLevel="0" collapsed="false">
      <c r="A92" s="27" t="n">
        <v>83</v>
      </c>
      <c r="B92" s="28" t="n">
        <v>30300000</v>
      </c>
      <c r="C92" s="28" t="s">
        <v>267</v>
      </c>
      <c r="D92" s="29" t="s">
        <v>268</v>
      </c>
      <c r="E92" s="28" t="n">
        <v>3</v>
      </c>
      <c r="F92" s="28" t="n">
        <v>1</v>
      </c>
      <c r="G92" s="28" t="n">
        <v>2</v>
      </c>
      <c r="H92" s="28" t="n">
        <v>1</v>
      </c>
      <c r="I92" s="28" t="n">
        <v>0</v>
      </c>
      <c r="J92" s="28" t="s">
        <v>20</v>
      </c>
      <c r="K92" s="28" t="s">
        <v>21</v>
      </c>
      <c r="L92" s="28" t="s">
        <v>269</v>
      </c>
      <c r="M92" s="30" t="str">
        <f aca="false">+CONCATENATE(E92,F92,G92,H92,I92,J92,K92,L92)</f>
        <v>312100000000100</v>
      </c>
    </row>
    <row r="93" customFormat="false" ht="15" hidden="false" customHeight="true" outlineLevel="0" collapsed="false">
      <c r="A93" s="27" t="n">
        <v>84</v>
      </c>
      <c r="B93" s="28" t="n">
        <v>31200000</v>
      </c>
      <c r="C93" s="28" t="s">
        <v>270</v>
      </c>
      <c r="D93" s="29" t="s">
        <v>271</v>
      </c>
      <c r="E93" s="28" t="n">
        <v>1</v>
      </c>
      <c r="F93" s="28" t="n">
        <v>1</v>
      </c>
      <c r="G93" s="28" t="n">
        <v>1</v>
      </c>
      <c r="H93" s="28" t="n">
        <v>1</v>
      </c>
      <c r="I93" s="28" t="n">
        <v>0</v>
      </c>
      <c r="J93" s="28" t="s">
        <v>20</v>
      </c>
      <c r="K93" s="28" t="s">
        <v>21</v>
      </c>
      <c r="L93" s="28" t="s">
        <v>272</v>
      </c>
      <c r="M93" s="30" t="str">
        <f aca="false">+CONCATENATE(E93,F93,G93,H93,I93,J93,K93,L93)</f>
        <v>111100000000510</v>
      </c>
    </row>
    <row r="94" customFormat="false" ht="15" hidden="false" customHeight="true" outlineLevel="0" collapsed="false">
      <c r="A94" s="27" t="n">
        <v>85</v>
      </c>
      <c r="B94" s="28" t="n">
        <v>31400000</v>
      </c>
      <c r="C94" s="28" t="s">
        <v>273</v>
      </c>
      <c r="D94" s="29" t="s">
        <v>274</v>
      </c>
      <c r="E94" s="28" t="n">
        <v>1</v>
      </c>
      <c r="F94" s="28" t="n">
        <v>1</v>
      </c>
      <c r="G94" s="28" t="n">
        <v>1</v>
      </c>
      <c r="H94" s="28" t="n">
        <v>1</v>
      </c>
      <c r="I94" s="28" t="n">
        <v>0</v>
      </c>
      <c r="J94" s="28" t="s">
        <v>20</v>
      </c>
      <c r="K94" s="28" t="s">
        <v>21</v>
      </c>
      <c r="L94" s="28" t="s">
        <v>275</v>
      </c>
      <c r="M94" s="30" t="str">
        <f aca="false">+CONCATENATE(E94,F94,G94,H94,I94,J94,K94,L94)</f>
        <v>111100000001994</v>
      </c>
    </row>
    <row r="95" customFormat="false" ht="15" hidden="false" customHeight="true" outlineLevel="0" collapsed="false">
      <c r="A95" s="27" t="n">
        <v>86</v>
      </c>
      <c r="B95" s="28" t="n">
        <v>31500000</v>
      </c>
      <c r="C95" s="28" t="s">
        <v>276</v>
      </c>
      <c r="D95" s="29" t="s">
        <v>277</v>
      </c>
      <c r="E95" s="28" t="n">
        <v>1</v>
      </c>
      <c r="F95" s="28" t="n">
        <v>1</v>
      </c>
      <c r="G95" s="28" t="n">
        <v>1</v>
      </c>
      <c r="H95" s="28" t="n">
        <v>1</v>
      </c>
      <c r="I95" s="28" t="n">
        <v>0</v>
      </c>
      <c r="J95" s="28" t="s">
        <v>20</v>
      </c>
      <c r="K95" s="28" t="s">
        <v>21</v>
      </c>
      <c r="L95" s="28" t="s">
        <v>278</v>
      </c>
      <c r="M95" s="30" t="str">
        <f aca="false">+CONCATENATE(E95,F95,G95,H95,I95,J95,K95,L95)</f>
        <v>111100000002055</v>
      </c>
    </row>
    <row r="96" customFormat="false" ht="15" hidden="false" customHeight="true" outlineLevel="0" collapsed="false">
      <c r="A96" s="28" t="n">
        <v>87</v>
      </c>
      <c r="B96" s="28" t="n">
        <v>32000000</v>
      </c>
      <c r="C96" s="28" t="s">
        <v>279</v>
      </c>
      <c r="D96" s="29" t="s">
        <v>280</v>
      </c>
      <c r="E96" s="28" t="n">
        <v>1</v>
      </c>
      <c r="F96" s="28" t="n">
        <v>1</v>
      </c>
      <c r="G96" s="28" t="n">
        <v>1</v>
      </c>
      <c r="H96" s="28" t="n">
        <v>1</v>
      </c>
      <c r="I96" s="28" t="n">
        <v>0</v>
      </c>
      <c r="J96" s="28" t="s">
        <v>20</v>
      </c>
      <c r="K96" s="28" t="s">
        <v>21</v>
      </c>
      <c r="L96" s="28" t="s">
        <v>281</v>
      </c>
      <c r="M96" s="30" t="str">
        <f aca="false">+CONCATENATE(E96,F96,G96,H96,I96,J96,K96,L96)</f>
        <v>111100000003472</v>
      </c>
    </row>
    <row r="97" customFormat="false" ht="15" hidden="false" customHeight="true" outlineLevel="0" collapsed="false">
      <c r="A97" s="27" t="n">
        <v>88</v>
      </c>
      <c r="B97" s="28" t="n">
        <v>32100000</v>
      </c>
      <c r="C97" s="28" t="s">
        <v>282</v>
      </c>
      <c r="D97" s="29" t="s">
        <v>283</v>
      </c>
      <c r="E97" s="28" t="n">
        <v>1</v>
      </c>
      <c r="F97" s="28" t="n">
        <v>1</v>
      </c>
      <c r="G97" s="28" t="n">
        <v>1</v>
      </c>
      <c r="H97" s="28" t="n">
        <v>1</v>
      </c>
      <c r="I97" s="28" t="n">
        <v>0</v>
      </c>
      <c r="J97" s="28" t="s">
        <v>20</v>
      </c>
      <c r="K97" s="28" t="s">
        <v>21</v>
      </c>
      <c r="L97" s="28" t="s">
        <v>284</v>
      </c>
      <c r="M97" s="30" t="str">
        <f aca="false">+CONCATENATE(E97,F97,G97,H97,I97,J97,K97,L97)</f>
        <v>111100000002813</v>
      </c>
    </row>
    <row r="98" customFormat="false" ht="15" hidden="false" customHeight="true" outlineLevel="0" collapsed="false">
      <c r="A98" s="27" t="n">
        <v>89</v>
      </c>
      <c r="B98" s="28" t="n">
        <v>32300000</v>
      </c>
      <c r="C98" s="28" t="s">
        <v>285</v>
      </c>
      <c r="D98" s="29" t="s">
        <v>286</v>
      </c>
      <c r="E98" s="28" t="n">
        <v>1</v>
      </c>
      <c r="F98" s="28" t="n">
        <v>1</v>
      </c>
      <c r="G98" s="28" t="n">
        <v>1</v>
      </c>
      <c r="H98" s="28" t="n">
        <v>1</v>
      </c>
      <c r="I98" s="28" t="n">
        <v>0</v>
      </c>
      <c r="J98" s="28" t="s">
        <v>20</v>
      </c>
      <c r="K98" s="28" t="s">
        <v>21</v>
      </c>
      <c r="L98" s="28" t="s">
        <v>287</v>
      </c>
      <c r="M98" s="30" t="str">
        <f aca="false">+CONCATENATE(E98,F98,G98,H98,I98,J98,K98,L98)</f>
        <v>111100000002512</v>
      </c>
    </row>
    <row r="99" customFormat="false" ht="15" hidden="false" customHeight="true" outlineLevel="0" collapsed="false">
      <c r="A99" s="27" t="n">
        <v>90</v>
      </c>
      <c r="B99" s="28" t="n">
        <v>32800000</v>
      </c>
      <c r="C99" s="28" t="s">
        <v>288</v>
      </c>
      <c r="D99" s="29" t="s">
        <v>289</v>
      </c>
      <c r="E99" s="28" t="n">
        <v>1</v>
      </c>
      <c r="F99" s="28" t="n">
        <v>1</v>
      </c>
      <c r="G99" s="28" t="n">
        <v>1</v>
      </c>
      <c r="H99" s="28" t="n">
        <v>1</v>
      </c>
      <c r="I99" s="28" t="n">
        <v>0</v>
      </c>
      <c r="J99" s="28" t="s">
        <v>20</v>
      </c>
      <c r="K99" s="28" t="s">
        <v>21</v>
      </c>
      <c r="L99" s="28" t="s">
        <v>290</v>
      </c>
      <c r="M99" s="30" t="str">
        <f aca="false">+CONCATENATE(E99,F99,G99,H99,I99,J99,K99,L99)</f>
        <v>111100000003437</v>
      </c>
    </row>
    <row r="100" customFormat="false" ht="15" hidden="false" customHeight="true" outlineLevel="0" collapsed="false">
      <c r="A100" s="27" t="n">
        <v>91</v>
      </c>
      <c r="B100" s="28" t="n">
        <v>33800000</v>
      </c>
      <c r="C100" s="28" t="s">
        <v>291</v>
      </c>
      <c r="D100" s="29" t="s">
        <v>292</v>
      </c>
      <c r="E100" s="28" t="n">
        <v>3</v>
      </c>
      <c r="F100" s="28" t="n">
        <v>1</v>
      </c>
      <c r="G100" s="28" t="n">
        <v>2</v>
      </c>
      <c r="H100" s="28" t="n">
        <v>1</v>
      </c>
      <c r="I100" s="28" t="n">
        <v>0</v>
      </c>
      <c r="J100" s="28" t="s">
        <v>20</v>
      </c>
      <c r="K100" s="28" t="s">
        <v>21</v>
      </c>
      <c r="L100" s="28" t="s">
        <v>293</v>
      </c>
      <c r="M100" s="30" t="str">
        <f aca="false">+CONCATENATE(E100,F100,G100,H100,I100,J100,K100,L100)</f>
        <v>312100000003249</v>
      </c>
    </row>
    <row r="101" customFormat="false" ht="15" hidden="false" customHeight="true" outlineLevel="0" collapsed="false">
      <c r="A101" s="27" t="n">
        <v>92</v>
      </c>
      <c r="B101" s="28" t="n">
        <v>35923000</v>
      </c>
      <c r="C101" s="28" t="s">
        <v>294</v>
      </c>
      <c r="D101" s="29" t="s">
        <v>295</v>
      </c>
      <c r="E101" s="28" t="n">
        <v>1</v>
      </c>
      <c r="F101" s="28" t="n">
        <v>1</v>
      </c>
      <c r="G101" s="28" t="n">
        <v>1</v>
      </c>
      <c r="H101" s="28" t="n">
        <v>1</v>
      </c>
      <c r="I101" s="28" t="n">
        <v>0</v>
      </c>
      <c r="J101" s="28" t="s">
        <v>20</v>
      </c>
      <c r="K101" s="28" t="s">
        <v>21</v>
      </c>
      <c r="L101" s="28" t="s">
        <v>296</v>
      </c>
      <c r="M101" s="30" t="str">
        <f aca="false">+CONCATENATE(E101,F101,G101,H101,I101,J101,K101,L101)</f>
        <v>111100000002165</v>
      </c>
    </row>
    <row r="102" customFormat="false" ht="15" hidden="false" customHeight="true" outlineLevel="0" collapsed="false">
      <c r="A102" s="27" t="n">
        <v>93</v>
      </c>
      <c r="B102" s="28" t="n">
        <v>36400000</v>
      </c>
      <c r="C102" s="28" t="s">
        <v>297</v>
      </c>
      <c r="D102" s="29" t="s">
        <v>298</v>
      </c>
      <c r="E102" s="28" t="n">
        <v>1</v>
      </c>
      <c r="F102" s="28" t="n">
        <v>1</v>
      </c>
      <c r="G102" s="28" t="n">
        <v>1</v>
      </c>
      <c r="H102" s="28" t="n">
        <v>1</v>
      </c>
      <c r="I102" s="28" t="n">
        <v>0</v>
      </c>
      <c r="J102" s="28" t="s">
        <v>20</v>
      </c>
      <c r="K102" s="28" t="s">
        <v>21</v>
      </c>
      <c r="L102" s="28" t="s">
        <v>299</v>
      </c>
      <c r="M102" s="30" t="str">
        <f aca="false">+CONCATENATE(E102,F102,G102,H102,I102,J102,K102,L102)</f>
        <v>111100000002507</v>
      </c>
    </row>
    <row r="103" customFormat="false" ht="15" hidden="false" customHeight="true" outlineLevel="0" collapsed="false">
      <c r="A103" s="28" t="n">
        <v>94</v>
      </c>
      <c r="B103" s="28" t="n">
        <v>36900000</v>
      </c>
      <c r="C103" s="28" t="s">
        <v>300</v>
      </c>
      <c r="D103" s="29" t="s">
        <v>301</v>
      </c>
      <c r="E103" s="28" t="n">
        <v>3</v>
      </c>
      <c r="F103" s="28" t="n">
        <v>1</v>
      </c>
      <c r="G103" s="28" t="n">
        <v>1</v>
      </c>
      <c r="H103" s="28" t="n">
        <v>1</v>
      </c>
      <c r="I103" s="28" t="n">
        <v>0</v>
      </c>
      <c r="J103" s="28" t="s">
        <v>20</v>
      </c>
      <c r="K103" s="28" t="s">
        <v>21</v>
      </c>
      <c r="L103" s="28" t="s">
        <v>302</v>
      </c>
      <c r="M103" s="30" t="str">
        <f aca="false">+CONCATENATE(E103,F103,G103,H103,I103,J103,K103,L103)</f>
        <v>311100000002581</v>
      </c>
    </row>
    <row r="104" customFormat="false" ht="15" hidden="false" customHeight="true" outlineLevel="0" collapsed="false">
      <c r="A104" s="27" t="n">
        <v>95</v>
      </c>
      <c r="B104" s="28" t="n">
        <v>37000000</v>
      </c>
      <c r="C104" s="28" t="s">
        <v>303</v>
      </c>
      <c r="D104" s="29" t="s">
        <v>304</v>
      </c>
      <c r="E104" s="28" t="n">
        <v>3</v>
      </c>
      <c r="F104" s="28" t="n">
        <v>1</v>
      </c>
      <c r="G104" s="28" t="n">
        <v>2</v>
      </c>
      <c r="H104" s="28" t="n">
        <v>1</v>
      </c>
      <c r="I104" s="28" t="n">
        <v>0</v>
      </c>
      <c r="J104" s="28" t="s">
        <v>20</v>
      </c>
      <c r="K104" s="28" t="s">
        <v>21</v>
      </c>
      <c r="L104" s="28" t="s">
        <v>305</v>
      </c>
      <c r="M104" s="30" t="str">
        <f aca="false">+CONCATENATE(E104,F104,G104,H104,I104,J104,K104,L104)</f>
        <v>312100000000504</v>
      </c>
    </row>
    <row r="105" customFormat="false" ht="15" hidden="false" customHeight="true" outlineLevel="0" collapsed="false">
      <c r="A105" s="27" t="n">
        <v>96</v>
      </c>
      <c r="B105" s="28" t="n">
        <v>37217000</v>
      </c>
      <c r="C105" s="28" t="s">
        <v>306</v>
      </c>
      <c r="D105" s="29" t="s">
        <v>307</v>
      </c>
      <c r="E105" s="28" t="n">
        <v>1</v>
      </c>
      <c r="F105" s="28" t="n">
        <v>1</v>
      </c>
      <c r="G105" s="28" t="n">
        <v>1</v>
      </c>
      <c r="H105" s="28" t="n">
        <v>1</v>
      </c>
      <c r="I105" s="28" t="n">
        <v>2</v>
      </c>
      <c r="J105" s="28" t="s">
        <v>308</v>
      </c>
      <c r="K105" s="28" t="s">
        <v>309</v>
      </c>
      <c r="L105" s="28" t="s">
        <v>310</v>
      </c>
      <c r="M105" s="30" t="str">
        <f aca="false">+CONCATENATE(E105,F105,G105,H105,I105,J105,K105,L105)</f>
        <v>111121700100337</v>
      </c>
    </row>
    <row r="106" customFormat="false" ht="15" hidden="false" customHeight="true" outlineLevel="0" collapsed="false">
      <c r="A106" s="27" t="n">
        <v>97</v>
      </c>
      <c r="B106" s="28" t="n">
        <v>37352000</v>
      </c>
      <c r="C106" s="28" t="s">
        <v>311</v>
      </c>
      <c r="D106" s="29" t="s">
        <v>312</v>
      </c>
      <c r="E106" s="28" t="n">
        <v>1</v>
      </c>
      <c r="F106" s="28" t="n">
        <v>1</v>
      </c>
      <c r="G106" s="28" t="n">
        <v>1</v>
      </c>
      <c r="H106" s="28" t="n">
        <v>1</v>
      </c>
      <c r="I106" s="28" t="n">
        <v>0</v>
      </c>
      <c r="J106" s="28" t="s">
        <v>20</v>
      </c>
      <c r="K106" s="28" t="s">
        <v>21</v>
      </c>
      <c r="L106" s="28" t="s">
        <v>313</v>
      </c>
      <c r="M106" s="30" t="str">
        <f aca="false">+CONCATENATE(E106,F106,G106,H106,I106,J106,K106,L106)</f>
        <v>111100000000340</v>
      </c>
    </row>
    <row r="107" customFormat="false" ht="15" hidden="false" customHeight="true" outlineLevel="0" collapsed="false">
      <c r="A107" s="27" t="n">
        <v>98</v>
      </c>
      <c r="B107" s="28" t="n">
        <v>37400000</v>
      </c>
      <c r="C107" s="28" t="s">
        <v>314</v>
      </c>
      <c r="D107" s="29" t="s">
        <v>315</v>
      </c>
      <c r="E107" s="28" t="n">
        <v>1</v>
      </c>
      <c r="F107" s="28" t="n">
        <v>1</v>
      </c>
      <c r="G107" s="28" t="n">
        <v>1</v>
      </c>
      <c r="H107" s="28" t="n">
        <v>1</v>
      </c>
      <c r="I107" s="28" t="n">
        <v>2</v>
      </c>
      <c r="J107" s="28" t="s">
        <v>316</v>
      </c>
      <c r="K107" s="28" t="s">
        <v>309</v>
      </c>
      <c r="L107" s="28" t="s">
        <v>317</v>
      </c>
      <c r="M107" s="30" t="str">
        <f aca="false">+CONCATENATE(E107,F107,G107,H107,I107,J107,K107,L107)</f>
        <v>111125400100341</v>
      </c>
    </row>
    <row r="108" customFormat="false" ht="15" hidden="false" customHeight="true" outlineLevel="0" collapsed="false">
      <c r="A108" s="28" t="n">
        <v>99</v>
      </c>
      <c r="B108" s="28" t="n">
        <v>37519000</v>
      </c>
      <c r="C108" s="28" t="s">
        <v>318</v>
      </c>
      <c r="D108" s="29" t="s">
        <v>319</v>
      </c>
      <c r="E108" s="28" t="n">
        <v>1</v>
      </c>
      <c r="F108" s="28" t="n">
        <v>1</v>
      </c>
      <c r="G108" s="28" t="n">
        <v>1</v>
      </c>
      <c r="H108" s="28" t="n">
        <v>1</v>
      </c>
      <c r="I108" s="28" t="n">
        <v>0</v>
      </c>
      <c r="J108" s="28" t="s">
        <v>20</v>
      </c>
      <c r="K108" s="28" t="s">
        <v>21</v>
      </c>
      <c r="L108" s="28" t="s">
        <v>320</v>
      </c>
      <c r="M108" s="30" t="str">
        <f aca="false">+CONCATENATE(E108,F108,G108,H108,I108,J108,K108,L108)</f>
        <v>111100000000342</v>
      </c>
    </row>
    <row r="109" customFormat="false" ht="15" hidden="false" customHeight="true" outlineLevel="0" collapsed="false">
      <c r="A109" s="27" t="n">
        <v>100</v>
      </c>
      <c r="B109" s="28" t="n">
        <v>38218000</v>
      </c>
      <c r="C109" s="28" t="s">
        <v>321</v>
      </c>
      <c r="D109" s="29" t="s">
        <v>322</v>
      </c>
      <c r="E109" s="28" t="n">
        <v>1</v>
      </c>
      <c r="F109" s="28" t="n">
        <v>1</v>
      </c>
      <c r="G109" s="28" t="n">
        <v>1</v>
      </c>
      <c r="H109" s="28" t="n">
        <v>1</v>
      </c>
      <c r="I109" s="28" t="n">
        <v>0</v>
      </c>
      <c r="J109" s="28" t="s">
        <v>20</v>
      </c>
      <c r="K109" s="28" t="s">
        <v>21</v>
      </c>
      <c r="L109" s="28" t="s">
        <v>323</v>
      </c>
      <c r="M109" s="30" t="str">
        <f aca="false">+CONCATENATE(E109,F109,G109,H109,I109,J109,K109,L109)</f>
        <v>111100000002043</v>
      </c>
    </row>
    <row r="110" customFormat="false" ht="15" hidden="false" customHeight="true" outlineLevel="0" collapsed="false">
      <c r="A110" s="27" t="n">
        <v>101</v>
      </c>
      <c r="B110" s="28" t="n">
        <v>38541000</v>
      </c>
      <c r="C110" s="28" t="s">
        <v>324</v>
      </c>
      <c r="D110" s="29" t="s">
        <v>325</v>
      </c>
      <c r="E110" s="28" t="n">
        <v>1</v>
      </c>
      <c r="F110" s="28" t="n">
        <v>1</v>
      </c>
      <c r="G110" s="28" t="n">
        <v>1</v>
      </c>
      <c r="H110" s="28" t="n">
        <v>1</v>
      </c>
      <c r="I110" s="28" t="n">
        <v>0</v>
      </c>
      <c r="J110" s="28" t="s">
        <v>20</v>
      </c>
      <c r="K110" s="28" t="s">
        <v>21</v>
      </c>
      <c r="L110" s="28" t="s">
        <v>326</v>
      </c>
      <c r="M110" s="30" t="str">
        <f aca="false">+CONCATENATE(E110,F110,G110,H110,I110,J110,K110,L110)</f>
        <v>111100000002045</v>
      </c>
    </row>
    <row r="111" customFormat="false" ht="15" hidden="false" customHeight="true" outlineLevel="0" collapsed="false">
      <c r="A111" s="27" t="n">
        <v>102</v>
      </c>
      <c r="B111" s="28" t="n">
        <v>38750000</v>
      </c>
      <c r="C111" s="28" t="s">
        <v>327</v>
      </c>
      <c r="D111" s="29" t="s">
        <v>328</v>
      </c>
      <c r="E111" s="28" t="n">
        <v>1</v>
      </c>
      <c r="F111" s="28" t="n">
        <v>1</v>
      </c>
      <c r="G111" s="28" t="n">
        <v>1</v>
      </c>
      <c r="H111" s="28" t="n">
        <v>1</v>
      </c>
      <c r="I111" s="28" t="n">
        <v>0</v>
      </c>
      <c r="J111" s="28" t="s">
        <v>20</v>
      </c>
      <c r="K111" s="28" t="s">
        <v>21</v>
      </c>
      <c r="L111" s="28" t="s">
        <v>329</v>
      </c>
      <c r="M111" s="30" t="str">
        <f aca="false">+CONCATENATE(E111,F111,G111,H111,I111,J111,K111,L111)</f>
        <v>111100000002046</v>
      </c>
    </row>
    <row r="112" customFormat="false" ht="15" hidden="false" customHeight="true" outlineLevel="0" collapsed="false">
      <c r="A112" s="27" t="n">
        <v>103</v>
      </c>
      <c r="B112" s="28" t="n">
        <v>38873000</v>
      </c>
      <c r="C112" s="28" t="s">
        <v>330</v>
      </c>
      <c r="D112" s="29" t="s">
        <v>331</v>
      </c>
      <c r="E112" s="28" t="n">
        <v>3</v>
      </c>
      <c r="F112" s="28" t="n">
        <v>3</v>
      </c>
      <c r="G112" s="28" t="n">
        <v>2</v>
      </c>
      <c r="H112" s="28" t="n">
        <v>1</v>
      </c>
      <c r="I112" s="28" t="n">
        <v>1</v>
      </c>
      <c r="J112" s="28" t="n">
        <v>73</v>
      </c>
      <c r="K112" s="28" t="s">
        <v>309</v>
      </c>
      <c r="L112" s="28" t="s">
        <v>332</v>
      </c>
      <c r="M112" s="30" t="str">
        <f aca="false">+CONCATENATE(E112,F112,G112,H112,I112,J112,K112,L112)</f>
        <v>332117300102047</v>
      </c>
    </row>
    <row r="113" customFormat="false" ht="15" hidden="false" customHeight="true" outlineLevel="0" collapsed="false">
      <c r="A113" s="27" t="n">
        <v>104</v>
      </c>
      <c r="B113" s="28" t="n">
        <v>38900000</v>
      </c>
      <c r="C113" s="28" t="s">
        <v>333</v>
      </c>
      <c r="D113" s="29" t="s">
        <v>334</v>
      </c>
      <c r="E113" s="28" t="n">
        <v>1</v>
      </c>
      <c r="F113" s="28" t="n">
        <v>1</v>
      </c>
      <c r="G113" s="28" t="n">
        <v>1</v>
      </c>
      <c r="H113" s="28" t="n">
        <v>1</v>
      </c>
      <c r="I113" s="28" t="n">
        <v>2</v>
      </c>
      <c r="J113" s="28" t="s">
        <v>335</v>
      </c>
      <c r="K113" s="28" t="s">
        <v>309</v>
      </c>
      <c r="L113" s="28" t="s">
        <v>336</v>
      </c>
      <c r="M113" s="30" t="str">
        <f aca="false">+CONCATENATE(E113,F113,G113,H113,I113,J113,K113,L113)</f>
        <v>111126800102042</v>
      </c>
    </row>
    <row r="114" customFormat="false" ht="14.25" hidden="false" customHeight="false" outlineLevel="0" collapsed="false">
      <c r="A114" s="27" t="n">
        <v>105</v>
      </c>
      <c r="B114" s="28" t="n">
        <v>39305000</v>
      </c>
      <c r="C114" s="28" t="s">
        <v>337</v>
      </c>
      <c r="D114" s="29" t="s">
        <v>338</v>
      </c>
      <c r="E114" s="28" t="n">
        <v>1</v>
      </c>
      <c r="F114" s="28" t="n">
        <v>1</v>
      </c>
      <c r="G114" s="28" t="n">
        <v>1</v>
      </c>
      <c r="H114" s="28" t="n">
        <v>1</v>
      </c>
      <c r="I114" s="28" t="n">
        <v>0</v>
      </c>
      <c r="J114" s="28" t="s">
        <v>20</v>
      </c>
      <c r="K114" s="28" t="s">
        <v>21</v>
      </c>
      <c r="L114" s="28" t="s">
        <v>339</v>
      </c>
      <c r="M114" s="30" t="str">
        <f aca="false">+CONCATENATE(E114,F114,G114,H114,I114,J114,K114,L114)</f>
        <v>111100000001991</v>
      </c>
    </row>
    <row r="115" customFormat="false" ht="15" hidden="false" customHeight="true" outlineLevel="0" collapsed="false">
      <c r="A115" s="28" t="n">
        <v>106</v>
      </c>
      <c r="B115" s="28" t="n">
        <v>39363000</v>
      </c>
      <c r="C115" s="28" t="s">
        <v>340</v>
      </c>
      <c r="D115" s="29" t="s">
        <v>341</v>
      </c>
      <c r="E115" s="28" t="n">
        <v>1</v>
      </c>
      <c r="F115" s="28" t="n">
        <v>1</v>
      </c>
      <c r="G115" s="28" t="n">
        <v>1</v>
      </c>
      <c r="H115" s="28" t="n">
        <v>1</v>
      </c>
      <c r="I115" s="28" t="n">
        <v>2</v>
      </c>
      <c r="J115" s="28" t="s">
        <v>342</v>
      </c>
      <c r="K115" s="28" t="s">
        <v>309</v>
      </c>
      <c r="L115" s="28" t="s">
        <v>343</v>
      </c>
      <c r="M115" s="30" t="str">
        <f aca="false">+CONCATENATE(E115,F115,G115,H115,I115,J115,K115,L115)</f>
        <v>111126300102079</v>
      </c>
    </row>
    <row r="116" customFormat="false" ht="15" hidden="false" customHeight="true" outlineLevel="0" collapsed="false">
      <c r="A116" s="27" t="n">
        <v>107</v>
      </c>
      <c r="B116" s="28" t="n">
        <v>39900000</v>
      </c>
      <c r="C116" s="28" t="s">
        <v>344</v>
      </c>
      <c r="D116" s="29" t="s">
        <v>345</v>
      </c>
      <c r="E116" s="28" t="n">
        <v>3</v>
      </c>
      <c r="F116" s="28" t="n">
        <v>1</v>
      </c>
      <c r="G116" s="28" t="n">
        <v>2</v>
      </c>
      <c r="H116" s="28" t="n">
        <v>1</v>
      </c>
      <c r="I116" s="28" t="n">
        <v>0</v>
      </c>
      <c r="J116" s="28" t="s">
        <v>20</v>
      </c>
      <c r="K116" s="28" t="s">
        <v>21</v>
      </c>
      <c r="L116" s="28" t="s">
        <v>346</v>
      </c>
      <c r="M116" s="30" t="str">
        <f aca="false">+CONCATENATE(E116,F116,G116,H116,I116,J116,K116,L116)</f>
        <v>312100000000498</v>
      </c>
    </row>
    <row r="117" customFormat="false" ht="15" hidden="false" customHeight="true" outlineLevel="0" collapsed="false">
      <c r="A117" s="27" t="n">
        <v>108</v>
      </c>
      <c r="B117" s="28" t="n">
        <v>40600000</v>
      </c>
      <c r="C117" s="28" t="s">
        <v>347</v>
      </c>
      <c r="D117" s="29" t="s">
        <v>348</v>
      </c>
      <c r="E117" s="28" t="n">
        <v>3</v>
      </c>
      <c r="F117" s="28" t="n">
        <v>4</v>
      </c>
      <c r="G117" s="28" t="n">
        <v>1</v>
      </c>
      <c r="H117" s="28" t="n">
        <v>1</v>
      </c>
      <c r="I117" s="28" t="n">
        <v>0</v>
      </c>
      <c r="J117" s="28" t="s">
        <v>20</v>
      </c>
      <c r="K117" s="28" t="s">
        <v>21</v>
      </c>
      <c r="L117" s="28" t="s">
        <v>349</v>
      </c>
      <c r="M117" s="30" t="str">
        <f aca="false">+CONCATENATE(E117,F117,G117,H117,I117,J117,K117,L117)</f>
        <v>341100000000272</v>
      </c>
    </row>
    <row r="118" customFormat="false" ht="15" hidden="false" customHeight="true" outlineLevel="0" collapsed="false">
      <c r="A118" s="27" t="n">
        <v>109</v>
      </c>
      <c r="B118" s="28" t="n">
        <v>40700000</v>
      </c>
      <c r="C118" s="28" t="s">
        <v>350</v>
      </c>
      <c r="D118" s="29" t="s">
        <v>351</v>
      </c>
      <c r="E118" s="28" t="n">
        <v>3</v>
      </c>
      <c r="F118" s="28" t="n">
        <v>4</v>
      </c>
      <c r="G118" s="28" t="n">
        <v>1</v>
      </c>
      <c r="H118" s="28" t="n">
        <v>1</v>
      </c>
      <c r="I118" s="28" t="n">
        <v>0</v>
      </c>
      <c r="J118" s="28" t="s">
        <v>20</v>
      </c>
      <c r="K118" s="28" t="s">
        <v>21</v>
      </c>
      <c r="L118" s="28" t="s">
        <v>352</v>
      </c>
      <c r="M118" s="30" t="str">
        <f aca="false">+CONCATENATE(E118,F118,G118,H118,I118,J118,K118,L118)</f>
        <v>341100000000273</v>
      </c>
    </row>
    <row r="119" customFormat="false" ht="15" hidden="false" customHeight="true" outlineLevel="0" collapsed="false">
      <c r="A119" s="27" t="n">
        <v>110</v>
      </c>
      <c r="B119" s="28" t="n">
        <v>40800000</v>
      </c>
      <c r="C119" s="28" t="s">
        <v>353</v>
      </c>
      <c r="D119" s="29" t="s">
        <v>354</v>
      </c>
      <c r="E119" s="28" t="n">
        <v>2</v>
      </c>
      <c r="F119" s="28" t="n">
        <v>3</v>
      </c>
      <c r="G119" s="28" t="n">
        <v>1</v>
      </c>
      <c r="H119" s="28" t="n">
        <v>1</v>
      </c>
      <c r="I119" s="28" t="n">
        <v>1</v>
      </c>
      <c r="J119" s="28" t="s">
        <v>20</v>
      </c>
      <c r="K119" s="28" t="s">
        <v>21</v>
      </c>
      <c r="L119" s="28" t="s">
        <v>355</v>
      </c>
      <c r="M119" s="30" t="str">
        <f aca="false">+CONCATENATE(E119,F119,G119,H119,I119,J119,K119,L119)</f>
        <v>231110000000274</v>
      </c>
    </row>
    <row r="120" customFormat="false" ht="15" hidden="false" customHeight="true" outlineLevel="0" collapsed="false">
      <c r="A120" s="28" t="n">
        <v>111</v>
      </c>
      <c r="B120" s="28" t="n">
        <v>41100000</v>
      </c>
      <c r="C120" s="28" t="s">
        <v>356</v>
      </c>
      <c r="D120" s="29" t="s">
        <v>357</v>
      </c>
      <c r="E120" s="28" t="n">
        <v>2</v>
      </c>
      <c r="F120" s="28" t="n">
        <v>5</v>
      </c>
      <c r="G120" s="28" t="n">
        <v>1</v>
      </c>
      <c r="H120" s="28" t="n">
        <v>1</v>
      </c>
      <c r="I120" s="28" t="n">
        <v>0</v>
      </c>
      <c r="J120" s="28" t="s">
        <v>20</v>
      </c>
      <c r="K120" s="28" t="s">
        <v>21</v>
      </c>
      <c r="L120" s="28" t="s">
        <v>358</v>
      </c>
      <c r="M120" s="30" t="str">
        <f aca="false">+CONCATENATE(E120,F120,G120,H120,I120,J120,K120,L120)</f>
        <v>251100000003190</v>
      </c>
    </row>
    <row r="121" customFormat="false" ht="15" hidden="false" customHeight="true" outlineLevel="0" collapsed="false">
      <c r="A121" s="27" t="n">
        <v>112</v>
      </c>
      <c r="B121" s="28" t="n">
        <v>41200000</v>
      </c>
      <c r="C121" s="28" t="s">
        <v>359</v>
      </c>
      <c r="D121" s="29" t="s">
        <v>360</v>
      </c>
      <c r="E121" s="28" t="n">
        <v>2</v>
      </c>
      <c r="F121" s="28" t="n">
        <v>2</v>
      </c>
      <c r="G121" s="28" t="n">
        <v>1</v>
      </c>
      <c r="H121" s="28" t="n">
        <v>1</v>
      </c>
      <c r="I121" s="28" t="n">
        <v>0</v>
      </c>
      <c r="J121" s="28" t="s">
        <v>20</v>
      </c>
      <c r="K121" s="28" t="s">
        <v>21</v>
      </c>
      <c r="L121" s="28" t="s">
        <v>361</v>
      </c>
      <c r="M121" s="30" t="str">
        <f aca="false">+CONCATENATE(E121,F121,G121,H121,I121,J121,K121,L121)</f>
        <v>221100000000175</v>
      </c>
    </row>
    <row r="122" customFormat="false" ht="15" hidden="false" customHeight="true" outlineLevel="0" collapsed="false">
      <c r="A122" s="27" t="n">
        <v>113</v>
      </c>
      <c r="B122" s="28" t="n">
        <v>41300000</v>
      </c>
      <c r="C122" s="28" t="s">
        <v>362</v>
      </c>
      <c r="D122" s="29" t="s">
        <v>363</v>
      </c>
      <c r="E122" s="28" t="n">
        <v>2</v>
      </c>
      <c r="F122" s="28" t="n">
        <v>3</v>
      </c>
      <c r="G122" s="28" t="n">
        <v>1</v>
      </c>
      <c r="H122" s="28" t="n">
        <v>1</v>
      </c>
      <c r="I122" s="28" t="n">
        <v>0</v>
      </c>
      <c r="J122" s="28" t="s">
        <v>20</v>
      </c>
      <c r="K122" s="28" t="s">
        <v>21</v>
      </c>
      <c r="L122" s="28" t="s">
        <v>364</v>
      </c>
      <c r="M122" s="30" t="str">
        <f aca="false">+CONCATENATE(E122,F122,G122,H122,I122,J122,K122,L122)</f>
        <v>231100000002317</v>
      </c>
    </row>
    <row r="123" customFormat="false" ht="15" hidden="false" customHeight="true" outlineLevel="0" collapsed="false">
      <c r="A123" s="27" t="n">
        <v>114</v>
      </c>
      <c r="B123" s="28" t="n">
        <v>41400000</v>
      </c>
      <c r="C123" s="28" t="s">
        <v>365</v>
      </c>
      <c r="D123" s="29" t="s">
        <v>366</v>
      </c>
      <c r="E123" s="28" t="n">
        <v>3</v>
      </c>
      <c r="F123" s="28" t="n">
        <v>1</v>
      </c>
      <c r="G123" s="28" t="n">
        <v>2</v>
      </c>
      <c r="H123" s="28" t="n">
        <v>1</v>
      </c>
      <c r="I123" s="28" t="n">
        <v>0</v>
      </c>
      <c r="J123" s="28" t="s">
        <v>20</v>
      </c>
      <c r="K123" s="28" t="s">
        <v>21</v>
      </c>
      <c r="L123" s="28" t="s">
        <v>367</v>
      </c>
      <c r="M123" s="30" t="str">
        <f aca="false">+CONCATENATE(E123,F123,G123,H123,I123,J123,K123,L123)</f>
        <v>312100000002287</v>
      </c>
    </row>
    <row r="124" customFormat="false" ht="15" hidden="false" customHeight="true" outlineLevel="0" collapsed="false">
      <c r="A124" s="27" t="n">
        <v>115</v>
      </c>
      <c r="B124" s="28" t="n">
        <v>41500000</v>
      </c>
      <c r="C124" s="28" t="s">
        <v>368</v>
      </c>
      <c r="D124" s="29" t="s">
        <v>369</v>
      </c>
      <c r="E124" s="28" t="n">
        <v>2</v>
      </c>
      <c r="F124" s="28" t="n">
        <v>3</v>
      </c>
      <c r="G124" s="28" t="n">
        <v>1</v>
      </c>
      <c r="H124" s="28" t="n">
        <v>1</v>
      </c>
      <c r="I124" s="28" t="n">
        <v>0</v>
      </c>
      <c r="J124" s="28" t="s">
        <v>20</v>
      </c>
      <c r="K124" s="28" t="s">
        <v>21</v>
      </c>
      <c r="L124" s="28" t="s">
        <v>370</v>
      </c>
      <c r="M124" s="30" t="str">
        <f aca="false">+CONCATENATE(E124,F124,G124,H124,I124,J124,K124,L124)</f>
        <v>231100000002527</v>
      </c>
    </row>
    <row r="125" customFormat="false" ht="15" hidden="false" customHeight="true" outlineLevel="0" collapsed="false">
      <c r="A125" s="27" t="n">
        <v>116</v>
      </c>
      <c r="B125" s="28" t="n">
        <v>41800000</v>
      </c>
      <c r="C125" s="28" t="s">
        <v>371</v>
      </c>
      <c r="D125" s="29" t="s">
        <v>372</v>
      </c>
      <c r="E125" s="28" t="n">
        <v>2</v>
      </c>
      <c r="F125" s="28" t="n">
        <v>5</v>
      </c>
      <c r="G125" s="28" t="n">
        <v>1</v>
      </c>
      <c r="H125" s="28" t="n">
        <v>1</v>
      </c>
      <c r="I125" s="28" t="n">
        <v>0</v>
      </c>
      <c r="J125" s="28" t="s">
        <v>20</v>
      </c>
      <c r="K125" s="28" t="s">
        <v>21</v>
      </c>
      <c r="L125" s="28" t="s">
        <v>373</v>
      </c>
      <c r="M125" s="30" t="str">
        <f aca="false">+CONCATENATE(E125,F125,G125,H125,I125,J125,K125,L125)</f>
        <v>251100000002878</v>
      </c>
    </row>
    <row r="126" customFormat="false" ht="15" hidden="false" customHeight="true" outlineLevel="0" collapsed="false">
      <c r="A126" s="27" t="n">
        <v>117</v>
      </c>
      <c r="B126" s="28" t="n">
        <v>42200000</v>
      </c>
      <c r="C126" s="28" t="s">
        <v>374</v>
      </c>
      <c r="D126" s="29" t="s">
        <v>375</v>
      </c>
      <c r="E126" s="28" t="n">
        <v>2</v>
      </c>
      <c r="F126" s="28" t="n">
        <v>1</v>
      </c>
      <c r="G126" s="28" t="n">
        <v>1</v>
      </c>
      <c r="H126" s="28" t="n">
        <v>1</v>
      </c>
      <c r="I126" s="28" t="n">
        <v>0</v>
      </c>
      <c r="J126" s="28" t="s">
        <v>20</v>
      </c>
      <c r="K126" s="28" t="s">
        <v>21</v>
      </c>
      <c r="L126" s="28" t="s">
        <v>376</v>
      </c>
      <c r="M126" s="30" t="str">
        <f aca="false">+CONCATENATE(E126,F126,G126,H126,I126,J126,K126,L126)</f>
        <v>211100000000176</v>
      </c>
    </row>
    <row r="127" customFormat="false" ht="15" hidden="false" customHeight="true" outlineLevel="0" collapsed="false">
      <c r="A127" s="28" t="n">
        <v>118</v>
      </c>
      <c r="B127" s="28" t="n">
        <v>43400000</v>
      </c>
      <c r="C127" s="28" t="s">
        <v>377</v>
      </c>
      <c r="D127" s="29" t="s">
        <v>378</v>
      </c>
      <c r="E127" s="28" t="n">
        <v>2</v>
      </c>
      <c r="F127" s="28" t="n">
        <v>3</v>
      </c>
      <c r="G127" s="28" t="n">
        <v>1</v>
      </c>
      <c r="H127" s="28" t="n">
        <v>1</v>
      </c>
      <c r="I127" s="28" t="n">
        <v>0</v>
      </c>
      <c r="J127" s="28" t="s">
        <v>20</v>
      </c>
      <c r="K127" s="28" t="s">
        <v>21</v>
      </c>
      <c r="L127" s="28" t="s">
        <v>379</v>
      </c>
      <c r="M127" s="30" t="str">
        <f aca="false">+CONCATENATE(E127,F127,G127,H127,I127,J127,K127,L127)</f>
        <v>231100000002227</v>
      </c>
    </row>
    <row r="128" customFormat="false" ht="15" hidden="false" customHeight="true" outlineLevel="0" collapsed="false">
      <c r="A128" s="27" t="n">
        <v>119</v>
      </c>
      <c r="B128" s="28" t="n">
        <v>44200000</v>
      </c>
      <c r="C128" s="28" t="s">
        <v>380</v>
      </c>
      <c r="D128" s="29" t="s">
        <v>381</v>
      </c>
      <c r="E128" s="28" t="n">
        <v>2</v>
      </c>
      <c r="F128" s="28" t="n">
        <v>3</v>
      </c>
      <c r="G128" s="28" t="n">
        <v>1</v>
      </c>
      <c r="H128" s="28" t="n">
        <v>1</v>
      </c>
      <c r="I128" s="28" t="n">
        <v>0</v>
      </c>
      <c r="J128" s="28" t="s">
        <v>20</v>
      </c>
      <c r="K128" s="28" t="s">
        <v>21</v>
      </c>
      <c r="L128" s="28" t="s">
        <v>382</v>
      </c>
      <c r="M128" s="30" t="str">
        <f aca="false">+CONCATENATE(E128,F128,G128,H128,I128,J128,K128,L128)</f>
        <v>231100000002228</v>
      </c>
    </row>
    <row r="129" customFormat="false" ht="15" hidden="false" customHeight="true" outlineLevel="0" collapsed="false">
      <c r="A129" s="27" t="n">
        <v>120</v>
      </c>
      <c r="B129" s="28" t="n">
        <v>44300000</v>
      </c>
      <c r="C129" s="28" t="s">
        <v>101</v>
      </c>
      <c r="D129" s="29" t="s">
        <v>383</v>
      </c>
      <c r="E129" s="28" t="n">
        <v>2</v>
      </c>
      <c r="F129" s="28" t="n">
        <v>3</v>
      </c>
      <c r="G129" s="28" t="n">
        <v>1</v>
      </c>
      <c r="H129" s="28" t="n">
        <v>1</v>
      </c>
      <c r="I129" s="28" t="n">
        <v>0</v>
      </c>
      <c r="J129" s="28" t="s">
        <v>20</v>
      </c>
      <c r="K129" s="28" t="s">
        <v>21</v>
      </c>
      <c r="L129" s="28" t="s">
        <v>384</v>
      </c>
      <c r="M129" s="30" t="str">
        <f aca="false">+CONCATENATE(E129,F129,G129,H129,I129,J129,K129,L129)</f>
        <v>231100000002258</v>
      </c>
    </row>
    <row r="130" customFormat="false" ht="15" hidden="false" customHeight="true" outlineLevel="0" collapsed="false">
      <c r="A130" s="27" t="n">
        <v>121</v>
      </c>
      <c r="B130" s="28" t="n">
        <v>44400000</v>
      </c>
      <c r="C130" s="28" t="s">
        <v>385</v>
      </c>
      <c r="D130" s="29" t="s">
        <v>386</v>
      </c>
      <c r="E130" s="28" t="n">
        <v>2</v>
      </c>
      <c r="F130" s="28" t="n">
        <v>3</v>
      </c>
      <c r="G130" s="28" t="n">
        <v>1</v>
      </c>
      <c r="H130" s="28" t="n">
        <v>1</v>
      </c>
      <c r="I130" s="28" t="n">
        <v>0</v>
      </c>
      <c r="J130" s="28" t="s">
        <v>20</v>
      </c>
      <c r="K130" s="28" t="s">
        <v>21</v>
      </c>
      <c r="L130" s="28" t="s">
        <v>387</v>
      </c>
      <c r="M130" s="30" t="str">
        <f aca="false">+CONCATENATE(E130,F130,G130,H130,I130,J130,K130,L130)</f>
        <v>231100000002320</v>
      </c>
    </row>
    <row r="131" customFormat="false" ht="14.25" hidden="false" customHeight="false" outlineLevel="0" collapsed="false">
      <c r="A131" s="27" t="n">
        <v>122</v>
      </c>
      <c r="B131" s="28" t="n">
        <v>44500000</v>
      </c>
      <c r="C131" s="28" t="s">
        <v>388</v>
      </c>
      <c r="D131" s="29" t="s">
        <v>389</v>
      </c>
      <c r="E131" s="28" t="n">
        <v>2</v>
      </c>
      <c r="F131" s="28" t="n">
        <v>3</v>
      </c>
      <c r="G131" s="28" t="n">
        <v>1</v>
      </c>
      <c r="H131" s="28" t="n">
        <v>1</v>
      </c>
      <c r="I131" s="28" t="n">
        <v>0</v>
      </c>
      <c r="J131" s="28" t="s">
        <v>20</v>
      </c>
      <c r="K131" s="28" t="s">
        <v>21</v>
      </c>
      <c r="L131" s="28" t="s">
        <v>390</v>
      </c>
      <c r="M131" s="30" t="str">
        <f aca="false">+CONCATENATE(E131,F131,G131,H131,I131,J131,K131,L131)</f>
        <v>231100000002327</v>
      </c>
    </row>
    <row r="132" customFormat="false" ht="15" hidden="false" customHeight="true" outlineLevel="0" collapsed="false">
      <c r="A132" s="28" t="n">
        <v>123</v>
      </c>
      <c r="B132" s="28" t="n">
        <v>44600000</v>
      </c>
      <c r="C132" s="28" t="s">
        <v>391</v>
      </c>
      <c r="D132" s="29" t="s">
        <v>392</v>
      </c>
      <c r="E132" s="28" t="n">
        <v>2</v>
      </c>
      <c r="F132" s="28" t="n">
        <v>4</v>
      </c>
      <c r="G132" s="28" t="n">
        <v>1</v>
      </c>
      <c r="H132" s="28" t="n">
        <v>1</v>
      </c>
      <c r="I132" s="28" t="n">
        <v>0</v>
      </c>
      <c r="J132" s="28" t="s">
        <v>20</v>
      </c>
      <c r="K132" s="28" t="s">
        <v>21</v>
      </c>
      <c r="L132" s="28" t="s">
        <v>393</v>
      </c>
      <c r="M132" s="30" t="str">
        <f aca="false">+CONCATENATE(E132,F132,G132,H132,I132,J132,K132,L132)</f>
        <v>241100000002224</v>
      </c>
    </row>
    <row r="133" customFormat="false" ht="15" hidden="false" customHeight="true" outlineLevel="0" collapsed="false">
      <c r="A133" s="27" t="n">
        <v>124</v>
      </c>
      <c r="B133" s="28" t="n">
        <v>44800000</v>
      </c>
      <c r="C133" s="28" t="s">
        <v>394</v>
      </c>
      <c r="D133" s="29" t="s">
        <v>395</v>
      </c>
      <c r="E133" s="28" t="n">
        <v>3</v>
      </c>
      <c r="F133" s="28" t="n">
        <v>1</v>
      </c>
      <c r="G133" s="28" t="n">
        <v>2</v>
      </c>
      <c r="H133" s="28" t="n">
        <v>1</v>
      </c>
      <c r="I133" s="28" t="n">
        <v>0</v>
      </c>
      <c r="J133" s="28" t="s">
        <v>20</v>
      </c>
      <c r="K133" s="28" t="s">
        <v>21</v>
      </c>
      <c r="L133" s="28" t="s">
        <v>396</v>
      </c>
      <c r="M133" s="30" t="str">
        <f aca="false">+CONCATENATE(E133,F133,G133,H133,I133,J133,K133,L133)</f>
        <v>312100000002220</v>
      </c>
    </row>
    <row r="134" customFormat="false" ht="15" hidden="false" customHeight="true" outlineLevel="0" collapsed="false">
      <c r="A134" s="27" t="n">
        <v>125</v>
      </c>
      <c r="B134" s="28" t="n">
        <v>45500000</v>
      </c>
      <c r="C134" s="28" t="s">
        <v>397</v>
      </c>
      <c r="D134" s="29" t="s">
        <v>398</v>
      </c>
      <c r="E134" s="28" t="n">
        <v>2</v>
      </c>
      <c r="F134" s="28" t="n">
        <v>4</v>
      </c>
      <c r="G134" s="28" t="n">
        <v>1</v>
      </c>
      <c r="H134" s="28" t="n">
        <v>1</v>
      </c>
      <c r="I134" s="28" t="n">
        <v>1</v>
      </c>
      <c r="J134" s="28" t="s">
        <v>399</v>
      </c>
      <c r="K134" s="28" t="s">
        <v>309</v>
      </c>
      <c r="L134" s="28" t="s">
        <v>400</v>
      </c>
      <c r="M134" s="30" t="str">
        <f aca="false">+CONCATENATE(E134,F134,G134,H134,I134,J134,K134,L134)</f>
        <v>241110500102222</v>
      </c>
    </row>
    <row r="135" customFormat="false" ht="15" hidden="false" customHeight="true" outlineLevel="0" collapsed="false">
      <c r="A135" s="27" t="n">
        <v>126</v>
      </c>
      <c r="B135" s="28" t="n">
        <v>45600000</v>
      </c>
      <c r="C135" s="28" t="s">
        <v>401</v>
      </c>
      <c r="D135" s="29" t="s">
        <v>402</v>
      </c>
      <c r="E135" s="28" t="n">
        <v>2</v>
      </c>
      <c r="F135" s="28" t="n">
        <v>4</v>
      </c>
      <c r="G135" s="28" t="n">
        <v>1</v>
      </c>
      <c r="H135" s="28" t="n">
        <v>1</v>
      </c>
      <c r="I135" s="28" t="n">
        <v>0</v>
      </c>
      <c r="J135" s="28" t="s">
        <v>20</v>
      </c>
      <c r="K135" s="28" t="s">
        <v>21</v>
      </c>
      <c r="L135" s="28" t="s">
        <v>403</v>
      </c>
      <c r="M135" s="30" t="str">
        <f aca="false">+CONCATENATE(E135,F135,G135,H135,I135,J135,K135,L135)</f>
        <v>241100000002221</v>
      </c>
    </row>
    <row r="136" customFormat="false" ht="15" hidden="false" customHeight="true" outlineLevel="0" collapsed="false">
      <c r="A136" s="27" t="n">
        <v>127</v>
      </c>
      <c r="B136" s="28" t="n">
        <v>46400000</v>
      </c>
      <c r="C136" s="28" t="s">
        <v>404</v>
      </c>
      <c r="D136" s="29" t="s">
        <v>405</v>
      </c>
      <c r="E136" s="28" t="n">
        <v>2</v>
      </c>
      <c r="F136" s="28" t="n">
        <v>3</v>
      </c>
      <c r="G136" s="28" t="n">
        <v>1</v>
      </c>
      <c r="H136" s="28" t="n">
        <v>1</v>
      </c>
      <c r="I136" s="28" t="n">
        <v>0</v>
      </c>
      <c r="J136" s="28" t="s">
        <v>20</v>
      </c>
      <c r="K136" s="28" t="s">
        <v>21</v>
      </c>
      <c r="L136" s="28" t="s">
        <v>406</v>
      </c>
      <c r="M136" s="30" t="str">
        <f aca="false">+CONCATENATE(E136,F136,G136,H136,I136,J136,K136,L136)</f>
        <v>231100000002250</v>
      </c>
    </row>
    <row r="137" customFormat="false" ht="15" hidden="false" customHeight="true" outlineLevel="0" collapsed="false">
      <c r="A137" s="27" t="n">
        <v>128</v>
      </c>
      <c r="B137" s="28" t="n">
        <v>46600000</v>
      </c>
      <c r="C137" s="28" t="s">
        <v>407</v>
      </c>
      <c r="D137" s="29" t="s">
        <v>408</v>
      </c>
      <c r="E137" s="28" t="n">
        <v>2</v>
      </c>
      <c r="F137" s="28" t="n">
        <v>4</v>
      </c>
      <c r="G137" s="28" t="n">
        <v>1</v>
      </c>
      <c r="H137" s="28" t="n">
        <v>1</v>
      </c>
      <c r="I137" s="28" t="n">
        <v>0</v>
      </c>
      <c r="J137" s="28" t="s">
        <v>20</v>
      </c>
      <c r="K137" s="28" t="s">
        <v>21</v>
      </c>
      <c r="L137" s="28" t="s">
        <v>409</v>
      </c>
      <c r="M137" s="30" t="str">
        <f aca="false">+CONCATENATE(E137,F137,G137,H137,I137,J137,K137,L137)</f>
        <v>241100000002241</v>
      </c>
    </row>
    <row r="138" customFormat="false" ht="15" hidden="false" customHeight="true" outlineLevel="0" collapsed="false">
      <c r="A138" s="27" t="n">
        <v>129</v>
      </c>
      <c r="B138" s="28" t="n">
        <v>54617000</v>
      </c>
      <c r="C138" s="28" t="s">
        <v>410</v>
      </c>
      <c r="D138" s="29" t="s">
        <v>411</v>
      </c>
      <c r="E138" s="28" t="n">
        <v>1</v>
      </c>
      <c r="F138" s="28" t="n">
        <v>1</v>
      </c>
      <c r="G138" s="28" t="n">
        <v>1</v>
      </c>
      <c r="H138" s="28" t="n">
        <v>1</v>
      </c>
      <c r="I138" s="28" t="n">
        <v>0</v>
      </c>
      <c r="J138" s="28" t="s">
        <v>20</v>
      </c>
      <c r="K138" s="28" t="s">
        <v>21</v>
      </c>
      <c r="L138" s="28" t="s">
        <v>412</v>
      </c>
      <c r="M138" s="30" t="str">
        <f aca="false">+CONCATENATE(E138,F138,G138,H138,I138,J138,K138,L138)</f>
        <v>111100000001940</v>
      </c>
    </row>
    <row r="139" customFormat="false" ht="15" hidden="false" customHeight="true" outlineLevel="0" collapsed="false">
      <c r="A139" s="28" t="n">
        <v>130</v>
      </c>
      <c r="B139" s="28" t="n">
        <v>60100000</v>
      </c>
      <c r="C139" s="28" t="s">
        <v>380</v>
      </c>
      <c r="D139" s="29" t="s">
        <v>413</v>
      </c>
      <c r="E139" s="28" t="n">
        <v>3</v>
      </c>
      <c r="F139" s="28" t="n">
        <v>1</v>
      </c>
      <c r="G139" s="28" t="n">
        <v>2</v>
      </c>
      <c r="H139" s="28" t="n">
        <v>1</v>
      </c>
      <c r="I139" s="28" t="n">
        <v>0</v>
      </c>
      <c r="J139" s="28" t="s">
        <v>20</v>
      </c>
      <c r="K139" s="28" t="s">
        <v>21</v>
      </c>
      <c r="L139" s="28" t="s">
        <v>414</v>
      </c>
      <c r="M139" s="30" t="str">
        <f aca="false">+CONCATENATE(E139,F139,G139,H139,I139,J139,K139,L139)</f>
        <v>312100000002219</v>
      </c>
    </row>
    <row r="140" customFormat="false" ht="15" hidden="false" customHeight="true" outlineLevel="0" collapsed="false">
      <c r="A140" s="27" t="n">
        <v>131</v>
      </c>
      <c r="B140" s="28" t="n">
        <v>60400000</v>
      </c>
      <c r="C140" s="28" t="s">
        <v>415</v>
      </c>
      <c r="D140" s="29" t="s">
        <v>416</v>
      </c>
      <c r="E140" s="28" t="n">
        <v>3</v>
      </c>
      <c r="F140" s="28" t="n">
        <v>1</v>
      </c>
      <c r="G140" s="28" t="n">
        <v>2</v>
      </c>
      <c r="H140" s="28" t="n">
        <v>1</v>
      </c>
      <c r="I140" s="28" t="n">
        <v>0</v>
      </c>
      <c r="J140" s="28" t="s">
        <v>20</v>
      </c>
      <c r="K140" s="28" t="s">
        <v>21</v>
      </c>
      <c r="L140" s="28" t="s">
        <v>417</v>
      </c>
      <c r="M140" s="30" t="str">
        <f aca="false">+CONCATENATE(E140,F140,G140,H140,I140,J140,K140,L140)</f>
        <v>312100000003860</v>
      </c>
    </row>
    <row r="141" customFormat="false" ht="15" hidden="false" customHeight="true" outlineLevel="0" collapsed="false">
      <c r="A141" s="27" t="n">
        <v>132</v>
      </c>
      <c r="B141" s="28" t="n">
        <v>60500000</v>
      </c>
      <c r="C141" s="28" t="s">
        <v>415</v>
      </c>
      <c r="D141" s="29" t="s">
        <v>418</v>
      </c>
      <c r="E141" s="28" t="n">
        <v>3</v>
      </c>
      <c r="F141" s="28" t="n">
        <v>1</v>
      </c>
      <c r="G141" s="28" t="n">
        <v>2</v>
      </c>
      <c r="H141" s="28" t="n">
        <v>1</v>
      </c>
      <c r="I141" s="28" t="n">
        <v>0</v>
      </c>
      <c r="J141" s="28" t="s">
        <v>20</v>
      </c>
      <c r="K141" s="28" t="s">
        <v>21</v>
      </c>
      <c r="L141" s="28" t="s">
        <v>419</v>
      </c>
      <c r="M141" s="30" t="str">
        <f aca="false">+CONCATENATE(E141,F141,G141,H141,I141,J141,K141,L141)</f>
        <v>312100000003861</v>
      </c>
    </row>
    <row r="142" customFormat="false" ht="15" hidden="false" customHeight="true" outlineLevel="0" collapsed="false">
      <c r="A142" s="27" t="n">
        <v>133</v>
      </c>
      <c r="B142" s="28" t="n">
        <v>60700000</v>
      </c>
      <c r="C142" s="28" t="s">
        <v>420</v>
      </c>
      <c r="D142" s="29" t="s">
        <v>421</v>
      </c>
      <c r="E142" s="28" t="n">
        <v>3</v>
      </c>
      <c r="F142" s="28" t="n">
        <v>1</v>
      </c>
      <c r="G142" s="28" t="n">
        <v>2</v>
      </c>
      <c r="H142" s="28" t="n">
        <v>1</v>
      </c>
      <c r="I142" s="28" t="n">
        <v>0</v>
      </c>
      <c r="J142" s="28" t="s">
        <v>20</v>
      </c>
      <c r="K142" s="28" t="s">
        <v>21</v>
      </c>
      <c r="L142" s="28" t="s">
        <v>422</v>
      </c>
      <c r="M142" s="30" t="str">
        <f aca="false">+CONCATENATE(E142,F142,G142,H142,I142,J142,K142,L142)</f>
        <v>312100000003574</v>
      </c>
    </row>
    <row r="143" customFormat="false" ht="28.5" hidden="false" customHeight="false" outlineLevel="0" collapsed="false">
      <c r="A143" s="27" t="n">
        <v>134</v>
      </c>
      <c r="B143" s="28" t="n">
        <v>61600000</v>
      </c>
      <c r="C143" s="28" t="s">
        <v>423</v>
      </c>
      <c r="D143" s="29" t="s">
        <v>424</v>
      </c>
      <c r="E143" s="28" t="n">
        <v>3</v>
      </c>
      <c r="F143" s="28" t="n">
        <v>1</v>
      </c>
      <c r="G143" s="28" t="n">
        <v>2</v>
      </c>
      <c r="H143" s="28" t="n">
        <v>1</v>
      </c>
      <c r="I143" s="28" t="n">
        <v>0</v>
      </c>
      <c r="J143" s="28" t="s">
        <v>20</v>
      </c>
      <c r="K143" s="28" t="s">
        <v>21</v>
      </c>
      <c r="L143" s="28" t="s">
        <v>425</v>
      </c>
      <c r="M143" s="30" t="str">
        <f aca="false">+CONCATENATE(E143,F143,G143,H143,I143,J143,K143,L143)</f>
        <v>312100000003148</v>
      </c>
    </row>
    <row r="144" customFormat="false" ht="15" hidden="false" customHeight="true" outlineLevel="0" collapsed="false">
      <c r="A144" s="28" t="n">
        <v>135</v>
      </c>
      <c r="B144" s="28" t="n">
        <v>62200000</v>
      </c>
      <c r="C144" s="28" t="s">
        <v>426</v>
      </c>
      <c r="D144" s="29" t="s">
        <v>427</v>
      </c>
      <c r="E144" s="28" t="n">
        <v>1</v>
      </c>
      <c r="F144" s="28" t="n">
        <v>1</v>
      </c>
      <c r="G144" s="28" t="n">
        <v>1</v>
      </c>
      <c r="H144" s="28" t="n">
        <v>1</v>
      </c>
      <c r="I144" s="28" t="n">
        <v>2</v>
      </c>
      <c r="J144" s="28" t="s">
        <v>428</v>
      </c>
      <c r="K144" s="28" t="s">
        <v>309</v>
      </c>
      <c r="L144" s="28" t="s">
        <v>429</v>
      </c>
      <c r="M144" s="30" t="str">
        <f aca="false">+CONCATENATE(E144,F144,G144,H144,I144,J144,K144,L144)</f>
        <v>111125200103622</v>
      </c>
    </row>
    <row r="145" customFormat="false" ht="15" hidden="false" customHeight="true" outlineLevel="0" collapsed="false">
      <c r="A145" s="27" t="n">
        <v>136</v>
      </c>
      <c r="B145" s="28" t="n">
        <v>62900000</v>
      </c>
      <c r="C145" s="28" t="s">
        <v>430</v>
      </c>
      <c r="D145" s="29" t="s">
        <v>431</v>
      </c>
      <c r="E145" s="28" t="n">
        <v>2</v>
      </c>
      <c r="F145" s="28" t="n">
        <v>4</v>
      </c>
      <c r="G145" s="28" t="n">
        <v>1</v>
      </c>
      <c r="H145" s="28" t="n">
        <v>1</v>
      </c>
      <c r="I145" s="28" t="n">
        <v>0</v>
      </c>
      <c r="J145" s="28" t="s">
        <v>20</v>
      </c>
      <c r="K145" s="28" t="s">
        <v>21</v>
      </c>
      <c r="L145" s="28" t="s">
        <v>432</v>
      </c>
      <c r="M145" s="30" t="str">
        <f aca="false">+CONCATENATE(E145,F145,G145,H145,I145,J145,K145,L145)</f>
        <v>241100000002223</v>
      </c>
    </row>
    <row r="146" customFormat="false" ht="15" hidden="false" customHeight="true" outlineLevel="0" collapsed="false">
      <c r="A146" s="27" t="n">
        <v>137</v>
      </c>
      <c r="B146" s="28" t="n">
        <v>63100000</v>
      </c>
      <c r="C146" s="28" t="s">
        <v>433</v>
      </c>
      <c r="D146" s="29" t="s">
        <v>434</v>
      </c>
      <c r="E146" s="28" t="n">
        <v>1</v>
      </c>
      <c r="F146" s="28" t="n">
        <v>1</v>
      </c>
      <c r="G146" s="28" t="n">
        <v>1</v>
      </c>
      <c r="H146" s="28" t="n">
        <v>1</v>
      </c>
      <c r="I146" s="28" t="n">
        <v>0</v>
      </c>
      <c r="J146" s="28" t="s">
        <v>20</v>
      </c>
      <c r="K146" s="28" t="s">
        <v>21</v>
      </c>
      <c r="L146" s="28" t="s">
        <v>435</v>
      </c>
      <c r="M146" s="30" t="str">
        <f aca="false">+CONCATENATE(E146,F146,G146,H146,I146,J146,K146,L146)</f>
        <v>111100000001988</v>
      </c>
    </row>
    <row r="147" customFormat="false" ht="15" hidden="false" customHeight="true" outlineLevel="0" collapsed="false">
      <c r="A147" s="27" t="n">
        <v>138</v>
      </c>
      <c r="B147" s="28" t="n">
        <v>64200000</v>
      </c>
      <c r="C147" s="28" t="s">
        <v>436</v>
      </c>
      <c r="D147" s="29" t="s">
        <v>437</v>
      </c>
      <c r="E147" s="28" t="n">
        <v>2</v>
      </c>
      <c r="F147" s="28" t="n">
        <v>3</v>
      </c>
      <c r="G147" s="28" t="n">
        <v>1</v>
      </c>
      <c r="H147" s="28" t="n">
        <v>1</v>
      </c>
      <c r="I147" s="28" t="n">
        <v>0</v>
      </c>
      <c r="J147" s="28" t="s">
        <v>20</v>
      </c>
      <c r="K147" s="28" t="s">
        <v>21</v>
      </c>
      <c r="L147" s="28" t="s">
        <v>438</v>
      </c>
      <c r="M147" s="30" t="str">
        <f aca="false">+CONCATENATE(E147,F147,G147,H147,I147,J147,K147,L147)</f>
        <v>231100000002257</v>
      </c>
    </row>
    <row r="148" customFormat="false" ht="15" hidden="false" customHeight="true" outlineLevel="0" collapsed="false">
      <c r="A148" s="27" t="n">
        <v>139</v>
      </c>
      <c r="B148" s="28" t="n">
        <v>64500000</v>
      </c>
      <c r="C148" s="28" t="s">
        <v>439</v>
      </c>
      <c r="D148" s="29" t="s">
        <v>440</v>
      </c>
      <c r="E148" s="28" t="n">
        <v>1</v>
      </c>
      <c r="F148" s="28" t="n">
        <v>1</v>
      </c>
      <c r="G148" s="28" t="n">
        <v>1</v>
      </c>
      <c r="H148" s="28" t="n">
        <v>1</v>
      </c>
      <c r="I148" s="28" t="n">
        <v>0</v>
      </c>
      <c r="J148" s="28" t="s">
        <v>20</v>
      </c>
      <c r="K148" s="28" t="s">
        <v>21</v>
      </c>
      <c r="L148" s="28" t="s">
        <v>441</v>
      </c>
      <c r="M148" s="30" t="str">
        <f aca="false">+CONCATENATE(E148,F148,G148,H148,I148,J148,K148,L148)</f>
        <v>111100000002806</v>
      </c>
    </row>
    <row r="149" customFormat="false" ht="15" hidden="false" customHeight="true" outlineLevel="0" collapsed="false">
      <c r="A149" s="27" t="n">
        <v>140</v>
      </c>
      <c r="B149" s="28" t="n">
        <v>66500000</v>
      </c>
      <c r="C149" s="28" t="s">
        <v>442</v>
      </c>
      <c r="D149" s="29" t="s">
        <v>443</v>
      </c>
      <c r="E149" s="28" t="n">
        <v>3</v>
      </c>
      <c r="F149" s="28" t="n">
        <v>1</v>
      </c>
      <c r="G149" s="28" t="n">
        <v>1</v>
      </c>
      <c r="H149" s="28" t="n">
        <v>1</v>
      </c>
      <c r="I149" s="28" t="n">
        <v>0</v>
      </c>
      <c r="J149" s="28" t="s">
        <v>20</v>
      </c>
      <c r="K149" s="28" t="s">
        <v>21</v>
      </c>
      <c r="L149" s="28" t="s">
        <v>444</v>
      </c>
      <c r="M149" s="30" t="str">
        <f aca="false">+CONCATENATE(E149,F149,G149,H149,I149,J149,K149,L149)</f>
        <v>311100000000440</v>
      </c>
    </row>
    <row r="150" customFormat="false" ht="15" hidden="false" customHeight="true" outlineLevel="0" collapsed="false">
      <c r="A150" s="27" t="n">
        <v>141</v>
      </c>
      <c r="B150" s="28" t="n">
        <v>67700000</v>
      </c>
      <c r="C150" s="28" t="s">
        <v>445</v>
      </c>
      <c r="D150" s="29" t="s">
        <v>446</v>
      </c>
      <c r="E150" s="28" t="n">
        <v>3</v>
      </c>
      <c r="F150" s="28" t="n">
        <v>1</v>
      </c>
      <c r="G150" s="28" t="n">
        <v>1</v>
      </c>
      <c r="H150" s="28" t="n">
        <v>1</v>
      </c>
      <c r="I150" s="28" t="n">
        <v>0</v>
      </c>
      <c r="J150" s="28" t="s">
        <v>20</v>
      </c>
      <c r="K150" s="28" t="s">
        <v>21</v>
      </c>
      <c r="L150" s="28" t="s">
        <v>447</v>
      </c>
      <c r="M150" s="30" t="str">
        <f aca="false">+CONCATENATE(E150,F150,G150,H150,I150,J150,K150,L150)</f>
        <v>311100000003506</v>
      </c>
    </row>
    <row r="151" customFormat="false" ht="15" hidden="false" customHeight="true" outlineLevel="0" collapsed="false">
      <c r="A151" s="28" t="n">
        <v>142</v>
      </c>
      <c r="B151" s="28" t="n">
        <v>67800000</v>
      </c>
      <c r="C151" s="28" t="s">
        <v>448</v>
      </c>
      <c r="D151" s="29" t="s">
        <v>449</v>
      </c>
      <c r="E151" s="28" t="n">
        <v>3</v>
      </c>
      <c r="F151" s="28" t="n">
        <v>1</v>
      </c>
      <c r="G151" s="28" t="n">
        <v>1</v>
      </c>
      <c r="H151" s="28" t="n">
        <v>1</v>
      </c>
      <c r="I151" s="28" t="n">
        <v>0</v>
      </c>
      <c r="J151" s="28" t="s">
        <v>20</v>
      </c>
      <c r="K151" s="28" t="s">
        <v>21</v>
      </c>
      <c r="L151" s="28" t="s">
        <v>450</v>
      </c>
      <c r="M151" s="30" t="str">
        <f aca="false">+CONCATENATE(E151,F151,G151,H151,I151,J151,K151,L151)</f>
        <v>311100000002319</v>
      </c>
    </row>
    <row r="152" customFormat="false" ht="15" hidden="false" customHeight="true" outlineLevel="0" collapsed="false">
      <c r="A152" s="27" t="n">
        <v>143</v>
      </c>
      <c r="B152" s="28" t="n">
        <v>67900000</v>
      </c>
      <c r="C152" s="28" t="s">
        <v>451</v>
      </c>
      <c r="D152" s="29" t="s">
        <v>452</v>
      </c>
      <c r="E152" s="28" t="n">
        <v>3</v>
      </c>
      <c r="F152" s="28" t="n">
        <v>1</v>
      </c>
      <c r="G152" s="28" t="n">
        <v>2</v>
      </c>
      <c r="H152" s="28" t="n">
        <v>1</v>
      </c>
      <c r="I152" s="28" t="n">
        <v>0</v>
      </c>
      <c r="J152" s="28" t="s">
        <v>20</v>
      </c>
      <c r="K152" s="28" t="s">
        <v>21</v>
      </c>
      <c r="L152" s="28" t="s">
        <v>453</v>
      </c>
      <c r="M152" s="30" t="str">
        <f aca="false">+CONCATENATE(E152,F152,G152,H152,I152,J152,K152,L152)</f>
        <v>312100000000453</v>
      </c>
    </row>
    <row r="153" customFormat="false" ht="15" hidden="false" customHeight="true" outlineLevel="0" collapsed="false">
      <c r="A153" s="27" t="n">
        <v>144</v>
      </c>
      <c r="B153" s="28" t="n">
        <v>68200000</v>
      </c>
      <c r="C153" s="28" t="s">
        <v>454</v>
      </c>
      <c r="D153" s="29" t="s">
        <v>455</v>
      </c>
      <c r="E153" s="28" t="n">
        <v>1</v>
      </c>
      <c r="F153" s="28" t="n">
        <v>1</v>
      </c>
      <c r="G153" s="28" t="n">
        <v>1</v>
      </c>
      <c r="H153" s="28" t="n">
        <v>1</v>
      </c>
      <c r="I153" s="28" t="n">
        <v>1</v>
      </c>
      <c r="J153" s="28" t="s">
        <v>20</v>
      </c>
      <c r="K153" s="28" t="s">
        <v>21</v>
      </c>
      <c r="L153" s="28" t="s">
        <v>456</v>
      </c>
      <c r="M153" s="30" t="str">
        <f aca="false">+CONCATENATE(E153,F153,G153,H153,I153,J153,K153,L153)</f>
        <v>111110000000351</v>
      </c>
    </row>
    <row r="154" customFormat="false" ht="15" hidden="false" customHeight="true" outlineLevel="0" collapsed="false">
      <c r="A154" s="27" t="n">
        <v>145</v>
      </c>
      <c r="B154" s="28" t="n">
        <v>68500000</v>
      </c>
      <c r="C154" s="28" t="s">
        <v>457</v>
      </c>
      <c r="D154" s="29" t="s">
        <v>458</v>
      </c>
      <c r="E154" s="28" t="n">
        <v>3</v>
      </c>
      <c r="F154" s="28" t="n">
        <v>1</v>
      </c>
      <c r="G154" s="28" t="n">
        <v>2</v>
      </c>
      <c r="H154" s="28" t="n">
        <v>1</v>
      </c>
      <c r="I154" s="28" t="n">
        <v>0</v>
      </c>
      <c r="J154" s="28" t="s">
        <v>20</v>
      </c>
      <c r="K154" s="28" t="s">
        <v>21</v>
      </c>
      <c r="L154" s="28" t="s">
        <v>459</v>
      </c>
      <c r="M154" s="30" t="str">
        <f aca="false">+CONCATENATE(E154,F154,G154,H154,I154,J154,K154,L154)</f>
        <v>312100000003862</v>
      </c>
    </row>
    <row r="155" customFormat="false" ht="15" hidden="false" customHeight="true" outlineLevel="0" collapsed="false">
      <c r="A155" s="27" t="n">
        <v>146</v>
      </c>
      <c r="B155" s="28" t="n">
        <v>69200000</v>
      </c>
      <c r="C155" s="28" t="s">
        <v>460</v>
      </c>
      <c r="D155" s="29" t="s">
        <v>461</v>
      </c>
      <c r="E155" s="28" t="n">
        <v>3</v>
      </c>
      <c r="F155" s="28" t="n">
        <v>1</v>
      </c>
      <c r="G155" s="28" t="n">
        <v>2</v>
      </c>
      <c r="H155" s="28" t="n">
        <v>1</v>
      </c>
      <c r="I155" s="28" t="n">
        <v>0</v>
      </c>
      <c r="J155" s="28" t="s">
        <v>20</v>
      </c>
      <c r="K155" s="28" t="s">
        <v>21</v>
      </c>
      <c r="L155" s="28" t="s">
        <v>462</v>
      </c>
      <c r="M155" s="30" t="str">
        <f aca="false">+CONCATENATE(E155,F155,G155,H155,I155,J155,K155,L155)</f>
        <v>312100000000454</v>
      </c>
    </row>
    <row r="156" customFormat="false" ht="15" hidden="false" customHeight="true" outlineLevel="0" collapsed="false">
      <c r="A156" s="28" t="n">
        <v>147</v>
      </c>
      <c r="B156" s="28" t="n">
        <v>69600000</v>
      </c>
      <c r="C156" s="28" t="s">
        <v>463</v>
      </c>
      <c r="D156" s="29" t="s">
        <v>464</v>
      </c>
      <c r="E156" s="28" t="n">
        <v>2</v>
      </c>
      <c r="F156" s="28" t="n">
        <v>2</v>
      </c>
      <c r="G156" s="28" t="n">
        <v>1</v>
      </c>
      <c r="H156" s="28" t="n">
        <v>1</v>
      </c>
      <c r="I156" s="28" t="n">
        <v>0</v>
      </c>
      <c r="J156" s="28" t="s">
        <v>20</v>
      </c>
      <c r="K156" s="28" t="s">
        <v>21</v>
      </c>
      <c r="L156" s="28" t="s">
        <v>465</v>
      </c>
      <c r="M156" s="30" t="str">
        <f aca="false">+CONCATENATE(E156,F156,G156,H156,I156,J156,K156,L156)</f>
        <v>221100000000174</v>
      </c>
    </row>
    <row r="157" customFormat="false" ht="15" hidden="false" customHeight="true" outlineLevel="0" collapsed="false">
      <c r="A157" s="27" t="n">
        <v>148</v>
      </c>
      <c r="B157" s="28" t="n">
        <v>69700000</v>
      </c>
      <c r="C157" s="28" t="s">
        <v>466</v>
      </c>
      <c r="D157" s="29" t="s">
        <v>467</v>
      </c>
      <c r="E157" s="28" t="n">
        <v>3</v>
      </c>
      <c r="F157" s="28" t="n">
        <v>1</v>
      </c>
      <c r="G157" s="28" t="n">
        <v>2</v>
      </c>
      <c r="H157" s="28" t="n">
        <v>1</v>
      </c>
      <c r="I157" s="28" t="n">
        <v>0</v>
      </c>
      <c r="J157" s="28" t="s">
        <v>20</v>
      </c>
      <c r="K157" s="28" t="s">
        <v>21</v>
      </c>
      <c r="L157" s="28" t="s">
        <v>468</v>
      </c>
      <c r="M157" s="30" t="str">
        <f aca="false">+CONCATENATE(E157,F157,G157,H157,I157,J157,K157,L157)</f>
        <v>312100000003863</v>
      </c>
    </row>
    <row r="158" customFormat="false" ht="15" hidden="false" customHeight="true" outlineLevel="0" collapsed="false">
      <c r="A158" s="27" t="n">
        <v>149</v>
      </c>
      <c r="B158" s="27" t="n">
        <v>70300000</v>
      </c>
      <c r="C158" s="28" t="s">
        <v>469</v>
      </c>
      <c r="D158" s="29" t="s">
        <v>470</v>
      </c>
      <c r="E158" s="27" t="n">
        <v>3</v>
      </c>
      <c r="F158" s="27" t="n">
        <v>1</v>
      </c>
      <c r="G158" s="27" t="n">
        <v>1</v>
      </c>
      <c r="H158" s="27" t="n">
        <v>1</v>
      </c>
      <c r="I158" s="27" t="n">
        <v>0</v>
      </c>
      <c r="J158" s="27" t="s">
        <v>20</v>
      </c>
      <c r="K158" s="27" t="s">
        <v>21</v>
      </c>
      <c r="L158" s="27" t="s">
        <v>471</v>
      </c>
      <c r="M158" s="30" t="str">
        <f aca="false">+CONCATENATE(E158,F158,G158,H158,I158,J158,K158,L158)</f>
        <v>311100000002449</v>
      </c>
    </row>
    <row r="159" customFormat="false" ht="15" hidden="false" customHeight="true" outlineLevel="0" collapsed="false">
      <c r="A159" s="27" t="n">
        <v>150</v>
      </c>
      <c r="B159" s="28" t="n">
        <v>71200000</v>
      </c>
      <c r="C159" s="28" t="s">
        <v>423</v>
      </c>
      <c r="D159" s="29" t="s">
        <v>472</v>
      </c>
      <c r="E159" s="28" t="n">
        <v>3</v>
      </c>
      <c r="F159" s="28" t="n">
        <v>4</v>
      </c>
      <c r="G159" s="28" t="n">
        <v>1</v>
      </c>
      <c r="H159" s="28" t="n">
        <v>1</v>
      </c>
      <c r="I159" s="28" t="n">
        <v>0</v>
      </c>
      <c r="J159" s="28" t="s">
        <v>20</v>
      </c>
      <c r="K159" s="28" t="s">
        <v>21</v>
      </c>
      <c r="L159" s="28" t="s">
        <v>473</v>
      </c>
      <c r="M159" s="30" t="str">
        <f aca="false">+CONCATENATE(E159,F159,G159,H159,I159,J159,K159,L159)</f>
        <v>341100000002262</v>
      </c>
    </row>
    <row r="160" customFormat="false" ht="15" hidden="false" customHeight="true" outlineLevel="0" collapsed="false">
      <c r="A160" s="27" t="n">
        <v>151</v>
      </c>
      <c r="B160" s="28" t="n">
        <v>71500000</v>
      </c>
      <c r="C160" s="28" t="s">
        <v>391</v>
      </c>
      <c r="D160" s="29" t="s">
        <v>474</v>
      </c>
      <c r="E160" s="28" t="n">
        <v>3</v>
      </c>
      <c r="F160" s="28" t="n">
        <v>4</v>
      </c>
      <c r="G160" s="28" t="n">
        <v>1</v>
      </c>
      <c r="H160" s="28" t="n">
        <v>1</v>
      </c>
      <c r="I160" s="28" t="n">
        <v>0</v>
      </c>
      <c r="J160" s="28" t="s">
        <v>20</v>
      </c>
      <c r="K160" s="28" t="s">
        <v>21</v>
      </c>
      <c r="L160" s="28" t="s">
        <v>475</v>
      </c>
      <c r="M160" s="30" t="str">
        <f aca="false">+CONCATENATE(E160,F160,G160,H160,I160,J160,K160,L160)</f>
        <v>341100000002321</v>
      </c>
    </row>
    <row r="161" customFormat="false" ht="15" hidden="false" customHeight="true" outlineLevel="0" collapsed="false">
      <c r="A161" s="27" t="n">
        <v>152</v>
      </c>
      <c r="B161" s="39" t="n">
        <v>72100000</v>
      </c>
      <c r="C161" s="28" t="s">
        <v>476</v>
      </c>
      <c r="D161" s="29" t="s">
        <v>477</v>
      </c>
      <c r="E161" s="39" t="n">
        <v>2</v>
      </c>
      <c r="F161" s="39" t="n">
        <v>5</v>
      </c>
      <c r="G161" s="39" t="n">
        <v>2</v>
      </c>
      <c r="H161" s="39" t="n">
        <v>1</v>
      </c>
      <c r="I161" s="39" t="n">
        <v>0</v>
      </c>
      <c r="J161" s="39" t="s">
        <v>20</v>
      </c>
      <c r="K161" s="39" t="s">
        <v>21</v>
      </c>
      <c r="L161" s="39" t="s">
        <v>478</v>
      </c>
      <c r="M161" s="30" t="str">
        <f aca="false">+CONCATENATE(E161,F161,G161,H161,I161,J161,K161,L161)</f>
        <v>252100000002259</v>
      </c>
    </row>
    <row r="162" s="26" customFormat="true" ht="14.25" hidden="false" customHeight="false" outlineLevel="0" collapsed="false">
      <c r="A162" s="27" t="n">
        <v>153</v>
      </c>
      <c r="B162" s="28" t="n">
        <v>80200000</v>
      </c>
      <c r="C162" s="28" t="s">
        <v>479</v>
      </c>
      <c r="D162" s="29" t="s">
        <v>480</v>
      </c>
      <c r="E162" s="28" t="n">
        <v>3</v>
      </c>
      <c r="F162" s="28" t="n">
        <v>1</v>
      </c>
      <c r="G162" s="28" t="n">
        <v>1</v>
      </c>
      <c r="H162" s="28" t="n">
        <v>1</v>
      </c>
      <c r="I162" s="28" t="n">
        <v>0</v>
      </c>
      <c r="J162" s="28" t="s">
        <v>20</v>
      </c>
      <c r="K162" s="28" t="s">
        <v>21</v>
      </c>
      <c r="L162" s="28" t="s">
        <v>481</v>
      </c>
      <c r="M162" s="30" t="str">
        <f aca="false">+CONCATENATE(E162,F162,G162,H162,I162,J162,K162,L162)</f>
        <v>311100000000164</v>
      </c>
      <c r="N162" s="25"/>
    </row>
    <row r="163" customFormat="false" ht="15" hidden="false" customHeight="true" outlineLevel="0" collapsed="false">
      <c r="A163" s="28" t="n">
        <v>154</v>
      </c>
      <c r="B163" s="27" t="n">
        <v>80600000</v>
      </c>
      <c r="C163" s="28" t="s">
        <v>101</v>
      </c>
      <c r="D163" s="29" t="s">
        <v>482</v>
      </c>
      <c r="E163" s="27" t="n">
        <v>3</v>
      </c>
      <c r="F163" s="27" t="n">
        <v>1</v>
      </c>
      <c r="G163" s="27" t="n">
        <v>2</v>
      </c>
      <c r="H163" s="27" t="n">
        <v>1</v>
      </c>
      <c r="I163" s="27" t="n">
        <v>0</v>
      </c>
      <c r="J163" s="27" t="s">
        <v>20</v>
      </c>
      <c r="K163" s="27" t="s">
        <v>21</v>
      </c>
      <c r="L163" s="27" t="s">
        <v>483</v>
      </c>
      <c r="M163" s="30" t="str">
        <f aca="false">+CONCATENATE(E163,F163,G163,H163,I163,J163,K163,L163)</f>
        <v>312100000002252</v>
      </c>
    </row>
    <row r="164" customFormat="false" ht="15" hidden="false" customHeight="true" outlineLevel="0" collapsed="false">
      <c r="A164" s="27" t="n">
        <v>155</v>
      </c>
      <c r="B164" s="28" t="n">
        <v>80800000</v>
      </c>
      <c r="C164" s="28" t="s">
        <v>436</v>
      </c>
      <c r="D164" s="29" t="s">
        <v>482</v>
      </c>
      <c r="E164" s="28" t="n">
        <v>3</v>
      </c>
      <c r="F164" s="28" t="n">
        <v>1</v>
      </c>
      <c r="G164" s="28" t="n">
        <v>2</v>
      </c>
      <c r="H164" s="28" t="n">
        <v>1</v>
      </c>
      <c r="I164" s="28" t="n">
        <v>0</v>
      </c>
      <c r="J164" s="28" t="s">
        <v>20</v>
      </c>
      <c r="K164" s="28" t="s">
        <v>21</v>
      </c>
      <c r="L164" s="28" t="s">
        <v>484</v>
      </c>
      <c r="M164" s="30" t="str">
        <f aca="false">+CONCATENATE(E164,F164,G164,H164,I164,J164,K164,L164)</f>
        <v>312100000002253</v>
      </c>
    </row>
    <row r="165" customFormat="false" ht="15" hidden="false" customHeight="true" outlineLevel="0" collapsed="false">
      <c r="A165" s="27" t="n">
        <v>156</v>
      </c>
      <c r="B165" s="28" t="n">
        <v>81100000</v>
      </c>
      <c r="C165" s="28" t="s">
        <v>485</v>
      </c>
      <c r="D165" s="29" t="s">
        <v>486</v>
      </c>
      <c r="E165" s="28" t="n">
        <v>3</v>
      </c>
      <c r="F165" s="28" t="n">
        <v>1</v>
      </c>
      <c r="G165" s="28" t="n">
        <v>1</v>
      </c>
      <c r="H165" s="28" t="n">
        <v>1</v>
      </c>
      <c r="I165" s="28" t="n">
        <v>0</v>
      </c>
      <c r="J165" s="28" t="s">
        <v>20</v>
      </c>
      <c r="K165" s="28" t="s">
        <v>21</v>
      </c>
      <c r="L165" s="28" t="s">
        <v>487</v>
      </c>
      <c r="M165" s="30" t="str">
        <f aca="false">+CONCATENATE(E165,F165,G165,H165,I165,J165,K165,L165)</f>
        <v>311100000003666</v>
      </c>
    </row>
    <row r="166" customFormat="false" ht="15" hidden="false" customHeight="true" outlineLevel="0" collapsed="false">
      <c r="A166" s="27" t="n">
        <v>157</v>
      </c>
      <c r="B166" s="28" t="n">
        <v>81300000</v>
      </c>
      <c r="C166" s="28" t="s">
        <v>488</v>
      </c>
      <c r="D166" s="29" t="s">
        <v>489</v>
      </c>
      <c r="E166" s="28" t="n">
        <v>3</v>
      </c>
      <c r="F166" s="28" t="n">
        <v>1</v>
      </c>
      <c r="G166" s="28" t="n">
        <v>2</v>
      </c>
      <c r="H166" s="28" t="n">
        <v>1</v>
      </c>
      <c r="I166" s="28" t="n">
        <v>0</v>
      </c>
      <c r="J166" s="28" t="s">
        <v>20</v>
      </c>
      <c r="K166" s="28" t="s">
        <v>21</v>
      </c>
      <c r="L166" s="28" t="s">
        <v>490</v>
      </c>
      <c r="M166" s="30" t="str">
        <f aca="false">+CONCATENATE(E166,F166,G166,H166,I166,J166,K166,L166)</f>
        <v>312100000003864</v>
      </c>
    </row>
    <row r="167" customFormat="false" ht="15" hidden="false" customHeight="true" outlineLevel="0" collapsed="false">
      <c r="A167" s="27" t="n">
        <v>158</v>
      </c>
      <c r="B167" s="28" t="n">
        <v>81400000</v>
      </c>
      <c r="C167" s="28" t="s">
        <v>491</v>
      </c>
      <c r="D167" s="29" t="s">
        <v>492</v>
      </c>
      <c r="E167" s="28" t="n">
        <v>3</v>
      </c>
      <c r="F167" s="28" t="n">
        <v>2</v>
      </c>
      <c r="G167" s="28" t="n">
        <v>2</v>
      </c>
      <c r="H167" s="28" t="n">
        <v>0</v>
      </c>
      <c r="I167" s="28" t="n">
        <v>1</v>
      </c>
      <c r="J167" s="28" t="s">
        <v>493</v>
      </c>
      <c r="K167" s="28" t="s">
        <v>21</v>
      </c>
      <c r="L167" s="28" t="s">
        <v>494</v>
      </c>
      <c r="M167" s="30" t="str">
        <f aca="false">+CONCATENATE(E167,F167,G167,H167,I167,J167,K167,L167)</f>
        <v>322011100002217</v>
      </c>
    </row>
    <row r="168" customFormat="false" ht="15" hidden="false" customHeight="true" outlineLevel="0" collapsed="false">
      <c r="A168" s="28" t="n">
        <v>159</v>
      </c>
      <c r="B168" s="28" t="n">
        <v>81500000</v>
      </c>
      <c r="C168" s="28" t="s">
        <v>495</v>
      </c>
      <c r="D168" s="29" t="s">
        <v>496</v>
      </c>
      <c r="E168" s="28" t="n">
        <v>2</v>
      </c>
      <c r="F168" s="28" t="n">
        <v>3</v>
      </c>
      <c r="G168" s="28" t="n">
        <v>1</v>
      </c>
      <c r="H168" s="28" t="n">
        <v>1</v>
      </c>
      <c r="I168" s="28" t="n">
        <v>0</v>
      </c>
      <c r="J168" s="28" t="s">
        <v>20</v>
      </c>
      <c r="K168" s="28" t="s">
        <v>21</v>
      </c>
      <c r="L168" s="28" t="s">
        <v>497</v>
      </c>
      <c r="M168" s="30" t="str">
        <f aca="false">+CONCATENATE(E168,F168,G168,H168,I168,J168,K168,L168)</f>
        <v>231100000000333</v>
      </c>
    </row>
    <row r="169" customFormat="false" ht="15" hidden="false" customHeight="true" outlineLevel="0" collapsed="false">
      <c r="A169" s="27" t="n">
        <v>160</v>
      </c>
      <c r="B169" s="28" t="n">
        <v>81600000</v>
      </c>
      <c r="C169" s="28" t="s">
        <v>498</v>
      </c>
      <c r="D169" s="29" t="s">
        <v>499</v>
      </c>
      <c r="E169" s="28" t="n">
        <v>1</v>
      </c>
      <c r="F169" s="28" t="n">
        <v>1</v>
      </c>
      <c r="G169" s="28" t="n">
        <v>1</v>
      </c>
      <c r="H169" s="28" t="n">
        <v>1</v>
      </c>
      <c r="I169" s="28" t="n">
        <v>0</v>
      </c>
      <c r="J169" s="28" t="s">
        <v>20</v>
      </c>
      <c r="K169" s="28" t="s">
        <v>21</v>
      </c>
      <c r="L169" s="28" t="s">
        <v>500</v>
      </c>
      <c r="M169" s="30" t="str">
        <f aca="false">+CONCATENATE(E169,F169,G169,H169,I169,J169,K169,L169)</f>
        <v>111100000002814</v>
      </c>
    </row>
    <row r="170" customFormat="false" ht="15" hidden="false" customHeight="true" outlineLevel="0" collapsed="false">
      <c r="A170" s="27" t="n">
        <v>161</v>
      </c>
      <c r="B170" s="28" t="n">
        <v>81700000</v>
      </c>
      <c r="C170" s="28" t="s">
        <v>501</v>
      </c>
      <c r="D170" s="29" t="s">
        <v>502</v>
      </c>
      <c r="E170" s="28" t="n">
        <v>3</v>
      </c>
      <c r="F170" s="28" t="n">
        <v>1</v>
      </c>
      <c r="G170" s="28" t="n">
        <v>1</v>
      </c>
      <c r="H170" s="28" t="n">
        <v>1</v>
      </c>
      <c r="I170" s="28" t="n">
        <v>0</v>
      </c>
      <c r="J170" s="28" t="s">
        <v>20</v>
      </c>
      <c r="K170" s="28" t="s">
        <v>21</v>
      </c>
      <c r="L170" s="28" t="s">
        <v>503</v>
      </c>
      <c r="M170" s="30" t="str">
        <f aca="false">+CONCATENATE(E170,F170,G170,H170,I170,J170,K170,L170)</f>
        <v>311100000000104</v>
      </c>
    </row>
    <row r="171" customFormat="false" ht="15" hidden="false" customHeight="true" outlineLevel="0" collapsed="false">
      <c r="A171" s="27" t="n">
        <v>162</v>
      </c>
      <c r="B171" s="28" t="n">
        <v>82300000</v>
      </c>
      <c r="C171" s="28" t="s">
        <v>504</v>
      </c>
      <c r="D171" s="29" t="s">
        <v>505</v>
      </c>
      <c r="E171" s="28" t="n">
        <v>3</v>
      </c>
      <c r="F171" s="28" t="n">
        <v>1</v>
      </c>
      <c r="G171" s="28" t="n">
        <v>2</v>
      </c>
      <c r="H171" s="28" t="n">
        <v>1</v>
      </c>
      <c r="I171" s="28" t="n">
        <v>0</v>
      </c>
      <c r="J171" s="28" t="s">
        <v>20</v>
      </c>
      <c r="K171" s="28" t="s">
        <v>21</v>
      </c>
      <c r="L171" s="28" t="s">
        <v>506</v>
      </c>
      <c r="M171" s="30" t="str">
        <f aca="false">+CONCATENATE(E171,F171,G171,H171,I171,J171,K171,L171)</f>
        <v>312100000003607</v>
      </c>
    </row>
    <row r="172" customFormat="false" ht="28.5" hidden="false" customHeight="false" outlineLevel="0" collapsed="false">
      <c r="A172" s="27" t="n">
        <v>163</v>
      </c>
      <c r="B172" s="28" t="n">
        <v>82400000</v>
      </c>
      <c r="C172" s="28" t="s">
        <v>507</v>
      </c>
      <c r="D172" s="29" t="s">
        <v>508</v>
      </c>
      <c r="E172" s="28" t="n">
        <v>3</v>
      </c>
      <c r="F172" s="28" t="n">
        <v>1</v>
      </c>
      <c r="G172" s="28" t="n">
        <v>2</v>
      </c>
      <c r="H172" s="28" t="n">
        <v>1</v>
      </c>
      <c r="I172" s="28" t="n">
        <v>0</v>
      </c>
      <c r="J172" s="28" t="s">
        <v>20</v>
      </c>
      <c r="K172" s="28" t="s">
        <v>21</v>
      </c>
      <c r="L172" s="28" t="s">
        <v>509</v>
      </c>
      <c r="M172" s="30" t="str">
        <f aca="false">+CONCATENATE(E172,F172,G172,H172,I172,J172,K172,L172)</f>
        <v>312100000003865</v>
      </c>
    </row>
    <row r="173" customFormat="false" ht="15" hidden="false" customHeight="true" outlineLevel="0" collapsed="false">
      <c r="A173" s="27" t="n">
        <v>164</v>
      </c>
      <c r="B173" s="28" t="n">
        <v>82600000</v>
      </c>
      <c r="C173" s="28" t="s">
        <v>510</v>
      </c>
      <c r="D173" s="29" t="s">
        <v>511</v>
      </c>
      <c r="E173" s="28" t="n">
        <v>3</v>
      </c>
      <c r="F173" s="28" t="n">
        <v>1</v>
      </c>
      <c r="G173" s="28" t="n">
        <v>1</v>
      </c>
      <c r="H173" s="28" t="n">
        <v>1</v>
      </c>
      <c r="I173" s="28" t="n">
        <v>0</v>
      </c>
      <c r="J173" s="28" t="s">
        <v>20</v>
      </c>
      <c r="K173" s="28" t="s">
        <v>21</v>
      </c>
      <c r="L173" s="28" t="s">
        <v>512</v>
      </c>
      <c r="M173" s="30" t="str">
        <f aca="false">+CONCATENATE(E173,F173,G173,H173,I173,J173,K173,L173)</f>
        <v>311100000002337</v>
      </c>
    </row>
    <row r="174" customFormat="false" ht="15" hidden="false" customHeight="true" outlineLevel="0" collapsed="false">
      <c r="A174" s="27" t="n">
        <v>165</v>
      </c>
      <c r="B174" s="28" t="n">
        <v>82800000</v>
      </c>
      <c r="C174" s="28" t="s">
        <v>513</v>
      </c>
      <c r="D174" s="29" t="s">
        <v>514</v>
      </c>
      <c r="E174" s="28" t="n">
        <v>3</v>
      </c>
      <c r="F174" s="28" t="n">
        <v>1</v>
      </c>
      <c r="G174" s="28" t="n">
        <v>2</v>
      </c>
      <c r="H174" s="28" t="n">
        <v>1</v>
      </c>
      <c r="I174" s="28" t="n">
        <v>0</v>
      </c>
      <c r="J174" s="28" t="s">
        <v>20</v>
      </c>
      <c r="K174" s="28" t="s">
        <v>21</v>
      </c>
      <c r="L174" s="28" t="s">
        <v>515</v>
      </c>
      <c r="M174" s="30" t="str">
        <f aca="false">+CONCATENATE(E174,F174,G174,H174,I174,J174,K174,L174)</f>
        <v>312100000003470</v>
      </c>
    </row>
    <row r="175" customFormat="false" ht="15" hidden="false" customHeight="true" outlineLevel="0" collapsed="false">
      <c r="A175" s="28" t="n">
        <v>166</v>
      </c>
      <c r="B175" s="28" t="n">
        <v>82900000</v>
      </c>
      <c r="C175" s="28" t="s">
        <v>516</v>
      </c>
      <c r="D175" s="29" t="s">
        <v>517</v>
      </c>
      <c r="E175" s="28" t="n">
        <v>1</v>
      </c>
      <c r="F175" s="28" t="n">
        <v>1</v>
      </c>
      <c r="G175" s="28" t="n">
        <v>1</v>
      </c>
      <c r="H175" s="28" t="n">
        <v>1</v>
      </c>
      <c r="I175" s="28" t="n">
        <v>1</v>
      </c>
      <c r="J175" s="28" t="s">
        <v>518</v>
      </c>
      <c r="K175" s="28" t="s">
        <v>21</v>
      </c>
      <c r="L175" s="28" t="s">
        <v>519</v>
      </c>
      <c r="M175" s="30" t="str">
        <f aca="false">+CONCATENATE(E175,F175,G175,H175,I175,J175,K175,L175)</f>
        <v>111114700001268</v>
      </c>
    </row>
    <row r="176" customFormat="false" ht="15" hidden="false" customHeight="true" outlineLevel="0" collapsed="false">
      <c r="A176" s="27" t="n">
        <v>167</v>
      </c>
      <c r="B176" s="28" t="n">
        <v>83000000</v>
      </c>
      <c r="C176" s="28" t="s">
        <v>520</v>
      </c>
      <c r="D176" s="29" t="s">
        <v>521</v>
      </c>
      <c r="E176" s="28" t="n">
        <v>1</v>
      </c>
      <c r="F176" s="28" t="n">
        <v>1</v>
      </c>
      <c r="G176" s="28" t="n">
        <v>1</v>
      </c>
      <c r="H176" s="28" t="n">
        <v>1</v>
      </c>
      <c r="I176" s="28" t="n">
        <v>2</v>
      </c>
      <c r="J176" s="28" t="s">
        <v>522</v>
      </c>
      <c r="K176" s="28" t="s">
        <v>523</v>
      </c>
      <c r="L176" s="28" t="s">
        <v>524</v>
      </c>
      <c r="M176" s="30" t="str">
        <f aca="false">+CONCATENATE(E176,F176,G176,H176,I176,J176,K176,L176)</f>
        <v>111121381001276</v>
      </c>
    </row>
    <row r="177" customFormat="false" ht="15" hidden="false" customHeight="true" outlineLevel="0" collapsed="false">
      <c r="A177" s="27" t="n">
        <v>168</v>
      </c>
      <c r="B177" s="28" t="n">
        <v>83200000</v>
      </c>
      <c r="C177" s="28" t="s">
        <v>525</v>
      </c>
      <c r="D177" s="29" t="s">
        <v>526</v>
      </c>
      <c r="E177" s="28" t="n">
        <v>1</v>
      </c>
      <c r="F177" s="28" t="n">
        <v>1</v>
      </c>
      <c r="G177" s="28" t="n">
        <v>1</v>
      </c>
      <c r="H177" s="28" t="n">
        <v>1</v>
      </c>
      <c r="I177" s="28" t="n">
        <v>2</v>
      </c>
      <c r="J177" s="28" t="s">
        <v>335</v>
      </c>
      <c r="K177" s="28" t="s">
        <v>527</v>
      </c>
      <c r="L177" s="28" t="s">
        <v>528</v>
      </c>
      <c r="M177" s="30" t="str">
        <f aca="false">+CONCATENATE(E177,F177,G177,H177,I177,J177,K177,L177)</f>
        <v>111126875503568</v>
      </c>
    </row>
    <row r="178" customFormat="false" ht="15" hidden="false" customHeight="true" outlineLevel="0" collapsed="false">
      <c r="A178" s="27" t="n">
        <v>169</v>
      </c>
      <c r="B178" s="28" t="n">
        <v>83300000</v>
      </c>
      <c r="C178" s="28" t="s">
        <v>529</v>
      </c>
      <c r="D178" s="29" t="s">
        <v>530</v>
      </c>
      <c r="E178" s="28" t="n">
        <v>1</v>
      </c>
      <c r="F178" s="28" t="n">
        <v>1</v>
      </c>
      <c r="G178" s="28" t="n">
        <v>1</v>
      </c>
      <c r="H178" s="28" t="n">
        <v>1</v>
      </c>
      <c r="I178" s="28" t="n">
        <v>2</v>
      </c>
      <c r="J178" s="28" t="s">
        <v>428</v>
      </c>
      <c r="K178" s="28" t="s">
        <v>531</v>
      </c>
      <c r="L178" s="28" t="s">
        <v>532</v>
      </c>
      <c r="M178" s="30" t="str">
        <f aca="false">+CONCATENATE(E178,F178,G178,H178,I178,J178,K178,L178)</f>
        <v>111125235603474</v>
      </c>
    </row>
    <row r="179" customFormat="false" ht="15" hidden="false" customHeight="true" outlineLevel="0" collapsed="false">
      <c r="A179" s="27" t="n">
        <v>170</v>
      </c>
      <c r="B179" s="28" t="n">
        <v>83400000</v>
      </c>
      <c r="C179" s="28" t="s">
        <v>533</v>
      </c>
      <c r="D179" s="29" t="s">
        <v>534</v>
      </c>
      <c r="E179" s="28" t="n">
        <v>1</v>
      </c>
      <c r="F179" s="28" t="n">
        <v>1</v>
      </c>
      <c r="G179" s="28" t="n">
        <v>1</v>
      </c>
      <c r="H179" s="28" t="n">
        <v>1</v>
      </c>
      <c r="I179" s="28" t="n">
        <v>2</v>
      </c>
      <c r="J179" s="28" t="s">
        <v>335</v>
      </c>
      <c r="K179" s="28" t="s">
        <v>535</v>
      </c>
      <c r="L179" s="28" t="s">
        <v>536</v>
      </c>
      <c r="M179" s="30" t="str">
        <f aca="false">+CONCATENATE(E179,F179,G179,H179,I179,J179,K179,L179)</f>
        <v>111126868601418</v>
      </c>
    </row>
    <row r="180" customFormat="false" ht="15" hidden="false" customHeight="true" outlineLevel="0" collapsed="false">
      <c r="A180" s="28" t="n">
        <v>171</v>
      </c>
      <c r="B180" s="28" t="n">
        <v>83500000</v>
      </c>
      <c r="C180" s="28" t="s">
        <v>537</v>
      </c>
      <c r="D180" s="29" t="s">
        <v>538</v>
      </c>
      <c r="E180" s="28" t="n">
        <v>1</v>
      </c>
      <c r="F180" s="28" t="n">
        <v>1</v>
      </c>
      <c r="G180" s="28" t="n">
        <v>1</v>
      </c>
      <c r="H180" s="28" t="n">
        <v>1</v>
      </c>
      <c r="I180" s="28" t="n">
        <v>1</v>
      </c>
      <c r="J180" s="28" t="s">
        <v>539</v>
      </c>
      <c r="K180" s="28" t="s">
        <v>21</v>
      </c>
      <c r="L180" s="28" t="s">
        <v>540</v>
      </c>
      <c r="M180" s="30" t="str">
        <f aca="false">+CONCATENATE(E180,F180,G180,H180,I180,J180,K180,L180)</f>
        <v>111118600001295</v>
      </c>
    </row>
    <row r="181" customFormat="false" ht="15" hidden="false" customHeight="true" outlineLevel="0" collapsed="false">
      <c r="A181" s="27" t="n">
        <v>172</v>
      </c>
      <c r="B181" s="28" t="n">
        <v>84100000</v>
      </c>
      <c r="C181" s="28" t="s">
        <v>541</v>
      </c>
      <c r="D181" s="29" t="s">
        <v>542</v>
      </c>
      <c r="E181" s="28" t="n">
        <v>3</v>
      </c>
      <c r="F181" s="28" t="n">
        <v>2</v>
      </c>
      <c r="G181" s="28" t="n">
        <v>2</v>
      </c>
      <c r="H181" s="28" t="n">
        <v>1</v>
      </c>
      <c r="I181" s="28" t="n">
        <v>1</v>
      </c>
      <c r="J181" s="28" t="s">
        <v>308</v>
      </c>
      <c r="K181" s="28" t="s">
        <v>21</v>
      </c>
      <c r="L181" s="28" t="s">
        <v>543</v>
      </c>
      <c r="M181" s="30" t="str">
        <f aca="false">+CONCATENATE(E181,F181,G181,H181,I181,J181,K181,L181)</f>
        <v>322111700002133</v>
      </c>
    </row>
    <row r="182" customFormat="false" ht="15" hidden="false" customHeight="true" outlineLevel="0" collapsed="false">
      <c r="A182" s="27" t="n">
        <v>173</v>
      </c>
      <c r="B182" s="28" t="n">
        <v>84200000</v>
      </c>
      <c r="C182" s="28" t="s">
        <v>544</v>
      </c>
      <c r="D182" s="29" t="s">
        <v>545</v>
      </c>
      <c r="E182" s="28" t="n">
        <v>1</v>
      </c>
      <c r="F182" s="28" t="n">
        <v>1</v>
      </c>
      <c r="G182" s="28" t="n">
        <v>1</v>
      </c>
      <c r="H182" s="28" t="n">
        <v>1</v>
      </c>
      <c r="I182" s="28" t="n">
        <v>2</v>
      </c>
      <c r="J182" s="28" t="s">
        <v>546</v>
      </c>
      <c r="K182" s="28" t="s">
        <v>547</v>
      </c>
      <c r="L182" s="28" t="s">
        <v>548</v>
      </c>
      <c r="M182" s="30" t="str">
        <f aca="false">+CONCATENATE(E182,F182,G182,H182,I182,J182,K182,L182)</f>
        <v>111122335000652</v>
      </c>
    </row>
    <row r="183" customFormat="false" ht="15" hidden="false" customHeight="true" outlineLevel="0" collapsed="false">
      <c r="A183" s="27" t="n">
        <v>174</v>
      </c>
      <c r="B183" s="28" t="n">
        <v>84300000</v>
      </c>
      <c r="C183" s="28" t="s">
        <v>549</v>
      </c>
      <c r="D183" s="29" t="s">
        <v>550</v>
      </c>
      <c r="E183" s="28" t="n">
        <v>1</v>
      </c>
      <c r="F183" s="28" t="n">
        <v>1</v>
      </c>
      <c r="G183" s="28" t="n">
        <v>1</v>
      </c>
      <c r="H183" s="28" t="n">
        <v>1</v>
      </c>
      <c r="I183" s="28" t="n">
        <v>2</v>
      </c>
      <c r="J183" s="28" t="s">
        <v>428</v>
      </c>
      <c r="K183" s="28" t="s">
        <v>551</v>
      </c>
      <c r="L183" s="28" t="s">
        <v>552</v>
      </c>
      <c r="M183" s="30" t="str">
        <f aca="false">+CONCATENATE(E183,F183,G183,H183,I183,J183,K183,L183)</f>
        <v>111125256000838</v>
      </c>
    </row>
    <row r="184" customFormat="false" ht="15" hidden="false" customHeight="true" outlineLevel="0" collapsed="false">
      <c r="A184" s="27" t="n">
        <v>175</v>
      </c>
      <c r="B184" s="28" t="n">
        <v>84800000</v>
      </c>
      <c r="C184" s="28" t="s">
        <v>553</v>
      </c>
      <c r="D184" s="29" t="s">
        <v>554</v>
      </c>
      <c r="E184" s="28" t="n">
        <v>3</v>
      </c>
      <c r="F184" s="28" t="n">
        <v>2</v>
      </c>
      <c r="G184" s="28" t="n">
        <v>2</v>
      </c>
      <c r="H184" s="28" t="n">
        <v>1</v>
      </c>
      <c r="I184" s="28" t="n">
        <v>1</v>
      </c>
      <c r="J184" s="28" t="s">
        <v>555</v>
      </c>
      <c r="K184" s="28" t="s">
        <v>21</v>
      </c>
      <c r="L184" s="28" t="s">
        <v>556</v>
      </c>
      <c r="M184" s="30" t="str">
        <f aca="false">+CONCATENATE(E184,F184,G184,H184,I184,J184,K184,L184)</f>
        <v>322118100002639</v>
      </c>
    </row>
    <row r="185" customFormat="false" ht="15" hidden="false" customHeight="true" outlineLevel="0" collapsed="false">
      <c r="A185" s="27" t="n">
        <v>176</v>
      </c>
      <c r="B185" s="28" t="n">
        <v>84900000</v>
      </c>
      <c r="C185" s="28" t="s">
        <v>557</v>
      </c>
      <c r="D185" s="29" t="s">
        <v>558</v>
      </c>
      <c r="E185" s="28" t="n">
        <v>1</v>
      </c>
      <c r="F185" s="28" t="n">
        <v>1</v>
      </c>
      <c r="G185" s="28" t="n">
        <v>1</v>
      </c>
      <c r="H185" s="28" t="n">
        <v>1</v>
      </c>
      <c r="I185" s="28" t="n">
        <v>2</v>
      </c>
      <c r="J185" s="28" t="s">
        <v>559</v>
      </c>
      <c r="K185" s="28" t="s">
        <v>309</v>
      </c>
      <c r="L185" s="28" t="s">
        <v>560</v>
      </c>
      <c r="M185" s="30" t="str">
        <f aca="false">+CONCATENATE(E185,F185,G185,H185,I185,J185,K185,L185)</f>
        <v>111125000103755</v>
      </c>
    </row>
    <row r="186" customFormat="false" ht="15" hidden="false" customHeight="true" outlineLevel="0" collapsed="false">
      <c r="A186" s="27" t="n">
        <v>177</v>
      </c>
      <c r="B186" s="28" t="n">
        <v>85100000</v>
      </c>
      <c r="C186" s="28" t="s">
        <v>561</v>
      </c>
      <c r="D186" s="29" t="s">
        <v>562</v>
      </c>
      <c r="E186" s="28" t="n">
        <v>1</v>
      </c>
      <c r="F186" s="28" t="n">
        <v>1</v>
      </c>
      <c r="G186" s="28" t="n">
        <v>1</v>
      </c>
      <c r="H186" s="28" t="n">
        <v>1</v>
      </c>
      <c r="I186" s="28" t="n">
        <v>2</v>
      </c>
      <c r="J186" s="28" t="s">
        <v>428</v>
      </c>
      <c r="K186" s="28" t="s">
        <v>563</v>
      </c>
      <c r="L186" s="28" t="s">
        <v>564</v>
      </c>
      <c r="M186" s="30" t="str">
        <f aca="false">+CONCATENATE(E186,F186,G186,H186,I186,J186,K186,L186)</f>
        <v>111125257300715</v>
      </c>
    </row>
    <row r="187" s="26" customFormat="true" ht="14.25" hidden="false" customHeight="false" outlineLevel="0" collapsed="false">
      <c r="A187" s="28" t="n">
        <v>178</v>
      </c>
      <c r="B187" s="28" t="n">
        <v>85300000</v>
      </c>
      <c r="C187" s="28" t="s">
        <v>565</v>
      </c>
      <c r="D187" s="29" t="s">
        <v>566</v>
      </c>
      <c r="E187" s="28" t="n">
        <v>3</v>
      </c>
      <c r="F187" s="28" t="n">
        <v>3</v>
      </c>
      <c r="G187" s="28" t="n">
        <v>2</v>
      </c>
      <c r="H187" s="28" t="n">
        <v>1</v>
      </c>
      <c r="I187" s="28" t="n">
        <v>1</v>
      </c>
      <c r="J187" s="28" t="s">
        <v>399</v>
      </c>
      <c r="K187" s="28" t="s">
        <v>567</v>
      </c>
      <c r="L187" s="28" t="s">
        <v>568</v>
      </c>
      <c r="M187" s="30" t="str">
        <f aca="false">+CONCATENATE(E187,F187,G187,H187,I187,J187,K187,L187)</f>
        <v>332110519002269</v>
      </c>
      <c r="N187" s="25"/>
    </row>
    <row r="188" customFormat="false" ht="14.25" hidden="false" customHeight="false" outlineLevel="0" collapsed="false">
      <c r="A188" s="27" t="n">
        <v>179</v>
      </c>
      <c r="B188" s="28" t="n">
        <v>85600000</v>
      </c>
      <c r="C188" s="28" t="s">
        <v>569</v>
      </c>
      <c r="D188" s="29" t="s">
        <v>570</v>
      </c>
      <c r="E188" s="28" t="n">
        <v>3</v>
      </c>
      <c r="F188" s="28" t="n">
        <v>3</v>
      </c>
      <c r="G188" s="28" t="n">
        <v>2</v>
      </c>
      <c r="H188" s="28" t="n">
        <v>1</v>
      </c>
      <c r="I188" s="28" t="n">
        <v>1</v>
      </c>
      <c r="J188" s="28" t="s">
        <v>571</v>
      </c>
      <c r="K188" s="28" t="s">
        <v>572</v>
      </c>
      <c r="L188" s="28" t="s">
        <v>573</v>
      </c>
      <c r="M188" s="30" t="str">
        <f aca="false">+CONCATENATE(E188,F188,G188,H188,I188,J188,K188,L188)</f>
        <v>332116617002559</v>
      </c>
    </row>
    <row r="189" customFormat="false" ht="15" hidden="false" customHeight="true" outlineLevel="0" collapsed="false">
      <c r="A189" s="27" t="n">
        <v>180</v>
      </c>
      <c r="B189" s="28" t="n">
        <v>85700000</v>
      </c>
      <c r="C189" s="28" t="s">
        <v>574</v>
      </c>
      <c r="D189" s="29" t="s">
        <v>575</v>
      </c>
      <c r="E189" s="28" t="n">
        <v>3</v>
      </c>
      <c r="F189" s="28" t="n">
        <v>3</v>
      </c>
      <c r="G189" s="28" t="n">
        <v>2</v>
      </c>
      <c r="H189" s="28" t="n">
        <v>1</v>
      </c>
      <c r="I189" s="28" t="n">
        <v>1</v>
      </c>
      <c r="J189" s="28" t="s">
        <v>576</v>
      </c>
      <c r="K189" s="28" t="s">
        <v>577</v>
      </c>
      <c r="L189" s="28" t="s">
        <v>578</v>
      </c>
      <c r="M189" s="30" t="str">
        <f aca="false">+CONCATENATE(E189,F189,G189,H189,I189,J189,K189,L189)</f>
        <v>332112573602844</v>
      </c>
    </row>
    <row r="190" customFormat="false" ht="15" hidden="false" customHeight="true" outlineLevel="0" collapsed="false">
      <c r="A190" s="27" t="n">
        <v>181</v>
      </c>
      <c r="B190" s="28" t="n">
        <v>85800000</v>
      </c>
      <c r="C190" s="28" t="s">
        <v>579</v>
      </c>
      <c r="D190" s="29" t="s">
        <v>580</v>
      </c>
      <c r="E190" s="28" t="n">
        <v>1</v>
      </c>
      <c r="F190" s="28" t="n">
        <v>1</v>
      </c>
      <c r="G190" s="28" t="n">
        <v>1</v>
      </c>
      <c r="H190" s="28" t="n">
        <v>1</v>
      </c>
      <c r="I190" s="28" t="n">
        <v>2</v>
      </c>
      <c r="J190" s="28" t="s">
        <v>581</v>
      </c>
      <c r="K190" s="28" t="s">
        <v>309</v>
      </c>
      <c r="L190" s="28" t="s">
        <v>582</v>
      </c>
      <c r="M190" s="30" t="str">
        <f aca="false">+CONCATENATE(E190,F190,G190,H190,I190,J190,K190,L190)</f>
        <v>111128500101522</v>
      </c>
    </row>
    <row r="191" customFormat="false" ht="15" hidden="false" customHeight="true" outlineLevel="0" collapsed="false">
      <c r="A191" s="27" t="n">
        <v>182</v>
      </c>
      <c r="B191" s="28" t="n">
        <v>86200000</v>
      </c>
      <c r="C191" s="28" t="s">
        <v>583</v>
      </c>
      <c r="D191" s="29" t="s">
        <v>584</v>
      </c>
      <c r="E191" s="28" t="n">
        <v>1</v>
      </c>
      <c r="F191" s="28" t="n">
        <v>1</v>
      </c>
      <c r="G191" s="28" t="n">
        <v>1</v>
      </c>
      <c r="H191" s="28" t="n">
        <v>1</v>
      </c>
      <c r="I191" s="28" t="n">
        <v>1</v>
      </c>
      <c r="J191" s="28" t="s">
        <v>576</v>
      </c>
      <c r="K191" s="28" t="s">
        <v>21</v>
      </c>
      <c r="L191" s="28" t="s">
        <v>585</v>
      </c>
      <c r="M191" s="30" t="str">
        <f aca="false">+CONCATENATE(E191,F191,G191,H191,I191,J191,K191,L191)</f>
        <v>111112500001318</v>
      </c>
    </row>
    <row r="192" customFormat="false" ht="15" hidden="false" customHeight="true" outlineLevel="0" collapsed="false">
      <c r="A192" s="28" t="n">
        <v>183</v>
      </c>
      <c r="B192" s="28" t="n">
        <v>86300000</v>
      </c>
      <c r="C192" s="28" t="s">
        <v>586</v>
      </c>
      <c r="D192" s="29" t="s">
        <v>587</v>
      </c>
      <c r="E192" s="28" t="n">
        <v>1</v>
      </c>
      <c r="F192" s="28" t="n">
        <v>1</v>
      </c>
      <c r="G192" s="28" t="n">
        <v>1</v>
      </c>
      <c r="H192" s="28" t="n">
        <v>1</v>
      </c>
      <c r="I192" s="28" t="n">
        <v>2</v>
      </c>
      <c r="J192" s="28" t="s">
        <v>335</v>
      </c>
      <c r="K192" s="28" t="s">
        <v>588</v>
      </c>
      <c r="L192" s="28" t="s">
        <v>589</v>
      </c>
      <c r="M192" s="30" t="str">
        <f aca="false">+CONCATENATE(E192,F192,G192,H192,I192,J192,K192,L192)</f>
        <v>111126808100642</v>
      </c>
    </row>
    <row r="193" customFormat="false" ht="14.25" hidden="false" customHeight="false" outlineLevel="0" collapsed="false">
      <c r="A193" s="27" t="n">
        <v>184</v>
      </c>
      <c r="B193" s="28" t="n">
        <v>86400000</v>
      </c>
      <c r="C193" s="28" t="s">
        <v>590</v>
      </c>
      <c r="D193" s="29" t="s">
        <v>591</v>
      </c>
      <c r="E193" s="28" t="n">
        <v>3</v>
      </c>
      <c r="F193" s="28" t="n">
        <v>3</v>
      </c>
      <c r="G193" s="28" t="n">
        <v>2</v>
      </c>
      <c r="H193" s="28" t="n">
        <v>1</v>
      </c>
      <c r="I193" s="28" t="n">
        <v>1</v>
      </c>
      <c r="J193" s="28" t="s">
        <v>399</v>
      </c>
      <c r="K193" s="28" t="s">
        <v>592</v>
      </c>
      <c r="L193" s="28" t="s">
        <v>593</v>
      </c>
      <c r="M193" s="30" t="str">
        <f aca="false">+CONCATENATE(E193,F193,G193,H193,I193,J193,K193,L193)</f>
        <v>332110588702551</v>
      </c>
    </row>
    <row r="194" s="38" customFormat="true" ht="15" hidden="false" customHeight="true" outlineLevel="0" collapsed="false">
      <c r="A194" s="27" t="n">
        <v>185</v>
      </c>
      <c r="B194" s="28" t="n">
        <v>86500000</v>
      </c>
      <c r="C194" s="28" t="s">
        <v>594</v>
      </c>
      <c r="D194" s="29" t="s">
        <v>595</v>
      </c>
      <c r="E194" s="28" t="n">
        <v>1</v>
      </c>
      <c r="F194" s="28" t="n">
        <v>1</v>
      </c>
      <c r="G194" s="28" t="n">
        <v>1</v>
      </c>
      <c r="H194" s="28" t="n">
        <v>1</v>
      </c>
      <c r="I194" s="28" t="n">
        <v>2</v>
      </c>
      <c r="J194" s="28" t="s">
        <v>308</v>
      </c>
      <c r="K194" s="28" t="s">
        <v>596</v>
      </c>
      <c r="L194" s="28" t="s">
        <v>597</v>
      </c>
      <c r="M194" s="30" t="str">
        <f aca="false">+CONCATENATE(E194,F194,G194,H194,I194,J194,K194,L194)</f>
        <v>111121738001805</v>
      </c>
      <c r="N194" s="37"/>
    </row>
    <row r="195" customFormat="false" ht="15" hidden="false" customHeight="true" outlineLevel="0" collapsed="false">
      <c r="A195" s="27" t="n">
        <v>186</v>
      </c>
      <c r="B195" s="28" t="n">
        <v>86600000</v>
      </c>
      <c r="C195" s="28" t="s">
        <v>598</v>
      </c>
      <c r="D195" s="29" t="s">
        <v>599</v>
      </c>
      <c r="E195" s="28" t="n">
        <v>1</v>
      </c>
      <c r="F195" s="28" t="n">
        <v>1</v>
      </c>
      <c r="G195" s="28" t="n">
        <v>1</v>
      </c>
      <c r="H195" s="28" t="n">
        <v>1</v>
      </c>
      <c r="I195" s="28" t="n">
        <v>2</v>
      </c>
      <c r="J195" s="28" t="s">
        <v>112</v>
      </c>
      <c r="K195" s="28" t="s">
        <v>527</v>
      </c>
      <c r="L195" s="28" t="s">
        <v>600</v>
      </c>
      <c r="M195" s="30" t="str">
        <f aca="false">+CONCATENATE(E195,F195,G195,H195,I195,J195,K195,L195)</f>
        <v>111121575500781</v>
      </c>
    </row>
    <row r="196" customFormat="false" ht="15" hidden="false" customHeight="true" outlineLevel="0" collapsed="false">
      <c r="A196" s="27" t="n">
        <v>187</v>
      </c>
      <c r="B196" s="28" t="n">
        <v>86800000</v>
      </c>
      <c r="C196" s="28" t="s">
        <v>601</v>
      </c>
      <c r="D196" s="29" t="s">
        <v>602</v>
      </c>
      <c r="E196" s="28" t="n">
        <v>1</v>
      </c>
      <c r="F196" s="28" t="n">
        <v>1</v>
      </c>
      <c r="G196" s="28" t="n">
        <v>1</v>
      </c>
      <c r="H196" s="28" t="n">
        <v>1</v>
      </c>
      <c r="I196" s="28" t="n">
        <v>2</v>
      </c>
      <c r="J196" s="28" t="s">
        <v>581</v>
      </c>
      <c r="K196" s="28" t="s">
        <v>603</v>
      </c>
      <c r="L196" s="28" t="s">
        <v>604</v>
      </c>
      <c r="M196" s="30" t="str">
        <f aca="false">+CONCATENATE(E196,F196,G196,H196,I196,J196,K196,L196)</f>
        <v>111128501001797</v>
      </c>
    </row>
    <row r="197" customFormat="false" ht="15" hidden="false" customHeight="true" outlineLevel="0" collapsed="false">
      <c r="A197" s="27" t="n">
        <v>188</v>
      </c>
      <c r="B197" s="28" t="n">
        <v>86900000</v>
      </c>
      <c r="C197" s="28" t="s">
        <v>605</v>
      </c>
      <c r="D197" s="29" t="s">
        <v>606</v>
      </c>
      <c r="E197" s="28" t="n">
        <v>1</v>
      </c>
      <c r="F197" s="28" t="n">
        <v>1</v>
      </c>
      <c r="G197" s="28" t="n">
        <v>1</v>
      </c>
      <c r="H197" s="28" t="n">
        <v>1</v>
      </c>
      <c r="I197" s="28" t="n">
        <v>1</v>
      </c>
      <c r="J197" s="28" t="s">
        <v>539</v>
      </c>
      <c r="K197" s="28" t="s">
        <v>21</v>
      </c>
      <c r="L197" s="28" t="s">
        <v>607</v>
      </c>
      <c r="M197" s="30" t="str">
        <f aca="false">+CONCATENATE(E197,F197,G197,H197,I197,J197,K197,L197)</f>
        <v>111118600000362</v>
      </c>
    </row>
    <row r="198" customFormat="false" ht="15" hidden="false" customHeight="true" outlineLevel="0" collapsed="false">
      <c r="A198" s="27" t="n">
        <v>189</v>
      </c>
      <c r="B198" s="28" t="n">
        <v>87000000</v>
      </c>
      <c r="C198" s="28" t="s">
        <v>608</v>
      </c>
      <c r="D198" s="29" t="s">
        <v>609</v>
      </c>
      <c r="E198" s="28" t="n">
        <v>3</v>
      </c>
      <c r="F198" s="28" t="n">
        <v>3</v>
      </c>
      <c r="G198" s="28" t="n">
        <v>2</v>
      </c>
      <c r="H198" s="28" t="n">
        <v>1</v>
      </c>
      <c r="I198" s="28" t="n">
        <v>1</v>
      </c>
      <c r="J198" s="28" t="s">
        <v>399</v>
      </c>
      <c r="K198" s="28" t="s">
        <v>610</v>
      </c>
      <c r="L198" s="28" t="s">
        <v>611</v>
      </c>
      <c r="M198" s="30" t="str">
        <f aca="false">+CONCATENATE(E198,F198,G198,H198,I198,J198,K198,L198)</f>
        <v>332110569002614</v>
      </c>
    </row>
    <row r="199" customFormat="false" ht="15" hidden="false" customHeight="true" outlineLevel="0" collapsed="false">
      <c r="A199" s="28" t="n">
        <v>190</v>
      </c>
      <c r="B199" s="28" t="n">
        <v>87200000</v>
      </c>
      <c r="C199" s="28" t="s">
        <v>612</v>
      </c>
      <c r="D199" s="29" t="s">
        <v>613</v>
      </c>
      <c r="E199" s="28" t="n">
        <v>3</v>
      </c>
      <c r="F199" s="28" t="n">
        <v>2</v>
      </c>
      <c r="G199" s="28" t="n">
        <v>2</v>
      </c>
      <c r="H199" s="28" t="n">
        <v>1</v>
      </c>
      <c r="I199" s="28" t="n">
        <v>1</v>
      </c>
      <c r="J199" s="28" t="s">
        <v>399</v>
      </c>
      <c r="K199" s="28" t="s">
        <v>21</v>
      </c>
      <c r="L199" s="28" t="s">
        <v>614</v>
      </c>
      <c r="M199" s="30" t="str">
        <f aca="false">+CONCATENATE(E199,F199,G199,H199,I199,J199,K199,L199)</f>
        <v>322110500002129</v>
      </c>
    </row>
    <row r="200" customFormat="false" ht="15" hidden="false" customHeight="true" outlineLevel="0" collapsed="false">
      <c r="A200" s="27" t="n">
        <v>191</v>
      </c>
      <c r="B200" s="35" t="n">
        <v>87500000</v>
      </c>
      <c r="C200" s="28" t="s">
        <v>615</v>
      </c>
      <c r="D200" s="29" t="s">
        <v>616</v>
      </c>
      <c r="E200" s="35" t="n">
        <v>1</v>
      </c>
      <c r="F200" s="35" t="n">
        <v>1</v>
      </c>
      <c r="G200" s="35" t="n">
        <v>1</v>
      </c>
      <c r="H200" s="35" t="n">
        <v>1</v>
      </c>
      <c r="I200" s="35" t="n">
        <v>2</v>
      </c>
      <c r="J200" s="35" t="s">
        <v>617</v>
      </c>
      <c r="K200" s="35" t="s">
        <v>618</v>
      </c>
      <c r="L200" s="35" t="s">
        <v>619</v>
      </c>
      <c r="M200" s="36" t="str">
        <f aca="false">+CONCATENATE(E200,F200,G200,H200,I200,J200,K200,L200)</f>
        <v>111127636401851</v>
      </c>
    </row>
    <row r="201" customFormat="false" ht="15" hidden="false" customHeight="true" outlineLevel="0" collapsed="false">
      <c r="A201" s="27" t="n">
        <v>192</v>
      </c>
      <c r="B201" s="28" t="n">
        <v>87700000</v>
      </c>
      <c r="C201" s="28" t="s">
        <v>620</v>
      </c>
      <c r="D201" s="29" t="s">
        <v>621</v>
      </c>
      <c r="E201" s="28" t="n">
        <v>1</v>
      </c>
      <c r="F201" s="28" t="n">
        <v>1</v>
      </c>
      <c r="G201" s="28" t="n">
        <v>1</v>
      </c>
      <c r="H201" s="28" t="n">
        <v>1</v>
      </c>
      <c r="I201" s="28" t="n">
        <v>2</v>
      </c>
      <c r="J201" s="28" t="s">
        <v>571</v>
      </c>
      <c r="K201" s="28" t="s">
        <v>622</v>
      </c>
      <c r="L201" s="28" t="s">
        <v>623</v>
      </c>
      <c r="M201" s="30" t="str">
        <f aca="false">+CONCATENATE(E201,F201,G201,H201,I201,J201,K201,L201)</f>
        <v>111126644001400</v>
      </c>
    </row>
    <row r="202" customFormat="false" ht="15" hidden="false" customHeight="true" outlineLevel="0" collapsed="false">
      <c r="A202" s="27" t="n">
        <v>193</v>
      </c>
      <c r="B202" s="28" t="n">
        <v>87800000</v>
      </c>
      <c r="C202" s="28" t="s">
        <v>624</v>
      </c>
      <c r="D202" s="29" t="s">
        <v>625</v>
      </c>
      <c r="E202" s="28" t="n">
        <v>3</v>
      </c>
      <c r="F202" s="28" t="n">
        <v>3</v>
      </c>
      <c r="G202" s="28" t="n">
        <v>2</v>
      </c>
      <c r="H202" s="28" t="n">
        <v>1</v>
      </c>
      <c r="I202" s="28" t="n">
        <v>1</v>
      </c>
      <c r="J202" s="28" t="s">
        <v>617</v>
      </c>
      <c r="K202" s="28" t="s">
        <v>626</v>
      </c>
      <c r="L202" s="28" t="s">
        <v>627</v>
      </c>
      <c r="M202" s="30" t="str">
        <f aca="false">+CONCATENATE(E202,F202,G202,H202,I202,J202,K202,L202)</f>
        <v>332117630602681</v>
      </c>
    </row>
    <row r="203" customFormat="false" ht="15" hidden="false" customHeight="true" outlineLevel="0" collapsed="false">
      <c r="A203" s="27" t="n">
        <v>194</v>
      </c>
      <c r="B203" s="28" t="n">
        <v>87900000</v>
      </c>
      <c r="C203" s="28" t="s">
        <v>628</v>
      </c>
      <c r="D203" s="29" t="s">
        <v>629</v>
      </c>
      <c r="E203" s="28" t="n">
        <v>1</v>
      </c>
      <c r="F203" s="28" t="n">
        <v>1</v>
      </c>
      <c r="G203" s="28" t="n">
        <v>1</v>
      </c>
      <c r="H203" s="28" t="n">
        <v>1</v>
      </c>
      <c r="I203" s="28" t="n">
        <v>2</v>
      </c>
      <c r="J203" s="28" t="s">
        <v>630</v>
      </c>
      <c r="K203" s="28" t="s">
        <v>631</v>
      </c>
      <c r="L203" s="28" t="s">
        <v>632</v>
      </c>
      <c r="M203" s="30" t="str">
        <f aca="false">+CONCATENATE(E203,F203,G203,H203,I203,J203,K203,L203)</f>
        <v>111127348301845</v>
      </c>
    </row>
    <row r="204" customFormat="false" ht="15" hidden="false" customHeight="true" outlineLevel="0" collapsed="false">
      <c r="A204" s="28" t="n">
        <v>195</v>
      </c>
      <c r="B204" s="28" t="n">
        <v>88500000</v>
      </c>
      <c r="C204" s="28" t="s">
        <v>633</v>
      </c>
      <c r="D204" s="29" t="s">
        <v>634</v>
      </c>
      <c r="E204" s="28" t="n">
        <v>1</v>
      </c>
      <c r="F204" s="28" t="n">
        <v>1</v>
      </c>
      <c r="G204" s="28" t="n">
        <v>1</v>
      </c>
      <c r="H204" s="28" t="n">
        <v>1</v>
      </c>
      <c r="I204" s="28" t="n">
        <v>2</v>
      </c>
      <c r="J204" s="28" t="s">
        <v>571</v>
      </c>
      <c r="K204" s="28" t="s">
        <v>635</v>
      </c>
      <c r="L204" s="28" t="s">
        <v>636</v>
      </c>
      <c r="M204" s="30" t="str">
        <f aca="false">+CONCATENATE(E204,F204,G204,H204,I204,J204,K204,L204)</f>
        <v>111126608802155</v>
      </c>
    </row>
    <row r="205" customFormat="false" ht="15" hidden="false" customHeight="true" outlineLevel="0" collapsed="false">
      <c r="A205" s="27" t="n">
        <v>196</v>
      </c>
      <c r="B205" s="28" t="n">
        <v>88700000</v>
      </c>
      <c r="C205" s="28" t="s">
        <v>637</v>
      </c>
      <c r="D205" s="29" t="s">
        <v>638</v>
      </c>
      <c r="E205" s="28" t="n">
        <v>1</v>
      </c>
      <c r="F205" s="28" t="n">
        <v>1</v>
      </c>
      <c r="G205" s="28" t="n">
        <v>1</v>
      </c>
      <c r="H205" s="28" t="n">
        <v>1</v>
      </c>
      <c r="I205" s="28" t="n">
        <v>2</v>
      </c>
      <c r="J205" s="28" t="s">
        <v>639</v>
      </c>
      <c r="K205" s="28" t="s">
        <v>640</v>
      </c>
      <c r="L205" s="28" t="s">
        <v>641</v>
      </c>
      <c r="M205" s="30" t="str">
        <f aca="false">+CONCATENATE(E205,F205,G205,H205,I205,J205,K205,L205)</f>
        <v>111124154801594</v>
      </c>
    </row>
    <row r="206" customFormat="false" ht="15" hidden="false" customHeight="true" outlineLevel="0" collapsed="false">
      <c r="A206" s="27" t="n">
        <v>197</v>
      </c>
      <c r="B206" s="28" t="n">
        <v>88800000</v>
      </c>
      <c r="C206" s="28" t="s">
        <v>642</v>
      </c>
      <c r="D206" s="29" t="s">
        <v>643</v>
      </c>
      <c r="E206" s="28" t="n">
        <v>3</v>
      </c>
      <c r="F206" s="28" t="n">
        <v>3</v>
      </c>
      <c r="G206" s="28" t="n">
        <v>2</v>
      </c>
      <c r="H206" s="28" t="n">
        <v>1</v>
      </c>
      <c r="I206" s="28" t="n">
        <v>1</v>
      </c>
      <c r="J206" s="28" t="s">
        <v>316</v>
      </c>
      <c r="K206" s="28" t="s">
        <v>644</v>
      </c>
      <c r="L206" s="28" t="s">
        <v>645</v>
      </c>
      <c r="M206" s="30" t="str">
        <f aca="false">+CONCATENATE(E206,F206,G206,H206,I206,J206,K206,L206)</f>
        <v>332115440500566</v>
      </c>
    </row>
    <row r="207" customFormat="false" ht="15" hidden="false" customHeight="true" outlineLevel="0" collapsed="false">
      <c r="A207" s="27" t="n">
        <v>198</v>
      </c>
      <c r="B207" s="28" t="n">
        <v>88900000</v>
      </c>
      <c r="C207" s="28" t="s">
        <v>646</v>
      </c>
      <c r="D207" s="29" t="s">
        <v>647</v>
      </c>
      <c r="E207" s="28" t="n">
        <v>1</v>
      </c>
      <c r="F207" s="28" t="n">
        <v>1</v>
      </c>
      <c r="G207" s="28" t="n">
        <v>1</v>
      </c>
      <c r="H207" s="28" t="n">
        <v>1</v>
      </c>
      <c r="I207" s="28" t="n">
        <v>2</v>
      </c>
      <c r="J207" s="28" t="s">
        <v>522</v>
      </c>
      <c r="K207" s="28" t="s">
        <v>648</v>
      </c>
      <c r="L207" s="28" t="s">
        <v>649</v>
      </c>
      <c r="M207" s="30" t="str">
        <f aca="false">+CONCATENATE(E207,F207,G207,H207,I207,J207,K207,L207)</f>
        <v>111121326800694</v>
      </c>
    </row>
    <row r="208" customFormat="false" ht="15" hidden="false" customHeight="true" outlineLevel="0" collapsed="false">
      <c r="A208" s="27" t="n">
        <v>199</v>
      </c>
      <c r="B208" s="28" t="n">
        <v>89000000</v>
      </c>
      <c r="C208" s="28" t="s">
        <v>650</v>
      </c>
      <c r="D208" s="29" t="s">
        <v>651</v>
      </c>
      <c r="E208" s="28" t="n">
        <v>3</v>
      </c>
      <c r="F208" s="28" t="n">
        <v>3</v>
      </c>
      <c r="G208" s="28" t="n">
        <v>2</v>
      </c>
      <c r="H208" s="28" t="n">
        <v>0</v>
      </c>
      <c r="I208" s="28" t="n">
        <v>1</v>
      </c>
      <c r="J208" s="28" t="s">
        <v>559</v>
      </c>
      <c r="K208" s="28" t="s">
        <v>309</v>
      </c>
      <c r="L208" s="28" t="s">
        <v>652</v>
      </c>
      <c r="M208" s="30" t="str">
        <f aca="false">+CONCATENATE(E208,F208,G208,H208,I208,J208,K208,L208)</f>
        <v>332015000100131</v>
      </c>
    </row>
    <row r="209" customFormat="false" ht="15" hidden="false" customHeight="true" outlineLevel="0" collapsed="false">
      <c r="A209" s="27" t="n">
        <v>200</v>
      </c>
      <c r="B209" s="28" t="n">
        <v>89100000</v>
      </c>
      <c r="C209" s="28" t="s">
        <v>653</v>
      </c>
      <c r="D209" s="29" t="s">
        <v>654</v>
      </c>
      <c r="E209" s="28" t="n">
        <v>1</v>
      </c>
      <c r="F209" s="28" t="n">
        <v>1</v>
      </c>
      <c r="G209" s="28" t="n">
        <v>1</v>
      </c>
      <c r="H209" s="28" t="n">
        <v>1</v>
      </c>
      <c r="I209" s="28" t="n">
        <v>2</v>
      </c>
      <c r="J209" s="28" t="s">
        <v>399</v>
      </c>
      <c r="K209" s="28" t="s">
        <v>655</v>
      </c>
      <c r="L209" s="28" t="s">
        <v>656</v>
      </c>
      <c r="M209" s="30" t="str">
        <f aca="false">+CONCATENATE(E209,F209,G209,H209,I209,J209,K209,L209)</f>
        <v>111120557901591</v>
      </c>
    </row>
    <row r="210" customFormat="false" ht="15" hidden="false" customHeight="true" outlineLevel="0" collapsed="false">
      <c r="A210" s="27" t="n">
        <v>201</v>
      </c>
      <c r="B210" s="28" t="n">
        <v>89200000</v>
      </c>
      <c r="C210" s="28" t="s">
        <v>657</v>
      </c>
      <c r="D210" s="29" t="s">
        <v>658</v>
      </c>
      <c r="E210" s="28" t="n">
        <v>1</v>
      </c>
      <c r="F210" s="28" t="n">
        <v>1</v>
      </c>
      <c r="G210" s="28" t="n">
        <v>1</v>
      </c>
      <c r="H210" s="28" t="n">
        <v>1</v>
      </c>
      <c r="I210" s="28" t="n">
        <v>2</v>
      </c>
      <c r="J210" s="28" t="s">
        <v>576</v>
      </c>
      <c r="K210" s="28" t="s">
        <v>659</v>
      </c>
      <c r="L210" s="28" t="s">
        <v>660</v>
      </c>
      <c r="M210" s="30" t="str">
        <f aca="false">+CONCATENATE(E210,F210,G210,H210,I210,J210,K210,L210)</f>
        <v>111122551301812</v>
      </c>
    </row>
    <row r="211" customFormat="false" ht="15" hidden="false" customHeight="true" outlineLevel="0" collapsed="false">
      <c r="A211" s="28" t="n">
        <v>202</v>
      </c>
      <c r="B211" s="28" t="n">
        <v>89300000</v>
      </c>
      <c r="C211" s="28" t="s">
        <v>661</v>
      </c>
      <c r="D211" s="29" t="s">
        <v>662</v>
      </c>
      <c r="E211" s="28" t="n">
        <v>1</v>
      </c>
      <c r="F211" s="28" t="n">
        <v>1</v>
      </c>
      <c r="G211" s="28" t="n">
        <v>1</v>
      </c>
      <c r="H211" s="28" t="n">
        <v>1</v>
      </c>
      <c r="I211" s="28" t="n">
        <v>2</v>
      </c>
      <c r="J211" s="28" t="s">
        <v>518</v>
      </c>
      <c r="K211" s="28" t="s">
        <v>663</v>
      </c>
      <c r="L211" s="28" t="s">
        <v>664</v>
      </c>
      <c r="M211" s="30" t="str">
        <f aca="false">+CONCATENATE(E211,F211,G211,H211,I211,J211,K211,L211)</f>
        <v>111124724500780</v>
      </c>
    </row>
    <row r="212" customFormat="false" ht="15" hidden="false" customHeight="true" outlineLevel="0" collapsed="false">
      <c r="A212" s="27" t="n">
        <v>203</v>
      </c>
      <c r="B212" s="28" t="n">
        <v>89400000</v>
      </c>
      <c r="C212" s="28" t="s">
        <v>665</v>
      </c>
      <c r="D212" s="29" t="s">
        <v>666</v>
      </c>
      <c r="E212" s="28" t="n">
        <v>1</v>
      </c>
      <c r="F212" s="28" t="n">
        <v>1</v>
      </c>
      <c r="G212" s="28" t="n">
        <v>1</v>
      </c>
      <c r="H212" s="28" t="n">
        <v>1</v>
      </c>
      <c r="I212" s="28" t="n">
        <v>2</v>
      </c>
      <c r="J212" s="28" t="s">
        <v>399</v>
      </c>
      <c r="K212" s="28" t="s">
        <v>667</v>
      </c>
      <c r="L212" s="28" t="s">
        <v>668</v>
      </c>
      <c r="M212" s="30" t="str">
        <f aca="false">+CONCATENATE(E212,F212,G212,H212,I212,J212,K212,L212)</f>
        <v>111120560701955</v>
      </c>
    </row>
    <row r="213" customFormat="false" ht="15" hidden="false" customHeight="true" outlineLevel="0" collapsed="false">
      <c r="A213" s="27" t="n">
        <v>204</v>
      </c>
      <c r="B213" s="28" t="n">
        <v>89600000</v>
      </c>
      <c r="C213" s="28" t="s">
        <v>669</v>
      </c>
      <c r="D213" s="29" t="s">
        <v>670</v>
      </c>
      <c r="E213" s="28" t="n">
        <v>1</v>
      </c>
      <c r="F213" s="28" t="n">
        <v>1</v>
      </c>
      <c r="G213" s="28" t="n">
        <v>1</v>
      </c>
      <c r="H213" s="28" t="n">
        <v>1</v>
      </c>
      <c r="I213" s="28" t="n">
        <v>1</v>
      </c>
      <c r="J213" s="28" t="s">
        <v>671</v>
      </c>
      <c r="K213" s="28" t="s">
        <v>21</v>
      </c>
      <c r="L213" s="28" t="s">
        <v>672</v>
      </c>
      <c r="M213" s="30" t="str">
        <f aca="false">+CONCATENATE(E213,F213,G213,H213,I213,J213,K213,L213)</f>
        <v>111119900001698</v>
      </c>
    </row>
    <row r="214" customFormat="false" ht="15" hidden="false" customHeight="true" outlineLevel="0" collapsed="false">
      <c r="A214" s="27" t="n">
        <v>205</v>
      </c>
      <c r="B214" s="28" t="n">
        <v>89700000</v>
      </c>
      <c r="C214" s="28" t="s">
        <v>673</v>
      </c>
      <c r="D214" s="29" t="s">
        <v>674</v>
      </c>
      <c r="E214" s="28" t="n">
        <v>3</v>
      </c>
      <c r="F214" s="28" t="n">
        <v>2</v>
      </c>
      <c r="G214" s="28" t="n">
        <v>2</v>
      </c>
      <c r="H214" s="28" t="n">
        <v>1</v>
      </c>
      <c r="I214" s="28" t="n">
        <v>1</v>
      </c>
      <c r="J214" s="28" t="s">
        <v>112</v>
      </c>
      <c r="K214" s="28" t="s">
        <v>21</v>
      </c>
      <c r="L214" s="28" t="s">
        <v>675</v>
      </c>
      <c r="M214" s="30" t="str">
        <f aca="false">+CONCATENATE(E214,F214,G214,H214,I214,J214,K214,L214)</f>
        <v>322111500002630</v>
      </c>
    </row>
    <row r="215" customFormat="false" ht="15" hidden="false" customHeight="true" outlineLevel="0" collapsed="false">
      <c r="A215" s="27" t="n">
        <v>206</v>
      </c>
      <c r="B215" s="28" t="n">
        <v>89800000</v>
      </c>
      <c r="C215" s="28" t="s">
        <v>676</v>
      </c>
      <c r="D215" s="29" t="s">
        <v>677</v>
      </c>
      <c r="E215" s="28" t="n">
        <v>1</v>
      </c>
      <c r="F215" s="28" t="n">
        <v>1</v>
      </c>
      <c r="G215" s="28" t="n">
        <v>1</v>
      </c>
      <c r="H215" s="28" t="n">
        <v>1</v>
      </c>
      <c r="I215" s="28" t="n">
        <v>2</v>
      </c>
      <c r="J215" s="28" t="s">
        <v>112</v>
      </c>
      <c r="K215" s="28" t="s">
        <v>678</v>
      </c>
      <c r="L215" s="28" t="s">
        <v>679</v>
      </c>
      <c r="M215" s="30" t="str">
        <f aca="false">+CONCATENATE(E215,F215,G215,H215,I215,J215,K215,L215)</f>
        <v>111121586100830</v>
      </c>
    </row>
    <row r="216" customFormat="false" ht="15" hidden="false" customHeight="true" outlineLevel="0" collapsed="false">
      <c r="A216" s="28" t="n">
        <v>207</v>
      </c>
      <c r="B216" s="28" t="n">
        <v>89970221</v>
      </c>
      <c r="C216" s="28" t="s">
        <v>680</v>
      </c>
      <c r="D216" s="29" t="s">
        <v>681</v>
      </c>
      <c r="E216" s="28" t="n">
        <v>3</v>
      </c>
      <c r="F216" s="28" t="n">
        <v>3</v>
      </c>
      <c r="G216" s="28" t="n">
        <v>1</v>
      </c>
      <c r="H216" s="28" t="n">
        <v>1</v>
      </c>
      <c r="I216" s="28" t="n">
        <v>1</v>
      </c>
      <c r="J216" s="28" t="s">
        <v>682</v>
      </c>
      <c r="K216" s="28" t="s">
        <v>683</v>
      </c>
      <c r="L216" s="28" t="s">
        <v>684</v>
      </c>
      <c r="M216" s="30" t="str">
        <f aca="false">+CONCATENATE(E216,F216,G216,H216,I216,J216,K216,L216)</f>
        <v>331117022100537</v>
      </c>
    </row>
    <row r="217" customFormat="false" ht="14.25" hidden="false" customHeight="false" outlineLevel="0" collapsed="false">
      <c r="A217" s="27" t="n">
        <v>208</v>
      </c>
      <c r="B217" s="28" t="n">
        <v>90000000</v>
      </c>
      <c r="C217" s="28" t="s">
        <v>685</v>
      </c>
      <c r="D217" s="29" t="s">
        <v>686</v>
      </c>
      <c r="E217" s="28" t="n">
        <v>3</v>
      </c>
      <c r="F217" s="28" t="n">
        <v>3</v>
      </c>
      <c r="G217" s="28" t="n">
        <v>2</v>
      </c>
      <c r="H217" s="28" t="n">
        <v>1</v>
      </c>
      <c r="I217" s="28" t="n">
        <v>1</v>
      </c>
      <c r="J217" s="28" t="s">
        <v>576</v>
      </c>
      <c r="K217" s="28" t="s">
        <v>687</v>
      </c>
      <c r="L217" s="28" t="s">
        <v>688</v>
      </c>
      <c r="M217" s="30" t="str">
        <f aca="false">+CONCATENATE(E217,F217,G217,H217,I217,J217,K217,L217)</f>
        <v>332112530700529</v>
      </c>
    </row>
    <row r="218" customFormat="false" ht="15" hidden="false" customHeight="true" outlineLevel="0" collapsed="false">
      <c r="A218" s="27" t="n">
        <v>209</v>
      </c>
      <c r="B218" s="28" t="n">
        <v>90300000</v>
      </c>
      <c r="C218" s="28" t="s">
        <v>689</v>
      </c>
      <c r="D218" s="29" t="s">
        <v>690</v>
      </c>
      <c r="E218" s="28" t="n">
        <v>1</v>
      </c>
      <c r="F218" s="28" t="n">
        <v>1</v>
      </c>
      <c r="G218" s="28" t="n">
        <v>1</v>
      </c>
      <c r="H218" s="28" t="n">
        <v>1</v>
      </c>
      <c r="I218" s="28" t="n">
        <v>2</v>
      </c>
      <c r="J218" s="28" t="s">
        <v>399</v>
      </c>
      <c r="K218" s="28" t="s">
        <v>691</v>
      </c>
      <c r="L218" s="28" t="s">
        <v>692</v>
      </c>
      <c r="M218" s="30" t="str">
        <f aca="false">+CONCATENATE(E218,F218,G218,H218,I218,J218,K218,L218)</f>
        <v>111120589001927</v>
      </c>
    </row>
    <row r="219" customFormat="false" ht="15" hidden="false" customHeight="true" outlineLevel="0" collapsed="false">
      <c r="A219" s="27" t="n">
        <v>210</v>
      </c>
      <c r="B219" s="28" t="n">
        <v>90400000</v>
      </c>
      <c r="C219" s="28" t="s">
        <v>693</v>
      </c>
      <c r="D219" s="29" t="s">
        <v>694</v>
      </c>
      <c r="E219" s="28" t="n">
        <v>3</v>
      </c>
      <c r="F219" s="28" t="n">
        <v>3</v>
      </c>
      <c r="G219" s="28" t="n">
        <v>2</v>
      </c>
      <c r="H219" s="28" t="n">
        <v>1</v>
      </c>
      <c r="I219" s="28" t="n">
        <v>1</v>
      </c>
      <c r="J219" s="28" t="s">
        <v>399</v>
      </c>
      <c r="K219" s="28" t="s">
        <v>695</v>
      </c>
      <c r="L219" s="28" t="s">
        <v>696</v>
      </c>
      <c r="M219" s="30" t="str">
        <f aca="false">+CONCATENATE(E219,F219,G219,H219,I219,J219,K219,L219)</f>
        <v>332110554102783</v>
      </c>
    </row>
    <row r="220" customFormat="false" ht="15" hidden="false" customHeight="true" outlineLevel="0" collapsed="false">
      <c r="A220" s="27" t="n">
        <v>211</v>
      </c>
      <c r="B220" s="28" t="n">
        <v>90500000</v>
      </c>
      <c r="C220" s="28" t="s">
        <v>697</v>
      </c>
      <c r="D220" s="29" t="s">
        <v>698</v>
      </c>
      <c r="E220" s="28" t="n">
        <v>1</v>
      </c>
      <c r="F220" s="28" t="n">
        <v>1</v>
      </c>
      <c r="G220" s="28" t="n">
        <v>1</v>
      </c>
      <c r="H220" s="28" t="n">
        <v>1</v>
      </c>
      <c r="I220" s="28" t="n">
        <v>1</v>
      </c>
      <c r="J220" s="28" t="s">
        <v>539</v>
      </c>
      <c r="K220" s="28" t="s">
        <v>21</v>
      </c>
      <c r="L220" s="28" t="s">
        <v>699</v>
      </c>
      <c r="M220" s="30" t="str">
        <f aca="false">+CONCATENATE(E220,F220,G220,H220,I220,J220,K220,L220)</f>
        <v>111118600001191</v>
      </c>
    </row>
    <row r="221" customFormat="false" ht="15" hidden="false" customHeight="true" outlineLevel="0" collapsed="false">
      <c r="A221" s="27" t="n">
        <v>212</v>
      </c>
      <c r="B221" s="28" t="n">
        <v>90600000</v>
      </c>
      <c r="C221" s="28" t="s">
        <v>700</v>
      </c>
      <c r="D221" s="29" t="s">
        <v>701</v>
      </c>
      <c r="E221" s="28" t="n">
        <v>1</v>
      </c>
      <c r="F221" s="28" t="n">
        <v>1</v>
      </c>
      <c r="G221" s="28" t="n">
        <v>1</v>
      </c>
      <c r="H221" s="28" t="n">
        <v>1</v>
      </c>
      <c r="I221" s="28" t="n">
        <v>2</v>
      </c>
      <c r="J221" s="28" t="s">
        <v>639</v>
      </c>
      <c r="K221" s="28" t="s">
        <v>702</v>
      </c>
      <c r="L221" s="28" t="s">
        <v>703</v>
      </c>
      <c r="M221" s="30" t="str">
        <f aca="false">+CONCATENATE(E221,F221,G221,H221,I221,J221,K221,L221)</f>
        <v>111124100601384</v>
      </c>
    </row>
    <row r="222" customFormat="false" ht="15" hidden="false" customHeight="true" outlineLevel="0" collapsed="false">
      <c r="A222" s="27" t="n">
        <v>213</v>
      </c>
      <c r="B222" s="28" t="n">
        <v>90700000</v>
      </c>
      <c r="C222" s="28" t="s">
        <v>704</v>
      </c>
      <c r="D222" s="29" t="s">
        <v>705</v>
      </c>
      <c r="E222" s="28" t="n">
        <v>3</v>
      </c>
      <c r="F222" s="28" t="n">
        <v>3</v>
      </c>
      <c r="G222" s="28" t="n">
        <v>2</v>
      </c>
      <c r="H222" s="28" t="n">
        <v>1</v>
      </c>
      <c r="I222" s="28" t="n">
        <v>1</v>
      </c>
      <c r="J222" s="28" t="s">
        <v>112</v>
      </c>
      <c r="K222" s="28" t="s">
        <v>309</v>
      </c>
      <c r="L222" s="28" t="s">
        <v>706</v>
      </c>
      <c r="M222" s="30" t="str">
        <f aca="false">+CONCATENATE(E222,F222,G222,H222,I222,J222,K222,L222)</f>
        <v>332111500102058</v>
      </c>
    </row>
    <row r="223" customFormat="false" ht="15" hidden="false" customHeight="true" outlineLevel="0" collapsed="false">
      <c r="A223" s="28" t="n">
        <v>214</v>
      </c>
      <c r="B223" s="28" t="n">
        <v>90900000</v>
      </c>
      <c r="C223" s="28" t="s">
        <v>707</v>
      </c>
      <c r="D223" s="29" t="s">
        <v>708</v>
      </c>
      <c r="E223" s="28" t="n">
        <v>1</v>
      </c>
      <c r="F223" s="28" t="n">
        <v>1</v>
      </c>
      <c r="G223" s="28" t="n">
        <v>1</v>
      </c>
      <c r="H223" s="28" t="n">
        <v>1</v>
      </c>
      <c r="I223" s="28" t="n">
        <v>2</v>
      </c>
      <c r="J223" s="28" t="s">
        <v>112</v>
      </c>
      <c r="K223" s="28" t="s">
        <v>709</v>
      </c>
      <c r="L223" s="28" t="s">
        <v>710</v>
      </c>
      <c r="M223" s="30" t="str">
        <f aca="false">+CONCATENATE(E223,F223,G223,H223,I223,J223,K223,L223)</f>
        <v>111121544200776</v>
      </c>
    </row>
    <row r="224" customFormat="false" ht="15" hidden="false" customHeight="true" outlineLevel="0" collapsed="false">
      <c r="A224" s="27" t="n">
        <v>215</v>
      </c>
      <c r="B224" s="28" t="n">
        <v>91000000</v>
      </c>
      <c r="C224" s="28" t="s">
        <v>711</v>
      </c>
      <c r="D224" s="29" t="s">
        <v>712</v>
      </c>
      <c r="E224" s="28" t="n">
        <v>1</v>
      </c>
      <c r="F224" s="28" t="n">
        <v>1</v>
      </c>
      <c r="G224" s="28" t="n">
        <v>1</v>
      </c>
      <c r="H224" s="28" t="n">
        <v>1</v>
      </c>
      <c r="I224" s="28" t="n">
        <v>2</v>
      </c>
      <c r="J224" s="28" t="s">
        <v>522</v>
      </c>
      <c r="K224" s="28" t="s">
        <v>713</v>
      </c>
      <c r="L224" s="28" t="s">
        <v>714</v>
      </c>
      <c r="M224" s="30" t="str">
        <f aca="false">+CONCATENATE(E224,F224,G224,H224,I224,J224,K224,L224)</f>
        <v>111121354901419</v>
      </c>
    </row>
    <row r="225" customFormat="false" ht="15" hidden="false" customHeight="true" outlineLevel="0" collapsed="false">
      <c r="A225" s="27" t="n">
        <v>216</v>
      </c>
      <c r="B225" s="28" t="n">
        <v>91100000</v>
      </c>
      <c r="C225" s="28" t="s">
        <v>715</v>
      </c>
      <c r="D225" s="29" t="s">
        <v>716</v>
      </c>
      <c r="E225" s="28" t="n">
        <v>1</v>
      </c>
      <c r="F225" s="28" t="n">
        <v>1</v>
      </c>
      <c r="G225" s="28" t="n">
        <v>1</v>
      </c>
      <c r="H225" s="28" t="n">
        <v>1</v>
      </c>
      <c r="I225" s="28" t="n">
        <v>2</v>
      </c>
      <c r="J225" s="28" t="s">
        <v>112</v>
      </c>
      <c r="K225" s="28" t="s">
        <v>717</v>
      </c>
      <c r="L225" s="28" t="s">
        <v>718</v>
      </c>
      <c r="M225" s="30" t="str">
        <f aca="false">+CONCATENATE(E225,F225,G225,H225,I225,J225,K225,L225)</f>
        <v>111121518901497</v>
      </c>
    </row>
    <row r="226" customFormat="false" ht="15" hidden="false" customHeight="true" outlineLevel="0" collapsed="false">
      <c r="A226" s="27" t="n">
        <v>217</v>
      </c>
      <c r="B226" s="28" t="n">
        <v>91500000</v>
      </c>
      <c r="C226" s="28" t="s">
        <v>719</v>
      </c>
      <c r="D226" s="29" t="s">
        <v>720</v>
      </c>
      <c r="E226" s="28" t="n">
        <v>1</v>
      </c>
      <c r="F226" s="28" t="n">
        <v>1</v>
      </c>
      <c r="G226" s="28" t="n">
        <v>1</v>
      </c>
      <c r="H226" s="28" t="n">
        <v>1</v>
      </c>
      <c r="I226" s="28" t="n">
        <v>2</v>
      </c>
      <c r="J226" s="28" t="s">
        <v>399</v>
      </c>
      <c r="K226" s="28" t="s">
        <v>695</v>
      </c>
      <c r="L226" s="28" t="s">
        <v>721</v>
      </c>
      <c r="M226" s="30" t="str">
        <f aca="false">+CONCATENATE(E226,F226,G226,H226,I226,J226,K226,L226)</f>
        <v>111120554101593</v>
      </c>
    </row>
    <row r="227" customFormat="false" ht="15" hidden="false" customHeight="true" outlineLevel="0" collapsed="false">
      <c r="A227" s="27" t="n">
        <v>218</v>
      </c>
      <c r="B227" s="28" t="n">
        <v>91700000</v>
      </c>
      <c r="C227" s="28" t="s">
        <v>722</v>
      </c>
      <c r="D227" s="29" t="s">
        <v>723</v>
      </c>
      <c r="E227" s="28" t="n">
        <v>1</v>
      </c>
      <c r="F227" s="28" t="n">
        <v>1</v>
      </c>
      <c r="G227" s="28" t="n">
        <v>1</v>
      </c>
      <c r="H227" s="28" t="n">
        <v>1</v>
      </c>
      <c r="I227" s="28" t="n">
        <v>2</v>
      </c>
      <c r="J227" s="28" t="s">
        <v>522</v>
      </c>
      <c r="K227" s="28" t="s">
        <v>702</v>
      </c>
      <c r="L227" s="28" t="s">
        <v>724</v>
      </c>
      <c r="M227" s="30" t="str">
        <f aca="false">+CONCATENATE(E227,F227,G227,H227,I227,J227,K227,L227)</f>
        <v>111121300601275</v>
      </c>
    </row>
    <row r="228" customFormat="false" ht="15" hidden="false" customHeight="true" outlineLevel="0" collapsed="false">
      <c r="A228" s="28" t="n">
        <v>219</v>
      </c>
      <c r="B228" s="28" t="n">
        <v>91800000</v>
      </c>
      <c r="C228" s="28" t="s">
        <v>725</v>
      </c>
      <c r="D228" s="29" t="s">
        <v>726</v>
      </c>
      <c r="E228" s="28" t="n">
        <v>3</v>
      </c>
      <c r="F228" s="28" t="n">
        <v>3</v>
      </c>
      <c r="G228" s="28" t="n">
        <v>2</v>
      </c>
      <c r="H228" s="28" t="n">
        <v>1</v>
      </c>
      <c r="I228" s="28" t="n">
        <v>1</v>
      </c>
      <c r="J228" s="28" t="s">
        <v>576</v>
      </c>
      <c r="K228" s="28" t="s">
        <v>727</v>
      </c>
      <c r="L228" s="28" t="s">
        <v>728</v>
      </c>
      <c r="M228" s="30" t="str">
        <f aca="false">+CONCATENATE(E228,F228,G228,H228,I228,J228,K228,L228)</f>
        <v>332112574002745</v>
      </c>
    </row>
    <row r="229" customFormat="false" ht="15" hidden="false" customHeight="true" outlineLevel="0" collapsed="false">
      <c r="A229" s="27" t="n">
        <v>220</v>
      </c>
      <c r="B229" s="28" t="n">
        <v>91900000</v>
      </c>
      <c r="C229" s="28" t="s">
        <v>729</v>
      </c>
      <c r="D229" s="29" t="s">
        <v>730</v>
      </c>
      <c r="E229" s="28" t="n">
        <v>1</v>
      </c>
      <c r="F229" s="28" t="n">
        <v>1</v>
      </c>
      <c r="G229" s="28" t="n">
        <v>1</v>
      </c>
      <c r="H229" s="28" t="n">
        <v>1</v>
      </c>
      <c r="I229" s="28" t="n">
        <v>2</v>
      </c>
      <c r="J229" s="28" t="s">
        <v>112</v>
      </c>
      <c r="K229" s="28" t="s">
        <v>309</v>
      </c>
      <c r="L229" s="28" t="s">
        <v>731</v>
      </c>
      <c r="M229" s="30" t="str">
        <f aca="false">+CONCATENATE(E229,F229,G229,H229,I229,J229,K229,L229)</f>
        <v>111121500101535</v>
      </c>
    </row>
    <row r="230" customFormat="false" ht="15" hidden="false" customHeight="true" outlineLevel="0" collapsed="false">
      <c r="A230" s="27" t="n">
        <v>221</v>
      </c>
      <c r="B230" s="28" t="n">
        <v>92000000</v>
      </c>
      <c r="C230" s="28" t="s">
        <v>732</v>
      </c>
      <c r="D230" s="29" t="s">
        <v>733</v>
      </c>
      <c r="E230" s="28" t="n">
        <v>1</v>
      </c>
      <c r="F230" s="28" t="n">
        <v>1</v>
      </c>
      <c r="G230" s="28" t="n">
        <v>1</v>
      </c>
      <c r="H230" s="28" t="n">
        <v>1</v>
      </c>
      <c r="I230" s="28" t="n">
        <v>2</v>
      </c>
      <c r="J230" s="28" t="s">
        <v>112</v>
      </c>
      <c r="K230" s="28" t="s">
        <v>734</v>
      </c>
      <c r="L230" s="28" t="s">
        <v>735</v>
      </c>
      <c r="M230" s="30" t="str">
        <f aca="false">+CONCATENATE(E230,F230,G230,H230,I230,J230,K230,L230)</f>
        <v>111121580601466</v>
      </c>
    </row>
    <row r="231" customFormat="false" ht="15" hidden="false" customHeight="true" outlineLevel="0" collapsed="false">
      <c r="A231" s="27" t="n">
        <v>222</v>
      </c>
      <c r="B231" s="28" t="n">
        <v>92100000</v>
      </c>
      <c r="C231" s="28" t="s">
        <v>736</v>
      </c>
      <c r="D231" s="29" t="s">
        <v>737</v>
      </c>
      <c r="E231" s="28" t="n">
        <v>1</v>
      </c>
      <c r="F231" s="28" t="n">
        <v>1</v>
      </c>
      <c r="G231" s="28" t="n">
        <v>1</v>
      </c>
      <c r="H231" s="28" t="n">
        <v>1</v>
      </c>
      <c r="I231" s="28" t="n">
        <v>1</v>
      </c>
      <c r="J231" s="28" t="s">
        <v>539</v>
      </c>
      <c r="K231" s="28" t="s">
        <v>21</v>
      </c>
      <c r="L231" s="28" t="s">
        <v>738</v>
      </c>
      <c r="M231" s="30" t="str">
        <f aca="false">+CONCATENATE(E231,F231,G231,H231,I231,J231,K231,L231)</f>
        <v>111118600001367</v>
      </c>
    </row>
    <row r="232" customFormat="false" ht="15" hidden="false" customHeight="true" outlineLevel="0" collapsed="false">
      <c r="A232" s="27" t="n">
        <v>223</v>
      </c>
      <c r="B232" s="28" t="n">
        <v>92200000</v>
      </c>
      <c r="C232" s="28" t="s">
        <v>739</v>
      </c>
      <c r="D232" s="29" t="s">
        <v>740</v>
      </c>
      <c r="E232" s="28" t="n">
        <v>1</v>
      </c>
      <c r="F232" s="28" t="n">
        <v>1</v>
      </c>
      <c r="G232" s="28" t="n">
        <v>1</v>
      </c>
      <c r="H232" s="28" t="n">
        <v>1</v>
      </c>
      <c r="I232" s="28" t="n">
        <v>2</v>
      </c>
      <c r="J232" s="28" t="s">
        <v>112</v>
      </c>
      <c r="K232" s="28" t="s">
        <v>741</v>
      </c>
      <c r="L232" s="28" t="s">
        <v>742</v>
      </c>
      <c r="M232" s="30" t="str">
        <f aca="false">+CONCATENATE(E232,F232,G232,H232,I232,J232,K232,L232)</f>
        <v>111121580800787</v>
      </c>
    </row>
    <row r="233" customFormat="false" ht="15" hidden="false" customHeight="true" outlineLevel="0" collapsed="false">
      <c r="A233" s="27" t="n">
        <v>224</v>
      </c>
      <c r="B233" s="28" t="n">
        <v>92400000</v>
      </c>
      <c r="C233" s="28" t="s">
        <v>743</v>
      </c>
      <c r="D233" s="29" t="s">
        <v>744</v>
      </c>
      <c r="E233" s="28" t="n">
        <v>1</v>
      </c>
      <c r="F233" s="28" t="n">
        <v>1</v>
      </c>
      <c r="G233" s="28" t="n">
        <v>1</v>
      </c>
      <c r="H233" s="28" t="n">
        <v>1</v>
      </c>
      <c r="I233" s="28" t="n">
        <v>2</v>
      </c>
      <c r="J233" s="28" t="s">
        <v>745</v>
      </c>
      <c r="K233" s="28" t="s">
        <v>746</v>
      </c>
      <c r="L233" s="28" t="s">
        <v>747</v>
      </c>
      <c r="M233" s="30" t="str">
        <f aca="false">+CONCATENATE(E233,F233,G233,H233,I233,J233,K233,L233)</f>
        <v>111122044301209</v>
      </c>
    </row>
    <row r="234" customFormat="false" ht="15" hidden="false" customHeight="true" outlineLevel="0" collapsed="false">
      <c r="A234" s="27" t="n">
        <v>225</v>
      </c>
      <c r="B234" s="28" t="n">
        <v>92500000</v>
      </c>
      <c r="C234" s="28" t="s">
        <v>748</v>
      </c>
      <c r="D234" s="29" t="s">
        <v>749</v>
      </c>
      <c r="E234" s="28" t="n">
        <v>3</v>
      </c>
      <c r="F234" s="28" t="n">
        <v>2</v>
      </c>
      <c r="G234" s="28" t="n">
        <v>2</v>
      </c>
      <c r="H234" s="28" t="n">
        <v>1</v>
      </c>
      <c r="I234" s="28" t="n">
        <v>1</v>
      </c>
      <c r="J234" s="28" t="s">
        <v>617</v>
      </c>
      <c r="K234" s="28" t="s">
        <v>21</v>
      </c>
      <c r="L234" s="28" t="s">
        <v>750</v>
      </c>
      <c r="M234" s="30" t="str">
        <f aca="false">+CONCATENATE(E234,F234,G234,H234,I234,J234,K234,L234)</f>
        <v>322117600002525</v>
      </c>
    </row>
    <row r="235" customFormat="false" ht="15" hidden="false" customHeight="true" outlineLevel="0" collapsed="false">
      <c r="A235" s="28" t="n">
        <v>226</v>
      </c>
      <c r="B235" s="28" t="n">
        <v>92600000</v>
      </c>
      <c r="C235" s="28" t="s">
        <v>751</v>
      </c>
      <c r="D235" s="29" t="s">
        <v>752</v>
      </c>
      <c r="E235" s="28" t="n">
        <v>1</v>
      </c>
      <c r="F235" s="28" t="n">
        <v>1</v>
      </c>
      <c r="G235" s="28" t="n">
        <v>1</v>
      </c>
      <c r="H235" s="28" t="n">
        <v>1</v>
      </c>
      <c r="I235" s="28" t="n">
        <v>2</v>
      </c>
      <c r="J235" s="28" t="s">
        <v>112</v>
      </c>
      <c r="K235" s="28" t="s">
        <v>753</v>
      </c>
      <c r="L235" s="28" t="s">
        <v>754</v>
      </c>
      <c r="M235" s="30" t="str">
        <f aca="false">+CONCATENATE(E235,F235,G235,H235,I235,J235,K235,L235)</f>
        <v>111121563800717</v>
      </c>
    </row>
    <row r="236" customFormat="false" ht="15" hidden="false" customHeight="true" outlineLevel="0" collapsed="false">
      <c r="A236" s="27" t="n">
        <v>227</v>
      </c>
      <c r="B236" s="28" t="n">
        <v>92800000</v>
      </c>
      <c r="C236" s="28" t="s">
        <v>755</v>
      </c>
      <c r="D236" s="29" t="s">
        <v>756</v>
      </c>
      <c r="E236" s="28" t="n">
        <v>3</v>
      </c>
      <c r="F236" s="28" t="n">
        <v>3</v>
      </c>
      <c r="G236" s="28" t="n">
        <v>2</v>
      </c>
      <c r="H236" s="28" t="n">
        <v>1</v>
      </c>
      <c r="I236" s="28" t="n">
        <v>1</v>
      </c>
      <c r="J236" s="28" t="s">
        <v>630</v>
      </c>
      <c r="K236" s="28" t="s">
        <v>309</v>
      </c>
      <c r="L236" s="28" t="s">
        <v>757</v>
      </c>
      <c r="M236" s="30" t="str">
        <f aca="false">+CONCATENATE(E236,F236,G236,H236,I236,J236,K236,L236)</f>
        <v>332117300102373</v>
      </c>
    </row>
    <row r="237" customFormat="false" ht="15" hidden="false" customHeight="true" outlineLevel="0" collapsed="false">
      <c r="A237" s="27" t="n">
        <v>228</v>
      </c>
      <c r="B237" s="28" t="n">
        <v>92900000</v>
      </c>
      <c r="C237" s="28" t="s">
        <v>758</v>
      </c>
      <c r="D237" s="29" t="s">
        <v>759</v>
      </c>
      <c r="E237" s="28" t="n">
        <v>1</v>
      </c>
      <c r="F237" s="28" t="n">
        <v>1</v>
      </c>
      <c r="G237" s="28" t="n">
        <v>1</v>
      </c>
      <c r="H237" s="28" t="n">
        <v>1</v>
      </c>
      <c r="I237" s="28" t="n">
        <v>2</v>
      </c>
      <c r="J237" s="28" t="s">
        <v>335</v>
      </c>
      <c r="K237" s="28" t="s">
        <v>760</v>
      </c>
      <c r="L237" s="28" t="s">
        <v>761</v>
      </c>
      <c r="M237" s="30" t="str">
        <f aca="false">+CONCATENATE(E237,F237,G237,H237,I237,J237,K237,L237)</f>
        <v>111126825500365</v>
      </c>
    </row>
    <row r="238" customFormat="false" ht="15" hidden="false" customHeight="true" outlineLevel="0" collapsed="false">
      <c r="A238" s="27" t="n">
        <v>229</v>
      </c>
      <c r="B238" s="28" t="n">
        <v>93100000</v>
      </c>
      <c r="C238" s="28" t="s">
        <v>762</v>
      </c>
      <c r="D238" s="29" t="s">
        <v>763</v>
      </c>
      <c r="E238" s="28" t="n">
        <v>1</v>
      </c>
      <c r="F238" s="28" t="n">
        <v>1</v>
      </c>
      <c r="G238" s="28" t="n">
        <v>1</v>
      </c>
      <c r="H238" s="28" t="n">
        <v>1</v>
      </c>
      <c r="I238" s="28" t="n">
        <v>2</v>
      </c>
      <c r="J238" s="28" t="s">
        <v>112</v>
      </c>
      <c r="K238" s="28" t="s">
        <v>764</v>
      </c>
      <c r="L238" s="28" t="s">
        <v>765</v>
      </c>
      <c r="M238" s="30" t="str">
        <f aca="false">+CONCATENATE(E238,F238,G238,H238,I238,J238,K238,L238)</f>
        <v>111121520400687</v>
      </c>
    </row>
    <row r="239" customFormat="false" ht="15" hidden="false" customHeight="true" outlineLevel="0" collapsed="false">
      <c r="A239" s="27" t="n">
        <v>230</v>
      </c>
      <c r="B239" s="28" t="n">
        <v>93200000</v>
      </c>
      <c r="C239" s="28" t="s">
        <v>766</v>
      </c>
      <c r="D239" s="29" t="s">
        <v>767</v>
      </c>
      <c r="E239" s="28" t="n">
        <v>1</v>
      </c>
      <c r="F239" s="28" t="n">
        <v>1</v>
      </c>
      <c r="G239" s="28" t="n">
        <v>1</v>
      </c>
      <c r="H239" s="28" t="n">
        <v>1</v>
      </c>
      <c r="I239" s="28" t="n">
        <v>2</v>
      </c>
      <c r="J239" s="28" t="s">
        <v>112</v>
      </c>
      <c r="K239" s="28" t="s">
        <v>768</v>
      </c>
      <c r="L239" s="28" t="s">
        <v>769</v>
      </c>
      <c r="M239" s="30" t="str">
        <f aca="false">+CONCATENATE(E239,F239,G239,H239,I239,J239,K239,L239)</f>
        <v>111121523801515</v>
      </c>
    </row>
    <row r="240" customFormat="false" ht="15" hidden="false" customHeight="true" outlineLevel="0" collapsed="false">
      <c r="A240" s="28" t="n">
        <v>231</v>
      </c>
      <c r="B240" s="28" t="n">
        <v>93400000</v>
      </c>
      <c r="C240" s="28" t="s">
        <v>770</v>
      </c>
      <c r="D240" s="29" t="s">
        <v>771</v>
      </c>
      <c r="E240" s="28" t="n">
        <v>1</v>
      </c>
      <c r="F240" s="28" t="n">
        <v>1</v>
      </c>
      <c r="G240" s="28" t="n">
        <v>1</v>
      </c>
      <c r="H240" s="28" t="n">
        <v>1</v>
      </c>
      <c r="I240" s="28" t="n">
        <v>2</v>
      </c>
      <c r="J240" s="28" t="s">
        <v>745</v>
      </c>
      <c r="K240" s="28" t="s">
        <v>772</v>
      </c>
      <c r="L240" s="28" t="s">
        <v>773</v>
      </c>
      <c r="M240" s="30" t="str">
        <f aca="false">+CONCATENATE(E240,F240,G240,H240,I240,J240,K240,L240)</f>
        <v>111122017501950</v>
      </c>
    </row>
    <row r="241" customFormat="false" ht="15" hidden="false" customHeight="true" outlineLevel="0" collapsed="false">
      <c r="A241" s="27" t="n">
        <v>232</v>
      </c>
      <c r="B241" s="28" t="n">
        <v>93500000</v>
      </c>
      <c r="C241" s="28" t="s">
        <v>774</v>
      </c>
      <c r="D241" s="29" t="s">
        <v>775</v>
      </c>
      <c r="E241" s="28" t="n">
        <v>1</v>
      </c>
      <c r="F241" s="28" t="n">
        <v>1</v>
      </c>
      <c r="G241" s="28" t="n">
        <v>1</v>
      </c>
      <c r="H241" s="28" t="n">
        <v>1</v>
      </c>
      <c r="I241" s="28" t="n">
        <v>2</v>
      </c>
      <c r="J241" s="28" t="s">
        <v>112</v>
      </c>
      <c r="K241" s="28" t="s">
        <v>523</v>
      </c>
      <c r="L241" s="28" t="s">
        <v>776</v>
      </c>
      <c r="M241" s="30" t="str">
        <f aca="false">+CONCATENATE(E241,F241,G241,H241,I241,J241,K241,L241)</f>
        <v>111121581003637</v>
      </c>
    </row>
    <row r="242" customFormat="false" ht="15" hidden="false" customHeight="true" outlineLevel="0" collapsed="false">
      <c r="A242" s="27" t="n">
        <v>233</v>
      </c>
      <c r="B242" s="28" t="n">
        <v>93600000</v>
      </c>
      <c r="C242" s="28" t="s">
        <v>777</v>
      </c>
      <c r="D242" s="29" t="s">
        <v>778</v>
      </c>
      <c r="E242" s="28" t="n">
        <v>1</v>
      </c>
      <c r="F242" s="28" t="n">
        <v>1</v>
      </c>
      <c r="G242" s="28" t="n">
        <v>1</v>
      </c>
      <c r="H242" s="28" t="n">
        <v>1</v>
      </c>
      <c r="I242" s="28" t="n">
        <v>2</v>
      </c>
      <c r="J242" s="28" t="s">
        <v>112</v>
      </c>
      <c r="K242" s="28" t="s">
        <v>779</v>
      </c>
      <c r="L242" s="28" t="s">
        <v>780</v>
      </c>
      <c r="M242" s="30" t="str">
        <f aca="false">+CONCATENATE(E242,F242,G242,H242,I242,J242,K242,L242)</f>
        <v>111121580401495</v>
      </c>
    </row>
    <row r="243" customFormat="false" ht="15" hidden="false" customHeight="true" outlineLevel="0" collapsed="false">
      <c r="A243" s="27" t="n">
        <v>234</v>
      </c>
      <c r="B243" s="28" t="n">
        <v>93700000</v>
      </c>
      <c r="C243" s="28" t="s">
        <v>781</v>
      </c>
      <c r="D243" s="29" t="s">
        <v>782</v>
      </c>
      <c r="E243" s="28" t="n">
        <v>1</v>
      </c>
      <c r="F243" s="28" t="n">
        <v>1</v>
      </c>
      <c r="G243" s="28" t="n">
        <v>1</v>
      </c>
      <c r="H243" s="28" t="n">
        <v>1</v>
      </c>
      <c r="I243" s="28" t="n">
        <v>2</v>
      </c>
      <c r="J243" s="28" t="s">
        <v>112</v>
      </c>
      <c r="K243" s="28" t="s">
        <v>783</v>
      </c>
      <c r="L243" s="28" t="s">
        <v>784</v>
      </c>
      <c r="M243" s="30" t="str">
        <f aca="false">+CONCATENATE(E243,F243,G243,H243,I243,J243,K243,L243)</f>
        <v>111121547600710</v>
      </c>
    </row>
    <row r="244" customFormat="false" ht="15" hidden="false" customHeight="true" outlineLevel="0" collapsed="false">
      <c r="A244" s="27" t="n">
        <v>235</v>
      </c>
      <c r="B244" s="28" t="n">
        <v>93900000</v>
      </c>
      <c r="C244" s="28" t="s">
        <v>785</v>
      </c>
      <c r="D244" s="29" t="s">
        <v>786</v>
      </c>
      <c r="E244" s="28" t="n">
        <v>1</v>
      </c>
      <c r="F244" s="28" t="n">
        <v>1</v>
      </c>
      <c r="G244" s="28" t="n">
        <v>1</v>
      </c>
      <c r="H244" s="28" t="n">
        <v>1</v>
      </c>
      <c r="I244" s="28" t="n">
        <v>1</v>
      </c>
      <c r="J244" s="28" t="s">
        <v>576</v>
      </c>
      <c r="K244" s="28" t="s">
        <v>21</v>
      </c>
      <c r="L244" s="28" t="s">
        <v>787</v>
      </c>
      <c r="M244" s="30" t="str">
        <f aca="false">+CONCATENATE(E244,F244,G244,H244,I244,J244,K244,L244)</f>
        <v>111112500001396</v>
      </c>
    </row>
    <row r="245" customFormat="false" ht="15" hidden="false" customHeight="true" outlineLevel="0" collapsed="false">
      <c r="A245" s="27" t="n">
        <v>236</v>
      </c>
      <c r="B245" s="28" t="n">
        <v>94000000</v>
      </c>
      <c r="C245" s="28" t="s">
        <v>788</v>
      </c>
      <c r="D245" s="29" t="s">
        <v>789</v>
      </c>
      <c r="E245" s="28" t="n">
        <v>3</v>
      </c>
      <c r="F245" s="28" t="n">
        <v>3</v>
      </c>
      <c r="G245" s="28" t="n">
        <v>2</v>
      </c>
      <c r="H245" s="28" t="n">
        <v>1</v>
      </c>
      <c r="I245" s="28" t="n">
        <v>1</v>
      </c>
      <c r="J245" s="28" t="s">
        <v>399</v>
      </c>
      <c r="K245" s="28" t="s">
        <v>667</v>
      </c>
      <c r="L245" s="28" t="s">
        <v>790</v>
      </c>
      <c r="M245" s="30" t="str">
        <f aca="false">+CONCATENATE(E245,F245,G245,H245,I245,J245,K245,L245)</f>
        <v>332110560702685</v>
      </c>
    </row>
    <row r="246" customFormat="false" ht="15" hidden="false" customHeight="true" outlineLevel="0" collapsed="false">
      <c r="A246" s="27" t="n">
        <v>237</v>
      </c>
      <c r="B246" s="28" t="n">
        <v>94200000</v>
      </c>
      <c r="C246" s="28" t="s">
        <v>791</v>
      </c>
      <c r="D246" s="29" t="s">
        <v>792</v>
      </c>
      <c r="E246" s="28" t="n">
        <v>3</v>
      </c>
      <c r="F246" s="28" t="n">
        <v>2</v>
      </c>
      <c r="G246" s="28" t="n">
        <v>1</v>
      </c>
      <c r="H246" s="28" t="n">
        <v>1</v>
      </c>
      <c r="I246" s="28" t="n">
        <v>1</v>
      </c>
      <c r="J246" s="28" t="s">
        <v>559</v>
      </c>
      <c r="K246" s="28" t="s">
        <v>21</v>
      </c>
      <c r="L246" s="28" t="s">
        <v>793</v>
      </c>
      <c r="M246" s="30" t="str">
        <f aca="false">+CONCATENATE(E246,F246,G246,H246,I246,J246,K246,L246)</f>
        <v>321115000003657</v>
      </c>
    </row>
    <row r="247" customFormat="false" ht="15" hidden="false" customHeight="true" outlineLevel="0" collapsed="false">
      <c r="A247" s="28" t="n">
        <v>238</v>
      </c>
      <c r="B247" s="28" t="n">
        <v>94300000</v>
      </c>
      <c r="C247" s="28" t="s">
        <v>794</v>
      </c>
      <c r="D247" s="29" t="s">
        <v>795</v>
      </c>
      <c r="E247" s="28" t="n">
        <v>3</v>
      </c>
      <c r="F247" s="28" t="n">
        <v>3</v>
      </c>
      <c r="G247" s="28" t="n">
        <v>2</v>
      </c>
      <c r="H247" s="28" t="n">
        <v>1</v>
      </c>
      <c r="I247" s="28" t="n">
        <v>1</v>
      </c>
      <c r="J247" s="28" t="s">
        <v>617</v>
      </c>
      <c r="K247" s="28" t="s">
        <v>796</v>
      </c>
      <c r="L247" s="28" t="s">
        <v>797</v>
      </c>
      <c r="M247" s="30" t="str">
        <f aca="false">+CONCATENATE(E247,F247,G247,H247,I247,J247,K247,L247)</f>
        <v>332117682802690</v>
      </c>
    </row>
    <row r="248" customFormat="false" ht="15" hidden="false" customHeight="true" outlineLevel="0" collapsed="false">
      <c r="A248" s="27" t="n">
        <v>239</v>
      </c>
      <c r="B248" s="28" t="n">
        <v>94500000</v>
      </c>
      <c r="C248" s="28" t="s">
        <v>798</v>
      </c>
      <c r="D248" s="29" t="s">
        <v>799</v>
      </c>
      <c r="E248" s="28" t="n">
        <v>1</v>
      </c>
      <c r="F248" s="28" t="n">
        <v>1</v>
      </c>
      <c r="G248" s="28" t="n">
        <v>1</v>
      </c>
      <c r="H248" s="28" t="n">
        <v>1</v>
      </c>
      <c r="I248" s="28" t="n">
        <v>0</v>
      </c>
      <c r="J248" s="28" t="s">
        <v>20</v>
      </c>
      <c r="K248" s="28" t="s">
        <v>21</v>
      </c>
      <c r="L248" s="28" t="s">
        <v>800</v>
      </c>
      <c r="M248" s="30" t="str">
        <f aca="false">+CONCATENATE(E248,F248,G248,H248,I248,J248,K248,L248)</f>
        <v>111100000001835</v>
      </c>
    </row>
    <row r="249" customFormat="false" ht="15" hidden="false" customHeight="true" outlineLevel="0" collapsed="false">
      <c r="A249" s="27" t="n">
        <v>240</v>
      </c>
      <c r="B249" s="28" t="n">
        <v>94600000</v>
      </c>
      <c r="C249" s="28" t="s">
        <v>801</v>
      </c>
      <c r="D249" s="29" t="s">
        <v>802</v>
      </c>
      <c r="E249" s="28" t="n">
        <v>1</v>
      </c>
      <c r="F249" s="28" t="n">
        <v>1</v>
      </c>
      <c r="G249" s="28" t="n">
        <v>1</v>
      </c>
      <c r="H249" s="28" t="n">
        <v>1</v>
      </c>
      <c r="I249" s="28" t="n">
        <v>2</v>
      </c>
      <c r="J249" s="28" t="s">
        <v>576</v>
      </c>
      <c r="K249" s="28" t="s">
        <v>803</v>
      </c>
      <c r="L249" s="28" t="s">
        <v>804</v>
      </c>
      <c r="M249" s="30" t="str">
        <f aca="false">+CONCATENATE(E249,F249,G249,H249,I249,J249,K249,L249)</f>
        <v>111122589900329</v>
      </c>
    </row>
    <row r="250" customFormat="false" ht="15" hidden="false" customHeight="true" outlineLevel="0" collapsed="false">
      <c r="A250" s="27" t="n">
        <v>241</v>
      </c>
      <c r="B250" s="28" t="n">
        <v>94900000</v>
      </c>
      <c r="C250" s="28" t="s">
        <v>805</v>
      </c>
      <c r="D250" s="29" t="s">
        <v>806</v>
      </c>
      <c r="E250" s="28" t="n">
        <v>3</v>
      </c>
      <c r="F250" s="28" t="n">
        <v>3</v>
      </c>
      <c r="G250" s="28" t="n">
        <v>2</v>
      </c>
      <c r="H250" s="28" t="n">
        <v>1</v>
      </c>
      <c r="I250" s="28" t="n">
        <v>1</v>
      </c>
      <c r="J250" s="28" t="s">
        <v>581</v>
      </c>
      <c r="K250" s="28" t="s">
        <v>603</v>
      </c>
      <c r="L250" s="28" t="s">
        <v>807</v>
      </c>
      <c r="M250" s="30" t="str">
        <f aca="false">+CONCATENATE(E250,F250,G250,H250,I250,J250,K250,L250)</f>
        <v>332118501002609</v>
      </c>
    </row>
    <row r="251" customFormat="false" ht="15" hidden="false" customHeight="true" outlineLevel="0" collapsed="false">
      <c r="A251" s="27" t="n">
        <v>242</v>
      </c>
      <c r="B251" s="28" t="n">
        <v>95100000</v>
      </c>
      <c r="C251" s="28" t="s">
        <v>101</v>
      </c>
      <c r="D251" s="29" t="s">
        <v>808</v>
      </c>
      <c r="E251" s="28" t="n">
        <v>2</v>
      </c>
      <c r="F251" s="28" t="n">
        <v>3</v>
      </c>
      <c r="G251" s="28" t="n">
        <v>1</v>
      </c>
      <c r="H251" s="28" t="n">
        <v>1</v>
      </c>
      <c r="I251" s="28" t="n">
        <v>0</v>
      </c>
      <c r="J251" s="28" t="s">
        <v>20</v>
      </c>
      <c r="K251" s="28" t="s">
        <v>21</v>
      </c>
      <c r="L251" s="28" t="s">
        <v>809</v>
      </c>
      <c r="M251" s="30" t="str">
        <f aca="false">+CONCATENATE(E251,F251,G251,H251,I251,J251,K251,L251)</f>
        <v>231100000002242</v>
      </c>
    </row>
    <row r="252" customFormat="false" ht="15" hidden="false" customHeight="true" outlineLevel="0" collapsed="false">
      <c r="A252" s="28" t="n">
        <v>243</v>
      </c>
      <c r="B252" s="28" t="n">
        <v>95200000</v>
      </c>
      <c r="C252" s="28" t="s">
        <v>810</v>
      </c>
      <c r="D252" s="29" t="s">
        <v>811</v>
      </c>
      <c r="E252" s="28" t="n">
        <v>3</v>
      </c>
      <c r="F252" s="28" t="n">
        <v>3</v>
      </c>
      <c r="G252" s="28" t="n">
        <v>2</v>
      </c>
      <c r="H252" s="28" t="n">
        <v>0</v>
      </c>
      <c r="I252" s="28" t="n">
        <v>1</v>
      </c>
      <c r="J252" s="28" t="s">
        <v>518</v>
      </c>
      <c r="K252" s="28" t="s">
        <v>309</v>
      </c>
      <c r="L252" s="28" t="s">
        <v>812</v>
      </c>
      <c r="M252" s="30" t="str">
        <f aca="false">+CONCATENATE(E252,F252,G252,H252,I252,J252,K252,L252)</f>
        <v>332014700100126</v>
      </c>
    </row>
    <row r="253" customFormat="false" ht="15" hidden="false" customHeight="true" outlineLevel="0" collapsed="false">
      <c r="A253" s="27" t="n">
        <v>244</v>
      </c>
      <c r="B253" s="28" t="n">
        <v>95300000</v>
      </c>
      <c r="C253" s="28" t="s">
        <v>813</v>
      </c>
      <c r="D253" s="29" t="s">
        <v>814</v>
      </c>
      <c r="E253" s="28" t="n">
        <v>1</v>
      </c>
      <c r="F253" s="28" t="n">
        <v>1</v>
      </c>
      <c r="G253" s="28" t="n">
        <v>1</v>
      </c>
      <c r="H253" s="28" t="n">
        <v>1</v>
      </c>
      <c r="I253" s="28" t="n">
        <v>2</v>
      </c>
      <c r="J253" s="28" t="s">
        <v>112</v>
      </c>
      <c r="K253" s="28" t="s">
        <v>815</v>
      </c>
      <c r="L253" s="28" t="s">
        <v>816</v>
      </c>
      <c r="M253" s="30" t="str">
        <f aca="false">+CONCATENATE(E253,F253,G253,H253,I253,J253,K253,L253)</f>
        <v>111121509203633</v>
      </c>
    </row>
    <row r="254" customFormat="false" ht="15" hidden="false" customHeight="true" outlineLevel="0" collapsed="false">
      <c r="A254" s="27" t="n">
        <v>245</v>
      </c>
      <c r="B254" s="28" t="n">
        <v>95600000</v>
      </c>
      <c r="C254" s="28" t="s">
        <v>817</v>
      </c>
      <c r="D254" s="29" t="s">
        <v>818</v>
      </c>
      <c r="E254" s="28" t="n">
        <v>1</v>
      </c>
      <c r="F254" s="28" t="n">
        <v>1</v>
      </c>
      <c r="G254" s="28" t="n">
        <v>1</v>
      </c>
      <c r="H254" s="28" t="n">
        <v>1</v>
      </c>
      <c r="I254" s="28" t="n">
        <v>1</v>
      </c>
      <c r="J254" s="28" t="s">
        <v>576</v>
      </c>
      <c r="K254" s="28" t="s">
        <v>21</v>
      </c>
      <c r="L254" s="28" t="s">
        <v>819</v>
      </c>
      <c r="M254" s="30" t="str">
        <f aca="false">+CONCATENATE(E254,F254,G254,H254,I254,J254,K254,L254)</f>
        <v>111112500001374</v>
      </c>
    </row>
    <row r="255" customFormat="false" ht="15" hidden="false" customHeight="true" outlineLevel="0" collapsed="false">
      <c r="A255" s="27" t="n">
        <v>246</v>
      </c>
      <c r="B255" s="28" t="n">
        <v>95700000</v>
      </c>
      <c r="C255" s="28" t="s">
        <v>820</v>
      </c>
      <c r="D255" s="29" t="s">
        <v>821</v>
      </c>
      <c r="E255" s="28" t="n">
        <v>1</v>
      </c>
      <c r="F255" s="28" t="n">
        <v>1</v>
      </c>
      <c r="G255" s="28" t="n">
        <v>1</v>
      </c>
      <c r="H255" s="28" t="n">
        <v>1</v>
      </c>
      <c r="I255" s="28" t="n">
        <v>2</v>
      </c>
      <c r="J255" s="28" t="s">
        <v>112</v>
      </c>
      <c r="K255" s="28" t="s">
        <v>822</v>
      </c>
      <c r="L255" s="28" t="s">
        <v>823</v>
      </c>
      <c r="M255" s="30" t="str">
        <f aca="false">+CONCATENATE(E255,F255,G255,H255,I255,J255,K255,L255)</f>
        <v>111121558000767</v>
      </c>
    </row>
    <row r="256" customFormat="false" ht="15" hidden="false" customHeight="true" outlineLevel="0" collapsed="false">
      <c r="A256" s="27" t="n">
        <v>247</v>
      </c>
      <c r="B256" s="28" t="n">
        <v>95800000</v>
      </c>
      <c r="C256" s="28" t="s">
        <v>824</v>
      </c>
      <c r="D256" s="29" t="s">
        <v>825</v>
      </c>
      <c r="E256" s="28" t="n">
        <v>1</v>
      </c>
      <c r="F256" s="28" t="n">
        <v>1</v>
      </c>
      <c r="G256" s="28" t="n">
        <v>1</v>
      </c>
      <c r="H256" s="28" t="n">
        <v>1</v>
      </c>
      <c r="I256" s="28" t="n">
        <v>2</v>
      </c>
      <c r="J256" s="28" t="s">
        <v>112</v>
      </c>
      <c r="K256" s="28" t="s">
        <v>826</v>
      </c>
      <c r="L256" s="28" t="s">
        <v>827</v>
      </c>
      <c r="M256" s="30" t="str">
        <f aca="false">+CONCATENATE(E256,F256,G256,H256,I256,J256,K256,L256)</f>
        <v>111121566400719</v>
      </c>
    </row>
    <row r="257" customFormat="false" ht="15" hidden="false" customHeight="true" outlineLevel="0" collapsed="false">
      <c r="A257" s="27" t="n">
        <v>248</v>
      </c>
      <c r="B257" s="28" t="n">
        <v>96000000</v>
      </c>
      <c r="C257" s="28" t="s">
        <v>828</v>
      </c>
      <c r="D257" s="29" t="s">
        <v>829</v>
      </c>
      <c r="E257" s="28" t="n">
        <v>3</v>
      </c>
      <c r="F257" s="28" t="n">
        <v>3</v>
      </c>
      <c r="G257" s="28" t="n">
        <v>2</v>
      </c>
      <c r="H257" s="28" t="n">
        <v>1</v>
      </c>
      <c r="I257" s="28" t="n">
        <v>1</v>
      </c>
      <c r="J257" s="28" t="s">
        <v>112</v>
      </c>
      <c r="K257" s="28" t="s">
        <v>830</v>
      </c>
      <c r="L257" s="28" t="s">
        <v>831</v>
      </c>
      <c r="M257" s="30" t="str">
        <f aca="false">+CONCATENATE(E257,F257,G257,H257,I257,J257,K257,L257)</f>
        <v>332111546902755</v>
      </c>
    </row>
    <row r="258" customFormat="false" ht="15" hidden="false" customHeight="true" outlineLevel="0" collapsed="false">
      <c r="A258" s="27" t="n">
        <v>249</v>
      </c>
      <c r="B258" s="28" t="n">
        <v>96100000</v>
      </c>
      <c r="C258" s="28" t="s">
        <v>832</v>
      </c>
      <c r="D258" s="29" t="s">
        <v>833</v>
      </c>
      <c r="E258" s="28" t="n">
        <v>1</v>
      </c>
      <c r="F258" s="28" t="n">
        <v>1</v>
      </c>
      <c r="G258" s="28" t="n">
        <v>1</v>
      </c>
      <c r="H258" s="28" t="n">
        <v>1</v>
      </c>
      <c r="I258" s="28" t="n">
        <v>2</v>
      </c>
      <c r="J258" s="28" t="s">
        <v>522</v>
      </c>
      <c r="K258" s="28" t="s">
        <v>834</v>
      </c>
      <c r="L258" s="28" t="s">
        <v>835</v>
      </c>
      <c r="M258" s="30" t="str">
        <f aca="false">+CONCATENATE(E258,F258,G258,H258,I258,J258,K258,L258)</f>
        <v>111121345800695</v>
      </c>
    </row>
    <row r="259" customFormat="false" ht="15" hidden="false" customHeight="true" outlineLevel="0" collapsed="false">
      <c r="A259" s="28" t="n">
        <v>250</v>
      </c>
      <c r="B259" s="28" t="n">
        <v>96200000</v>
      </c>
      <c r="C259" s="28" t="s">
        <v>836</v>
      </c>
      <c r="D259" s="29" t="s">
        <v>837</v>
      </c>
      <c r="E259" s="28" t="n">
        <v>3</v>
      </c>
      <c r="F259" s="28" t="n">
        <v>1</v>
      </c>
      <c r="G259" s="28" t="n">
        <v>1</v>
      </c>
      <c r="H259" s="28" t="n">
        <v>1</v>
      </c>
      <c r="I259" s="28" t="n">
        <v>0</v>
      </c>
      <c r="J259" s="28" t="s">
        <v>20</v>
      </c>
      <c r="K259" s="28" t="s">
        <v>21</v>
      </c>
      <c r="L259" s="28" t="s">
        <v>838</v>
      </c>
      <c r="M259" s="30" t="str">
        <f aca="false">+CONCATENATE(E259,F259,G259,H259,I259,J259,K259,L259)</f>
        <v>311100000002985</v>
      </c>
    </row>
    <row r="260" customFormat="false" ht="15" hidden="false" customHeight="true" outlineLevel="0" collapsed="false">
      <c r="A260" s="27" t="n">
        <v>251</v>
      </c>
      <c r="B260" s="28" t="n">
        <v>96300000</v>
      </c>
      <c r="C260" s="28" t="s">
        <v>839</v>
      </c>
      <c r="D260" s="29" t="s">
        <v>840</v>
      </c>
      <c r="E260" s="28" t="n">
        <v>3</v>
      </c>
      <c r="F260" s="28" t="n">
        <v>1</v>
      </c>
      <c r="G260" s="28" t="n">
        <v>1</v>
      </c>
      <c r="H260" s="28" t="n">
        <v>1</v>
      </c>
      <c r="I260" s="28" t="n">
        <v>0</v>
      </c>
      <c r="J260" s="28" t="s">
        <v>20</v>
      </c>
      <c r="K260" s="28" t="s">
        <v>21</v>
      </c>
      <c r="L260" s="28" t="s">
        <v>841</v>
      </c>
      <c r="M260" s="30" t="str">
        <f aca="false">+CONCATENATE(E260,F260,G260,H260,I260,J260,K260,L260)</f>
        <v>311100000002998</v>
      </c>
    </row>
    <row r="261" customFormat="false" ht="15" hidden="false" customHeight="true" outlineLevel="0" collapsed="false">
      <c r="A261" s="27" t="n">
        <v>252</v>
      </c>
      <c r="B261" s="28" t="n">
        <v>96400000</v>
      </c>
      <c r="C261" s="28" t="s">
        <v>842</v>
      </c>
      <c r="D261" s="29" t="s">
        <v>843</v>
      </c>
      <c r="E261" s="28" t="n">
        <v>3</v>
      </c>
      <c r="F261" s="28" t="n">
        <v>1</v>
      </c>
      <c r="G261" s="28" t="n">
        <v>1</v>
      </c>
      <c r="H261" s="28" t="n">
        <v>1</v>
      </c>
      <c r="I261" s="28" t="n">
        <v>0</v>
      </c>
      <c r="J261" s="28" t="s">
        <v>20</v>
      </c>
      <c r="K261" s="28" t="s">
        <v>21</v>
      </c>
      <c r="L261" s="28" t="s">
        <v>844</v>
      </c>
      <c r="M261" s="30" t="str">
        <f aca="false">+CONCATENATE(E261,F261,G261,H261,I261,J261,K261,L261)</f>
        <v>311100000002997</v>
      </c>
    </row>
    <row r="262" customFormat="false" ht="15" hidden="false" customHeight="true" outlineLevel="0" collapsed="false">
      <c r="A262" s="27" t="n">
        <v>253</v>
      </c>
      <c r="B262" s="28" t="n">
        <v>96500000</v>
      </c>
      <c r="C262" s="28" t="s">
        <v>845</v>
      </c>
      <c r="D262" s="29" t="s">
        <v>846</v>
      </c>
      <c r="E262" s="28" t="n">
        <v>3</v>
      </c>
      <c r="F262" s="28" t="n">
        <v>1</v>
      </c>
      <c r="G262" s="28" t="n">
        <v>1</v>
      </c>
      <c r="H262" s="28" t="n">
        <v>1</v>
      </c>
      <c r="I262" s="28" t="n">
        <v>0</v>
      </c>
      <c r="J262" s="28" t="s">
        <v>20</v>
      </c>
      <c r="K262" s="28" t="s">
        <v>21</v>
      </c>
      <c r="L262" s="28" t="s">
        <v>847</v>
      </c>
      <c r="M262" s="30" t="str">
        <f aca="false">+CONCATENATE(E262,F262,G262,H262,I262,J262,K262,L262)</f>
        <v>311100000002984</v>
      </c>
    </row>
    <row r="263" customFormat="false" ht="15" hidden="false" customHeight="true" outlineLevel="0" collapsed="false">
      <c r="A263" s="27" t="n">
        <v>254</v>
      </c>
      <c r="B263" s="28" t="n">
        <v>96600000</v>
      </c>
      <c r="C263" s="28" t="s">
        <v>848</v>
      </c>
      <c r="D263" s="29" t="s">
        <v>849</v>
      </c>
      <c r="E263" s="28" t="n">
        <v>1</v>
      </c>
      <c r="F263" s="28" t="n">
        <v>1</v>
      </c>
      <c r="G263" s="28" t="n">
        <v>1</v>
      </c>
      <c r="H263" s="28" t="n">
        <v>1</v>
      </c>
      <c r="I263" s="28" t="n">
        <v>2</v>
      </c>
      <c r="J263" s="28" t="s">
        <v>112</v>
      </c>
      <c r="K263" s="28" t="s">
        <v>850</v>
      </c>
      <c r="L263" s="28" t="s">
        <v>851</v>
      </c>
      <c r="M263" s="30" t="str">
        <f aca="false">+CONCATENATE(E263,F263,G263,H263,I263,J263,K263,L263)</f>
        <v>111121577600733</v>
      </c>
    </row>
    <row r="264" customFormat="false" ht="15" hidden="false" customHeight="true" outlineLevel="0" collapsed="false">
      <c r="A264" s="28" t="n">
        <v>255</v>
      </c>
      <c r="B264" s="28" t="n">
        <v>96700000</v>
      </c>
      <c r="C264" s="28" t="s">
        <v>852</v>
      </c>
      <c r="D264" s="29" t="s">
        <v>853</v>
      </c>
      <c r="E264" s="28" t="n">
        <v>3</v>
      </c>
      <c r="F264" s="28" t="n">
        <v>3</v>
      </c>
      <c r="G264" s="28" t="n">
        <v>2</v>
      </c>
      <c r="H264" s="28" t="n">
        <v>1</v>
      </c>
      <c r="I264" s="28" t="n">
        <v>1</v>
      </c>
      <c r="J264" s="28" t="s">
        <v>581</v>
      </c>
      <c r="K264" s="28" t="s">
        <v>309</v>
      </c>
      <c r="L264" s="28" t="s">
        <v>854</v>
      </c>
      <c r="M264" s="30" t="str">
        <f aca="false">+CONCATENATE(E264,F264,G264,H264,I264,J264,K264,L264)</f>
        <v>332118500102561</v>
      </c>
    </row>
    <row r="265" customFormat="false" ht="15" hidden="false" customHeight="true" outlineLevel="0" collapsed="false">
      <c r="A265" s="27" t="n">
        <v>256</v>
      </c>
      <c r="B265" s="28" t="n">
        <v>96800000</v>
      </c>
      <c r="C265" s="28" t="s">
        <v>855</v>
      </c>
      <c r="D265" s="29" t="s">
        <v>856</v>
      </c>
      <c r="E265" s="28" t="n">
        <v>1</v>
      </c>
      <c r="F265" s="28" t="n">
        <v>1</v>
      </c>
      <c r="G265" s="28" t="n">
        <v>1</v>
      </c>
      <c r="H265" s="28" t="n">
        <v>1</v>
      </c>
      <c r="I265" s="28" t="n">
        <v>2</v>
      </c>
      <c r="J265" s="28" t="s">
        <v>555</v>
      </c>
      <c r="K265" s="28" t="s">
        <v>309</v>
      </c>
      <c r="L265" s="28" t="s">
        <v>857</v>
      </c>
      <c r="M265" s="30" t="str">
        <f aca="false">+CONCATENATE(E265,F265,G265,H265,I265,J265,K265,L265)</f>
        <v>111128100101470</v>
      </c>
    </row>
    <row r="266" customFormat="false" ht="15" hidden="false" customHeight="true" outlineLevel="0" collapsed="false">
      <c r="A266" s="27" t="n">
        <v>257</v>
      </c>
      <c r="B266" s="28" t="n">
        <v>96900000</v>
      </c>
      <c r="C266" s="28" t="s">
        <v>858</v>
      </c>
      <c r="D266" s="29" t="s">
        <v>859</v>
      </c>
      <c r="E266" s="28" t="n">
        <v>1</v>
      </c>
      <c r="F266" s="28" t="n">
        <v>1</v>
      </c>
      <c r="G266" s="28" t="n">
        <v>1</v>
      </c>
      <c r="H266" s="28" t="n">
        <v>1</v>
      </c>
      <c r="I266" s="28" t="n">
        <v>2</v>
      </c>
      <c r="J266" s="28" t="s">
        <v>112</v>
      </c>
      <c r="K266" s="28" t="s">
        <v>860</v>
      </c>
      <c r="L266" s="28" t="s">
        <v>861</v>
      </c>
      <c r="M266" s="30" t="str">
        <f aca="false">+CONCATENATE(E266,F266,G266,H266,I266,J266,K266,L266)</f>
        <v>111121513100753</v>
      </c>
    </row>
    <row r="267" customFormat="false" ht="15" hidden="false" customHeight="true" outlineLevel="0" collapsed="false">
      <c r="A267" s="27" t="n">
        <v>258</v>
      </c>
      <c r="B267" s="28" t="n">
        <v>97000000</v>
      </c>
      <c r="C267" s="28" t="s">
        <v>862</v>
      </c>
      <c r="D267" s="29" t="s">
        <v>863</v>
      </c>
      <c r="E267" s="28" t="n">
        <v>1</v>
      </c>
      <c r="F267" s="28" t="n">
        <v>1</v>
      </c>
      <c r="G267" s="28" t="n">
        <v>1</v>
      </c>
      <c r="H267" s="28" t="n">
        <v>1</v>
      </c>
      <c r="I267" s="28" t="n">
        <v>2</v>
      </c>
      <c r="J267" s="28" t="s">
        <v>112</v>
      </c>
      <c r="K267" s="28" t="s">
        <v>864</v>
      </c>
      <c r="L267" s="28" t="s">
        <v>865</v>
      </c>
      <c r="M267" s="30" t="str">
        <f aca="false">+CONCATENATE(E267,F267,G267,H267,I267,J267,K267,L267)</f>
        <v>111121563200813</v>
      </c>
    </row>
    <row r="268" customFormat="false" ht="15" hidden="false" customHeight="true" outlineLevel="0" collapsed="false">
      <c r="A268" s="27" t="n">
        <v>259</v>
      </c>
      <c r="B268" s="28" t="n">
        <v>97200000</v>
      </c>
      <c r="C268" s="28" t="s">
        <v>866</v>
      </c>
      <c r="D268" s="29" t="s">
        <v>867</v>
      </c>
      <c r="E268" s="28" t="n">
        <v>3</v>
      </c>
      <c r="F268" s="28" t="n">
        <v>3</v>
      </c>
      <c r="G268" s="28" t="n">
        <v>2</v>
      </c>
      <c r="H268" s="28" t="n">
        <v>1</v>
      </c>
      <c r="I268" s="28" t="n">
        <v>1</v>
      </c>
      <c r="J268" s="28" t="s">
        <v>576</v>
      </c>
      <c r="K268" s="28" t="s">
        <v>868</v>
      </c>
      <c r="L268" s="28" t="s">
        <v>869</v>
      </c>
      <c r="M268" s="30" t="str">
        <f aca="false">+CONCATENATE(E268,F268,G268,H268,I268,J268,K268,L268)</f>
        <v>332112528600345</v>
      </c>
    </row>
    <row r="269" customFormat="false" ht="15" hidden="false" customHeight="true" outlineLevel="0" collapsed="false">
      <c r="A269" s="27" t="n">
        <v>260</v>
      </c>
      <c r="B269" s="28" t="n">
        <v>97400000</v>
      </c>
      <c r="C269" s="28" t="s">
        <v>870</v>
      </c>
      <c r="D269" s="29" t="s">
        <v>871</v>
      </c>
      <c r="E269" s="28" t="n">
        <v>1</v>
      </c>
      <c r="F269" s="28" t="n">
        <v>1</v>
      </c>
      <c r="G269" s="28" t="n">
        <v>1</v>
      </c>
      <c r="H269" s="28" t="n">
        <v>1</v>
      </c>
      <c r="I269" s="28" t="n">
        <v>2</v>
      </c>
      <c r="J269" s="28" t="s">
        <v>581</v>
      </c>
      <c r="K269" s="28" t="s">
        <v>872</v>
      </c>
      <c r="L269" s="28" t="s">
        <v>873</v>
      </c>
      <c r="M269" s="30" t="str">
        <f aca="false">+CONCATENATE(E269,F269,G269,H269,I269,J269,K269,L269)</f>
        <v>111128543001848</v>
      </c>
    </row>
    <row r="270" customFormat="false" ht="15" hidden="false" customHeight="true" outlineLevel="0" collapsed="false">
      <c r="A270" s="27" t="n">
        <v>261</v>
      </c>
      <c r="B270" s="28" t="n">
        <v>97500000</v>
      </c>
      <c r="C270" s="28" t="s">
        <v>874</v>
      </c>
      <c r="D270" s="29" t="s">
        <v>875</v>
      </c>
      <c r="E270" s="28" t="n">
        <v>1</v>
      </c>
      <c r="F270" s="28" t="n">
        <v>1</v>
      </c>
      <c r="G270" s="28" t="n">
        <v>1</v>
      </c>
      <c r="H270" s="28" t="n">
        <v>1</v>
      </c>
      <c r="I270" s="28" t="n">
        <v>2</v>
      </c>
      <c r="J270" s="28" t="s">
        <v>112</v>
      </c>
      <c r="K270" s="28" t="s">
        <v>876</v>
      </c>
      <c r="L270" s="28" t="s">
        <v>877</v>
      </c>
      <c r="M270" s="30" t="str">
        <f aca="false">+CONCATENATE(E270,F270,G270,H270,I270,J270,K270,L270)</f>
        <v>111121576400736</v>
      </c>
    </row>
    <row r="271" customFormat="false" ht="15" hidden="false" customHeight="true" outlineLevel="0" collapsed="false">
      <c r="A271" s="28" t="n">
        <v>262</v>
      </c>
      <c r="B271" s="28" t="n">
        <v>97600000</v>
      </c>
      <c r="C271" s="28" t="s">
        <v>878</v>
      </c>
      <c r="D271" s="29" t="s">
        <v>879</v>
      </c>
      <c r="E271" s="28" t="n">
        <v>3</v>
      </c>
      <c r="F271" s="28" t="n">
        <v>1</v>
      </c>
      <c r="G271" s="28" t="n">
        <v>1</v>
      </c>
      <c r="H271" s="28" t="n">
        <v>1</v>
      </c>
      <c r="I271" s="28" t="n">
        <v>0</v>
      </c>
      <c r="J271" s="28" t="s">
        <v>20</v>
      </c>
      <c r="K271" s="28" t="s">
        <v>21</v>
      </c>
      <c r="L271" s="28" t="s">
        <v>880</v>
      </c>
      <c r="M271" s="30" t="str">
        <f aca="false">+CONCATENATE(E271,F271,G271,H271,I271,J271,K271,L271)</f>
        <v>311100000002323</v>
      </c>
    </row>
    <row r="272" customFormat="false" ht="15" hidden="false" customHeight="true" outlineLevel="0" collapsed="false">
      <c r="A272" s="27" t="n">
        <v>263</v>
      </c>
      <c r="B272" s="28" t="n">
        <v>110505000</v>
      </c>
      <c r="C272" s="28" t="s">
        <v>881</v>
      </c>
      <c r="D272" s="29" t="s">
        <v>882</v>
      </c>
      <c r="E272" s="28" t="n">
        <v>3</v>
      </c>
      <c r="F272" s="28" t="n">
        <v>2</v>
      </c>
      <c r="G272" s="28" t="n">
        <v>1</v>
      </c>
      <c r="H272" s="28" t="n">
        <v>1</v>
      </c>
      <c r="I272" s="28" t="n">
        <v>1</v>
      </c>
      <c r="J272" s="28" t="s">
        <v>399</v>
      </c>
      <c r="K272" s="28" t="s">
        <v>21</v>
      </c>
      <c r="L272" s="28" t="s">
        <v>883</v>
      </c>
      <c r="M272" s="30" t="str">
        <f aca="false">+CONCATENATE(E272,F272,G272,H272,I272,J272,K272,L272)</f>
        <v>321110500000571</v>
      </c>
    </row>
    <row r="273" customFormat="false" ht="15" hidden="false" customHeight="true" outlineLevel="0" collapsed="false">
      <c r="A273" s="27" t="n">
        <v>264</v>
      </c>
      <c r="B273" s="28" t="n">
        <v>110808000</v>
      </c>
      <c r="C273" s="28" t="s">
        <v>884</v>
      </c>
      <c r="D273" s="29" t="s">
        <v>885</v>
      </c>
      <c r="E273" s="28" t="n">
        <v>3</v>
      </c>
      <c r="F273" s="28" t="n">
        <v>2</v>
      </c>
      <c r="G273" s="28" t="n">
        <v>1</v>
      </c>
      <c r="H273" s="28" t="n">
        <v>1</v>
      </c>
      <c r="I273" s="28" t="n">
        <v>1</v>
      </c>
      <c r="J273" s="28" t="s">
        <v>886</v>
      </c>
      <c r="K273" s="28" t="s">
        <v>21</v>
      </c>
      <c r="L273" s="28" t="s">
        <v>887</v>
      </c>
      <c r="M273" s="30" t="str">
        <f aca="false">+CONCATENATE(E273,F273,G273,H273,I273,J273,K273,L273)</f>
        <v>321110800000585</v>
      </c>
    </row>
    <row r="274" customFormat="false" ht="15" hidden="false" customHeight="true" outlineLevel="0" collapsed="false">
      <c r="A274" s="27" t="n">
        <v>265</v>
      </c>
      <c r="B274" s="28" t="n">
        <v>111313000</v>
      </c>
      <c r="C274" s="28" t="s">
        <v>888</v>
      </c>
      <c r="D274" s="29" t="s">
        <v>889</v>
      </c>
      <c r="E274" s="28" t="n">
        <v>3</v>
      </c>
      <c r="F274" s="28" t="n">
        <v>2</v>
      </c>
      <c r="G274" s="28" t="n">
        <v>1</v>
      </c>
      <c r="H274" s="28" t="n">
        <v>1</v>
      </c>
      <c r="I274" s="28" t="n">
        <v>1</v>
      </c>
      <c r="J274" s="28" t="s">
        <v>522</v>
      </c>
      <c r="K274" s="28" t="s">
        <v>21</v>
      </c>
      <c r="L274" s="28" t="s">
        <v>890</v>
      </c>
      <c r="M274" s="30" t="str">
        <f aca="false">+CONCATENATE(E274,F274,G274,H274,I274,J274,K274,L274)</f>
        <v>321111300000572</v>
      </c>
    </row>
    <row r="275" customFormat="false" ht="15" hidden="false" customHeight="true" outlineLevel="0" collapsed="false">
      <c r="A275" s="27" t="n">
        <v>266</v>
      </c>
      <c r="B275" s="28" t="n">
        <v>111515000</v>
      </c>
      <c r="C275" s="28" t="s">
        <v>891</v>
      </c>
      <c r="D275" s="29" t="s">
        <v>892</v>
      </c>
      <c r="E275" s="28" t="n">
        <v>3</v>
      </c>
      <c r="F275" s="28" t="n">
        <v>2</v>
      </c>
      <c r="G275" s="28" t="n">
        <v>1</v>
      </c>
      <c r="H275" s="28" t="n">
        <v>1</v>
      </c>
      <c r="I275" s="28" t="n">
        <v>1</v>
      </c>
      <c r="J275" s="28" t="s">
        <v>112</v>
      </c>
      <c r="K275" s="28" t="s">
        <v>21</v>
      </c>
      <c r="L275" s="28" t="s">
        <v>893</v>
      </c>
      <c r="M275" s="30" t="str">
        <f aca="false">+CONCATENATE(E275,F275,G275,H275,I275,J275,K275,L275)</f>
        <v>321111500000573</v>
      </c>
    </row>
    <row r="276" customFormat="false" ht="15" hidden="false" customHeight="true" outlineLevel="0" collapsed="false">
      <c r="A276" s="28" t="n">
        <v>267</v>
      </c>
      <c r="B276" s="28" t="n">
        <v>111717000</v>
      </c>
      <c r="C276" s="28" t="s">
        <v>894</v>
      </c>
      <c r="D276" s="29" t="s">
        <v>895</v>
      </c>
      <c r="E276" s="28" t="n">
        <v>3</v>
      </c>
      <c r="F276" s="28" t="n">
        <v>2</v>
      </c>
      <c r="G276" s="28" t="n">
        <v>1</v>
      </c>
      <c r="H276" s="28" t="n">
        <v>1</v>
      </c>
      <c r="I276" s="28" t="n">
        <v>1</v>
      </c>
      <c r="J276" s="28" t="s">
        <v>308</v>
      </c>
      <c r="K276" s="28" t="s">
        <v>21</v>
      </c>
      <c r="L276" s="28" t="s">
        <v>896</v>
      </c>
      <c r="M276" s="30" t="str">
        <f aca="false">+CONCATENATE(E276,F276,G276,H276,I276,J276,K276,L276)</f>
        <v>321111700000574</v>
      </c>
    </row>
    <row r="277" customFormat="false" ht="15" hidden="false" customHeight="true" outlineLevel="0" collapsed="false">
      <c r="A277" s="27" t="n">
        <v>268</v>
      </c>
      <c r="B277" s="28" t="n">
        <v>111818000</v>
      </c>
      <c r="C277" s="28" t="s">
        <v>897</v>
      </c>
      <c r="D277" s="29" t="s">
        <v>898</v>
      </c>
      <c r="E277" s="28" t="n">
        <v>3</v>
      </c>
      <c r="F277" s="28" t="n">
        <v>2</v>
      </c>
      <c r="G277" s="28" t="n">
        <v>1</v>
      </c>
      <c r="H277" s="28" t="n">
        <v>1</v>
      </c>
      <c r="I277" s="28" t="n">
        <v>1</v>
      </c>
      <c r="J277" s="28" t="s">
        <v>899</v>
      </c>
      <c r="K277" s="28" t="s">
        <v>21</v>
      </c>
      <c r="L277" s="28" t="s">
        <v>900</v>
      </c>
      <c r="M277" s="30" t="str">
        <f aca="false">+CONCATENATE(E277,F277,G277,H277,I277,J277,K277,L277)</f>
        <v>321111800000586</v>
      </c>
    </row>
    <row r="278" customFormat="false" ht="15" hidden="false" customHeight="true" outlineLevel="0" collapsed="false">
      <c r="A278" s="27" t="n">
        <v>269</v>
      </c>
      <c r="B278" s="28" t="n">
        <v>111919000</v>
      </c>
      <c r="C278" s="28" t="s">
        <v>901</v>
      </c>
      <c r="D278" s="29" t="s">
        <v>902</v>
      </c>
      <c r="E278" s="28" t="n">
        <v>3</v>
      </c>
      <c r="F278" s="28" t="n">
        <v>2</v>
      </c>
      <c r="G278" s="28" t="n">
        <v>1</v>
      </c>
      <c r="H278" s="28" t="n">
        <v>1</v>
      </c>
      <c r="I278" s="28" t="n">
        <v>1</v>
      </c>
      <c r="J278" s="28" t="s">
        <v>903</v>
      </c>
      <c r="K278" s="28" t="s">
        <v>21</v>
      </c>
      <c r="L278" s="28" t="s">
        <v>904</v>
      </c>
      <c r="M278" s="30" t="str">
        <f aca="false">+CONCATENATE(E278,F278,G278,H278,I278,J278,K278,L278)</f>
        <v>321111900000588</v>
      </c>
    </row>
    <row r="279" customFormat="false" ht="15" hidden="false" customHeight="true" outlineLevel="0" collapsed="false">
      <c r="A279" s="27" t="n">
        <v>270</v>
      </c>
      <c r="B279" s="28" t="n">
        <v>112020000</v>
      </c>
      <c r="C279" s="28" t="s">
        <v>905</v>
      </c>
      <c r="D279" s="29" t="s">
        <v>906</v>
      </c>
      <c r="E279" s="28" t="n">
        <v>3</v>
      </c>
      <c r="F279" s="28" t="n">
        <v>2</v>
      </c>
      <c r="G279" s="28" t="n">
        <v>1</v>
      </c>
      <c r="H279" s="28" t="n">
        <v>1</v>
      </c>
      <c r="I279" s="28" t="n">
        <v>1</v>
      </c>
      <c r="J279" s="28" t="s">
        <v>745</v>
      </c>
      <c r="K279" s="28" t="s">
        <v>21</v>
      </c>
      <c r="L279" s="28" t="s">
        <v>907</v>
      </c>
      <c r="M279" s="30" t="str">
        <f aca="false">+CONCATENATE(E279,F279,G279,H279,I279,J279,K279,L279)</f>
        <v>321112000000589</v>
      </c>
    </row>
    <row r="280" customFormat="false" ht="15" hidden="false" customHeight="true" outlineLevel="0" collapsed="false">
      <c r="A280" s="27" t="n">
        <v>271</v>
      </c>
      <c r="B280" s="28" t="n">
        <v>112323000</v>
      </c>
      <c r="C280" s="28" t="s">
        <v>908</v>
      </c>
      <c r="D280" s="29" t="s">
        <v>909</v>
      </c>
      <c r="E280" s="28" t="n">
        <v>3</v>
      </c>
      <c r="F280" s="28" t="n">
        <v>2</v>
      </c>
      <c r="G280" s="28" t="n">
        <v>1</v>
      </c>
      <c r="H280" s="28" t="n">
        <v>1</v>
      </c>
      <c r="I280" s="28" t="n">
        <v>1</v>
      </c>
      <c r="J280" s="28" t="s">
        <v>546</v>
      </c>
      <c r="K280" s="28" t="s">
        <v>21</v>
      </c>
      <c r="L280" s="28" t="s">
        <v>910</v>
      </c>
      <c r="M280" s="30" t="str">
        <f aca="false">+CONCATENATE(E280,F280,G280,H280,I280,J280,K280,L280)</f>
        <v>321112300000575</v>
      </c>
    </row>
    <row r="281" customFormat="false" ht="15" hidden="false" customHeight="true" outlineLevel="0" collapsed="false">
      <c r="A281" s="27" t="n">
        <v>272</v>
      </c>
      <c r="B281" s="28" t="n">
        <v>112525000</v>
      </c>
      <c r="C281" s="28" t="s">
        <v>911</v>
      </c>
      <c r="D281" s="29" t="s">
        <v>912</v>
      </c>
      <c r="E281" s="28" t="n">
        <v>3</v>
      </c>
      <c r="F281" s="28" t="n">
        <v>2</v>
      </c>
      <c r="G281" s="28" t="n">
        <v>1</v>
      </c>
      <c r="H281" s="28" t="n">
        <v>1</v>
      </c>
      <c r="I281" s="28" t="n">
        <v>1</v>
      </c>
      <c r="J281" s="28" t="s">
        <v>493</v>
      </c>
      <c r="K281" s="28" t="s">
        <v>21</v>
      </c>
      <c r="L281" s="28" t="s">
        <v>913</v>
      </c>
      <c r="M281" s="30" t="str">
        <f aca="false">+CONCATENATE(E281,F281,G281,H281,I281,J281,K281,L281)</f>
        <v>321111100000576</v>
      </c>
    </row>
    <row r="282" customFormat="false" ht="15" hidden="false" customHeight="true" outlineLevel="0" collapsed="false">
      <c r="A282" s="27" t="n">
        <v>273</v>
      </c>
      <c r="B282" s="28" t="n">
        <v>112727000</v>
      </c>
      <c r="C282" s="28" t="s">
        <v>914</v>
      </c>
      <c r="D282" s="29" t="s">
        <v>915</v>
      </c>
      <c r="E282" s="28" t="n">
        <v>3</v>
      </c>
      <c r="F282" s="28" t="n">
        <v>2</v>
      </c>
      <c r="G282" s="28" t="n">
        <v>1</v>
      </c>
      <c r="H282" s="28" t="n">
        <v>1</v>
      </c>
      <c r="I282" s="28" t="n">
        <v>1</v>
      </c>
      <c r="J282" s="28" t="s">
        <v>916</v>
      </c>
      <c r="K282" s="28" t="s">
        <v>21</v>
      </c>
      <c r="L282" s="28" t="s">
        <v>917</v>
      </c>
      <c r="M282" s="30" t="str">
        <f aca="false">+CONCATENATE(E282,F282,G282,H282,I282,J282,K282,L282)</f>
        <v>321112700000590</v>
      </c>
    </row>
    <row r="283" customFormat="false" ht="15" hidden="false" customHeight="true" outlineLevel="0" collapsed="false">
      <c r="A283" s="28" t="n">
        <v>274</v>
      </c>
      <c r="B283" s="28" t="n">
        <v>114141000</v>
      </c>
      <c r="C283" s="28" t="s">
        <v>918</v>
      </c>
      <c r="D283" s="29" t="s">
        <v>919</v>
      </c>
      <c r="E283" s="28" t="n">
        <v>3</v>
      </c>
      <c r="F283" s="28" t="n">
        <v>2</v>
      </c>
      <c r="G283" s="28" t="n">
        <v>1</v>
      </c>
      <c r="H283" s="28" t="n">
        <v>1</v>
      </c>
      <c r="I283" s="28" t="n">
        <v>1</v>
      </c>
      <c r="J283" s="28" t="s">
        <v>639</v>
      </c>
      <c r="K283" s="28" t="s">
        <v>21</v>
      </c>
      <c r="L283" s="28" t="s">
        <v>920</v>
      </c>
      <c r="M283" s="30" t="str">
        <f aca="false">+CONCATENATE(E283,F283,G283,H283,I283,J283,K283,L283)</f>
        <v>321114100000593</v>
      </c>
    </row>
    <row r="284" customFormat="false" ht="15" hidden="false" customHeight="true" outlineLevel="0" collapsed="false">
      <c r="A284" s="27" t="n">
        <v>275</v>
      </c>
      <c r="B284" s="28" t="n">
        <v>114444000</v>
      </c>
      <c r="C284" s="28" t="s">
        <v>921</v>
      </c>
      <c r="D284" s="29" t="s">
        <v>922</v>
      </c>
      <c r="E284" s="28" t="n">
        <v>3</v>
      </c>
      <c r="F284" s="28" t="n">
        <v>2</v>
      </c>
      <c r="G284" s="28" t="n">
        <v>1</v>
      </c>
      <c r="H284" s="28" t="n">
        <v>1</v>
      </c>
      <c r="I284" s="28" t="n">
        <v>1</v>
      </c>
      <c r="J284" s="28" t="s">
        <v>923</v>
      </c>
      <c r="K284" s="28" t="s">
        <v>21</v>
      </c>
      <c r="L284" s="28" t="s">
        <v>924</v>
      </c>
      <c r="M284" s="30" t="str">
        <f aca="false">+CONCATENATE(E284,F284,G284,H284,I284,J284,K284,L284)</f>
        <v>321114400000577</v>
      </c>
    </row>
    <row r="285" customFormat="false" ht="15" hidden="false" customHeight="true" outlineLevel="0" collapsed="false">
      <c r="A285" s="27" t="n">
        <v>276</v>
      </c>
      <c r="B285" s="28" t="n">
        <v>114747000</v>
      </c>
      <c r="C285" s="28" t="s">
        <v>925</v>
      </c>
      <c r="D285" s="29" t="s">
        <v>926</v>
      </c>
      <c r="E285" s="28" t="n">
        <v>3</v>
      </c>
      <c r="F285" s="28" t="n">
        <v>2</v>
      </c>
      <c r="G285" s="28" t="n">
        <v>1</v>
      </c>
      <c r="H285" s="28" t="n">
        <v>1</v>
      </c>
      <c r="I285" s="28" t="n">
        <v>1</v>
      </c>
      <c r="J285" s="28" t="s">
        <v>518</v>
      </c>
      <c r="K285" s="28" t="s">
        <v>21</v>
      </c>
      <c r="L285" s="28" t="s">
        <v>927</v>
      </c>
      <c r="M285" s="30" t="str">
        <f aca="false">+CONCATENATE(E285,F285,G285,H285,I285,J285,K285,L285)</f>
        <v>321114700000594</v>
      </c>
    </row>
    <row r="286" customFormat="false" ht="15" hidden="false" customHeight="true" outlineLevel="0" collapsed="false">
      <c r="A286" s="27" t="n">
        <v>277</v>
      </c>
      <c r="B286" s="28" t="n">
        <v>115050000</v>
      </c>
      <c r="C286" s="28" t="s">
        <v>928</v>
      </c>
      <c r="D286" s="29" t="s">
        <v>929</v>
      </c>
      <c r="E286" s="28" t="n">
        <v>3</v>
      </c>
      <c r="F286" s="28" t="n">
        <v>2</v>
      </c>
      <c r="G286" s="28" t="n">
        <v>1</v>
      </c>
      <c r="H286" s="28" t="n">
        <v>1</v>
      </c>
      <c r="I286" s="28" t="n">
        <v>1</v>
      </c>
      <c r="J286" s="28" t="s">
        <v>559</v>
      </c>
      <c r="K286" s="28" t="s">
        <v>21</v>
      </c>
      <c r="L286" s="28" t="s">
        <v>930</v>
      </c>
      <c r="M286" s="30" t="str">
        <f aca="false">+CONCATENATE(E286,F286,G286,H286,I286,J286,K286,L286)</f>
        <v>321115000000595</v>
      </c>
    </row>
    <row r="287" customFormat="false" ht="15" hidden="false" customHeight="true" outlineLevel="0" collapsed="false">
      <c r="A287" s="27" t="n">
        <v>278</v>
      </c>
      <c r="B287" s="28" t="n">
        <v>115252000</v>
      </c>
      <c r="C287" s="28" t="s">
        <v>931</v>
      </c>
      <c r="D287" s="29" t="s">
        <v>932</v>
      </c>
      <c r="E287" s="28" t="n">
        <v>3</v>
      </c>
      <c r="F287" s="28" t="n">
        <v>2</v>
      </c>
      <c r="G287" s="28" t="n">
        <v>1</v>
      </c>
      <c r="H287" s="28" t="n">
        <v>1</v>
      </c>
      <c r="I287" s="28" t="n">
        <v>1</v>
      </c>
      <c r="J287" s="28" t="s">
        <v>428</v>
      </c>
      <c r="K287" s="28" t="s">
        <v>21</v>
      </c>
      <c r="L287" s="28" t="s">
        <v>933</v>
      </c>
      <c r="M287" s="30" t="str">
        <f aca="false">+CONCATENATE(E287,F287,G287,H287,I287,J287,K287,L287)</f>
        <v>321115200000578</v>
      </c>
    </row>
    <row r="288" customFormat="false" ht="15" hidden="false" customHeight="true" outlineLevel="0" collapsed="false">
      <c r="A288" s="28" t="n">
        <v>279</v>
      </c>
      <c r="B288" s="28" t="n">
        <v>115454000</v>
      </c>
      <c r="C288" s="28" t="s">
        <v>934</v>
      </c>
      <c r="D288" s="29" t="s">
        <v>935</v>
      </c>
      <c r="E288" s="28" t="n">
        <v>3</v>
      </c>
      <c r="F288" s="28" t="n">
        <v>2</v>
      </c>
      <c r="G288" s="28" t="n">
        <v>1</v>
      </c>
      <c r="H288" s="28" t="n">
        <v>1</v>
      </c>
      <c r="I288" s="28" t="n">
        <v>1</v>
      </c>
      <c r="J288" s="28" t="s">
        <v>316</v>
      </c>
      <c r="K288" s="28" t="s">
        <v>21</v>
      </c>
      <c r="L288" s="28" t="s">
        <v>936</v>
      </c>
      <c r="M288" s="30" t="str">
        <f aca="false">+CONCATENATE(E288,F288,G288,H288,I288,J288,K288,L288)</f>
        <v>321115400000596</v>
      </c>
    </row>
    <row r="289" customFormat="false" ht="15" hidden="false" customHeight="true" outlineLevel="0" collapsed="false">
      <c r="A289" s="27" t="n">
        <v>280</v>
      </c>
      <c r="B289" s="28" t="n">
        <v>116363000</v>
      </c>
      <c r="C289" s="28" t="s">
        <v>937</v>
      </c>
      <c r="D289" s="29" t="s">
        <v>938</v>
      </c>
      <c r="E289" s="28" t="n">
        <v>3</v>
      </c>
      <c r="F289" s="28" t="n">
        <v>2</v>
      </c>
      <c r="G289" s="28" t="n">
        <v>1</v>
      </c>
      <c r="H289" s="28" t="n">
        <v>1</v>
      </c>
      <c r="I289" s="28" t="n">
        <v>1</v>
      </c>
      <c r="J289" s="28" t="s">
        <v>342</v>
      </c>
      <c r="K289" s="28" t="s">
        <v>21</v>
      </c>
      <c r="L289" s="28" t="s">
        <v>939</v>
      </c>
      <c r="M289" s="30" t="str">
        <f aca="false">+CONCATENATE(E289,F289,G289,H289,I289,J289,K289,L289)</f>
        <v>321116300000598</v>
      </c>
    </row>
    <row r="290" customFormat="false" ht="15" hidden="false" customHeight="true" outlineLevel="0" collapsed="false">
      <c r="A290" s="27" t="n">
        <v>281</v>
      </c>
      <c r="B290" s="28" t="n">
        <v>116666000</v>
      </c>
      <c r="C290" s="28" t="s">
        <v>940</v>
      </c>
      <c r="D290" s="29" t="s">
        <v>941</v>
      </c>
      <c r="E290" s="28" t="n">
        <v>3</v>
      </c>
      <c r="F290" s="28" t="n">
        <v>2</v>
      </c>
      <c r="G290" s="28" t="n">
        <v>1</v>
      </c>
      <c r="H290" s="28" t="n">
        <v>1</v>
      </c>
      <c r="I290" s="28" t="n">
        <v>1</v>
      </c>
      <c r="J290" s="28" t="s">
        <v>571</v>
      </c>
      <c r="K290" s="28" t="s">
        <v>21</v>
      </c>
      <c r="L290" s="28" t="s">
        <v>942</v>
      </c>
      <c r="M290" s="30" t="str">
        <f aca="false">+CONCATENATE(E290,F290,G290,H290,I290,J290,K290,L290)</f>
        <v>321116600000579</v>
      </c>
    </row>
    <row r="291" customFormat="false" ht="15" hidden="false" customHeight="true" outlineLevel="0" collapsed="false">
      <c r="A291" s="27" t="n">
        <v>282</v>
      </c>
      <c r="B291" s="28" t="n">
        <v>116868000</v>
      </c>
      <c r="C291" s="28" t="s">
        <v>943</v>
      </c>
      <c r="D291" s="29" t="s">
        <v>944</v>
      </c>
      <c r="E291" s="28" t="n">
        <v>3</v>
      </c>
      <c r="F291" s="28" t="n">
        <v>2</v>
      </c>
      <c r="G291" s="28" t="n">
        <v>1</v>
      </c>
      <c r="H291" s="28" t="n">
        <v>1</v>
      </c>
      <c r="I291" s="28" t="n">
        <v>1</v>
      </c>
      <c r="J291" s="28" t="s">
        <v>335</v>
      </c>
      <c r="K291" s="28" t="s">
        <v>21</v>
      </c>
      <c r="L291" s="28" t="s">
        <v>945</v>
      </c>
      <c r="M291" s="30" t="str">
        <f aca="false">+CONCATENATE(E291,F291,G291,H291,I291,J291,K291,L291)</f>
        <v>321116800000580</v>
      </c>
    </row>
    <row r="292" customFormat="false" ht="15" hidden="false" customHeight="true" outlineLevel="0" collapsed="false">
      <c r="A292" s="27" t="n">
        <v>283</v>
      </c>
      <c r="B292" s="28" t="n">
        <v>117070000</v>
      </c>
      <c r="C292" s="28" t="s">
        <v>946</v>
      </c>
      <c r="D292" s="29" t="s">
        <v>947</v>
      </c>
      <c r="E292" s="28" t="n">
        <v>3</v>
      </c>
      <c r="F292" s="28" t="n">
        <v>2</v>
      </c>
      <c r="G292" s="28" t="n">
        <v>1</v>
      </c>
      <c r="H292" s="28" t="n">
        <v>1</v>
      </c>
      <c r="I292" s="28" t="n">
        <v>1</v>
      </c>
      <c r="J292" s="28" t="s">
        <v>682</v>
      </c>
      <c r="K292" s="28" t="s">
        <v>21</v>
      </c>
      <c r="L292" s="28" t="s">
        <v>948</v>
      </c>
      <c r="M292" s="30" t="str">
        <f aca="false">+CONCATENATE(E292,F292,G292,H292,I292,J292,K292,L292)</f>
        <v>321117000000581</v>
      </c>
    </row>
    <row r="293" customFormat="false" ht="15" hidden="false" customHeight="true" outlineLevel="0" collapsed="false">
      <c r="A293" s="27" t="n">
        <v>284</v>
      </c>
      <c r="B293" s="28" t="n">
        <v>117373000</v>
      </c>
      <c r="C293" s="28" t="s">
        <v>949</v>
      </c>
      <c r="D293" s="29" t="s">
        <v>950</v>
      </c>
      <c r="E293" s="28" t="n">
        <v>3</v>
      </c>
      <c r="F293" s="28" t="n">
        <v>2</v>
      </c>
      <c r="G293" s="28" t="n">
        <v>1</v>
      </c>
      <c r="H293" s="28" t="n">
        <v>1</v>
      </c>
      <c r="I293" s="28" t="n">
        <v>1</v>
      </c>
      <c r="J293" s="28" t="s">
        <v>630</v>
      </c>
      <c r="K293" s="28" t="s">
        <v>21</v>
      </c>
      <c r="L293" s="28" t="s">
        <v>951</v>
      </c>
      <c r="M293" s="30" t="str">
        <f aca="false">+CONCATENATE(E293,F293,G293,H293,I293,J293,K293,L293)</f>
        <v>321117300000599</v>
      </c>
    </row>
    <row r="294" customFormat="false" ht="15" hidden="false" customHeight="true" outlineLevel="0" collapsed="false">
      <c r="A294" s="27" t="n">
        <v>285</v>
      </c>
      <c r="B294" s="28" t="n">
        <v>117676000</v>
      </c>
      <c r="C294" s="28" t="s">
        <v>952</v>
      </c>
      <c r="D294" s="29" t="s">
        <v>953</v>
      </c>
      <c r="E294" s="28" t="n">
        <v>3</v>
      </c>
      <c r="F294" s="28" t="n">
        <v>2</v>
      </c>
      <c r="G294" s="28" t="n">
        <v>1</v>
      </c>
      <c r="H294" s="28" t="n">
        <v>1</v>
      </c>
      <c r="I294" s="28" t="n">
        <v>1</v>
      </c>
      <c r="J294" s="28" t="s">
        <v>617</v>
      </c>
      <c r="K294" s="28" t="s">
        <v>21</v>
      </c>
      <c r="L294" s="28" t="s">
        <v>954</v>
      </c>
      <c r="M294" s="30" t="str">
        <f aca="false">+CONCATENATE(E294,F294,G294,H294,I294,J294,K294,L294)</f>
        <v>321117600000600</v>
      </c>
    </row>
    <row r="295" customFormat="false" ht="15" hidden="false" customHeight="true" outlineLevel="0" collapsed="false">
      <c r="A295" s="28" t="n">
        <v>286</v>
      </c>
      <c r="B295" s="28" t="n">
        <v>118181000</v>
      </c>
      <c r="C295" s="28" t="s">
        <v>955</v>
      </c>
      <c r="D295" s="29" t="s">
        <v>956</v>
      </c>
      <c r="E295" s="28" t="n">
        <v>3</v>
      </c>
      <c r="F295" s="28" t="n">
        <v>2</v>
      </c>
      <c r="G295" s="28" t="n">
        <v>1</v>
      </c>
      <c r="H295" s="28" t="n">
        <v>1</v>
      </c>
      <c r="I295" s="28" t="n">
        <v>1</v>
      </c>
      <c r="J295" s="28" t="s">
        <v>555</v>
      </c>
      <c r="K295" s="28" t="s">
        <v>21</v>
      </c>
      <c r="L295" s="28" t="s">
        <v>957</v>
      </c>
      <c r="M295" s="30" t="str">
        <f aca="false">+CONCATENATE(E295,F295,G295,H295,I295,J295,K295,L295)</f>
        <v>321118100000583</v>
      </c>
    </row>
    <row r="296" customFormat="false" ht="15" hidden="false" customHeight="true" outlineLevel="0" collapsed="false">
      <c r="A296" s="27" t="n">
        <v>287</v>
      </c>
      <c r="B296" s="28" t="n">
        <v>118585000</v>
      </c>
      <c r="C296" s="28" t="s">
        <v>958</v>
      </c>
      <c r="D296" s="29" t="s">
        <v>959</v>
      </c>
      <c r="E296" s="28" t="n">
        <v>3</v>
      </c>
      <c r="F296" s="28" t="n">
        <v>2</v>
      </c>
      <c r="G296" s="28" t="n">
        <v>1</v>
      </c>
      <c r="H296" s="28" t="n">
        <v>1</v>
      </c>
      <c r="I296" s="28" t="n">
        <v>1</v>
      </c>
      <c r="J296" s="28" t="s">
        <v>581</v>
      </c>
      <c r="K296" s="28" t="s">
        <v>21</v>
      </c>
      <c r="L296" s="28" t="s">
        <v>960</v>
      </c>
      <c r="M296" s="30" t="str">
        <f aca="false">+CONCATENATE(E296,F296,G296,H296,I296,J296,K296,L296)</f>
        <v>321118500000587</v>
      </c>
    </row>
    <row r="297" customFormat="false" ht="15" hidden="false" customHeight="true" outlineLevel="0" collapsed="false">
      <c r="A297" s="27" t="n">
        <v>288</v>
      </c>
      <c r="B297" s="28" t="n">
        <v>118686000</v>
      </c>
      <c r="C297" s="28" t="s">
        <v>961</v>
      </c>
      <c r="D297" s="29" t="s">
        <v>962</v>
      </c>
      <c r="E297" s="28" t="n">
        <v>3</v>
      </c>
      <c r="F297" s="28" t="n">
        <v>2</v>
      </c>
      <c r="G297" s="28" t="n">
        <v>1</v>
      </c>
      <c r="H297" s="28" t="n">
        <v>1</v>
      </c>
      <c r="I297" s="28" t="n">
        <v>1</v>
      </c>
      <c r="J297" s="28" t="s">
        <v>539</v>
      </c>
      <c r="K297" s="28" t="s">
        <v>21</v>
      </c>
      <c r="L297" s="28" t="s">
        <v>963</v>
      </c>
      <c r="M297" s="30" t="str">
        <f aca="false">+CONCATENATE(E297,F297,G297,H297,I297,J297,K297,L297)</f>
        <v>321118600000597</v>
      </c>
    </row>
    <row r="298" customFormat="false" ht="15" hidden="false" customHeight="true" outlineLevel="0" collapsed="false">
      <c r="A298" s="27" t="n">
        <v>289</v>
      </c>
      <c r="B298" s="28" t="n">
        <v>118888000</v>
      </c>
      <c r="C298" s="28" t="s">
        <v>964</v>
      </c>
      <c r="D298" s="29" t="s">
        <v>965</v>
      </c>
      <c r="E298" s="28" t="n">
        <v>3</v>
      </c>
      <c r="F298" s="28" t="n">
        <v>2</v>
      </c>
      <c r="G298" s="28" t="n">
        <v>1</v>
      </c>
      <c r="H298" s="28" t="n">
        <v>1</v>
      </c>
      <c r="I298" s="28" t="n">
        <v>1</v>
      </c>
      <c r="J298" s="28" t="s">
        <v>966</v>
      </c>
      <c r="K298" s="28" t="s">
        <v>21</v>
      </c>
      <c r="L298" s="28" t="s">
        <v>967</v>
      </c>
      <c r="M298" s="30" t="str">
        <f aca="false">+CONCATENATE(E298,F298,G298,H298,I298,J298,K298,L298)</f>
        <v>321118800000584</v>
      </c>
    </row>
    <row r="299" customFormat="false" ht="15" hidden="false" customHeight="true" outlineLevel="0" collapsed="false">
      <c r="A299" s="27" t="n">
        <v>290</v>
      </c>
      <c r="B299" s="28" t="n">
        <v>119191000</v>
      </c>
      <c r="C299" s="28" t="s">
        <v>968</v>
      </c>
      <c r="D299" s="29" t="s">
        <v>969</v>
      </c>
      <c r="E299" s="28" t="n">
        <v>3</v>
      </c>
      <c r="F299" s="28" t="n">
        <v>2</v>
      </c>
      <c r="G299" s="28" t="n">
        <v>1</v>
      </c>
      <c r="H299" s="28" t="n">
        <v>1</v>
      </c>
      <c r="I299" s="28" t="n">
        <v>1</v>
      </c>
      <c r="J299" s="28" t="s">
        <v>970</v>
      </c>
      <c r="K299" s="28" t="s">
        <v>21</v>
      </c>
      <c r="L299" s="28" t="s">
        <v>971</v>
      </c>
      <c r="M299" s="30" t="str">
        <f aca="false">+CONCATENATE(E299,F299,G299,H299,I299,J299,K299,L299)</f>
        <v>321119100000582</v>
      </c>
    </row>
    <row r="300" customFormat="false" ht="15" hidden="false" customHeight="true" outlineLevel="0" collapsed="false">
      <c r="A300" s="28" t="n">
        <v>291</v>
      </c>
      <c r="B300" s="28" t="n">
        <v>119494000</v>
      </c>
      <c r="C300" s="28" t="s">
        <v>972</v>
      </c>
      <c r="D300" s="29" t="s">
        <v>973</v>
      </c>
      <c r="E300" s="28" t="n">
        <v>3</v>
      </c>
      <c r="F300" s="28" t="n">
        <v>2</v>
      </c>
      <c r="G300" s="28" t="n">
        <v>1</v>
      </c>
      <c r="H300" s="28" t="n">
        <v>1</v>
      </c>
      <c r="I300" s="28" t="n">
        <v>1</v>
      </c>
      <c r="J300" s="28" t="s">
        <v>974</v>
      </c>
      <c r="K300" s="28" t="s">
        <v>21</v>
      </c>
      <c r="L300" s="28" t="s">
        <v>975</v>
      </c>
      <c r="M300" s="30" t="str">
        <f aca="false">+CONCATENATE(E300,F300,G300,H300,I300,J300,K300,L300)</f>
        <v>321119400000591</v>
      </c>
    </row>
    <row r="301" customFormat="false" ht="15" hidden="false" customHeight="true" outlineLevel="0" collapsed="false">
      <c r="A301" s="27" t="n">
        <v>292</v>
      </c>
      <c r="B301" s="28" t="n">
        <v>119595000</v>
      </c>
      <c r="C301" s="28" t="s">
        <v>976</v>
      </c>
      <c r="D301" s="29" t="s">
        <v>977</v>
      </c>
      <c r="E301" s="28" t="n">
        <v>3</v>
      </c>
      <c r="F301" s="28" t="n">
        <v>2</v>
      </c>
      <c r="G301" s="28" t="n">
        <v>1</v>
      </c>
      <c r="H301" s="28" t="n">
        <v>1</v>
      </c>
      <c r="I301" s="28" t="n">
        <v>1</v>
      </c>
      <c r="J301" s="28" t="s">
        <v>978</v>
      </c>
      <c r="K301" s="28" t="s">
        <v>21</v>
      </c>
      <c r="L301" s="28" t="s">
        <v>979</v>
      </c>
      <c r="M301" s="30" t="str">
        <f aca="false">+CONCATENATE(E301,F301,G301,H301,I301,J301,K301,L301)</f>
        <v>321119500000592</v>
      </c>
    </row>
    <row r="302" customFormat="false" ht="15" hidden="false" customHeight="true" outlineLevel="0" collapsed="false">
      <c r="A302" s="27" t="n">
        <v>293</v>
      </c>
      <c r="B302" s="28" t="n">
        <v>119797000</v>
      </c>
      <c r="C302" s="28" t="s">
        <v>980</v>
      </c>
      <c r="D302" s="29" t="s">
        <v>981</v>
      </c>
      <c r="E302" s="28" t="n">
        <v>3</v>
      </c>
      <c r="F302" s="28" t="n">
        <v>2</v>
      </c>
      <c r="G302" s="28" t="n">
        <v>1</v>
      </c>
      <c r="H302" s="28" t="n">
        <v>1</v>
      </c>
      <c r="I302" s="28" t="n">
        <v>1</v>
      </c>
      <c r="J302" s="28" t="s">
        <v>982</v>
      </c>
      <c r="K302" s="28" t="s">
        <v>21</v>
      </c>
      <c r="L302" s="28" t="s">
        <v>983</v>
      </c>
      <c r="M302" s="30" t="str">
        <f aca="false">+CONCATENATE(E302,F302,G302,H302,I302,J302,K302,L302)</f>
        <v>321119700000601</v>
      </c>
    </row>
    <row r="303" customFormat="false" ht="15" hidden="false" customHeight="true" outlineLevel="0" collapsed="false">
      <c r="A303" s="27" t="n">
        <v>294</v>
      </c>
      <c r="B303" s="28" t="n">
        <v>119999000</v>
      </c>
      <c r="C303" s="28" t="s">
        <v>984</v>
      </c>
      <c r="D303" s="29" t="s">
        <v>985</v>
      </c>
      <c r="E303" s="28" t="n">
        <v>3</v>
      </c>
      <c r="F303" s="28" t="n">
        <v>2</v>
      </c>
      <c r="G303" s="28" t="n">
        <v>1</v>
      </c>
      <c r="H303" s="28" t="n">
        <v>1</v>
      </c>
      <c r="I303" s="28" t="n">
        <v>1</v>
      </c>
      <c r="J303" s="28" t="s">
        <v>671</v>
      </c>
      <c r="K303" s="28" t="s">
        <v>21</v>
      </c>
      <c r="L303" s="28" t="s">
        <v>986</v>
      </c>
      <c r="M303" s="30" t="str">
        <f aca="false">+CONCATENATE(E303,F303,G303,H303,I303,J303,K303,L303)</f>
        <v>321119900000602</v>
      </c>
    </row>
    <row r="304" customFormat="false" ht="15" hidden="false" customHeight="true" outlineLevel="0" collapsed="false">
      <c r="A304" s="27" t="n">
        <v>295</v>
      </c>
      <c r="B304" s="28" t="n">
        <v>120125040</v>
      </c>
      <c r="C304" s="28" t="s">
        <v>987</v>
      </c>
      <c r="D304" s="29" t="s">
        <v>988</v>
      </c>
      <c r="E304" s="28" t="n">
        <v>1</v>
      </c>
      <c r="F304" s="28" t="n">
        <v>1</v>
      </c>
      <c r="G304" s="28" t="n">
        <v>1</v>
      </c>
      <c r="H304" s="28" t="n">
        <v>1</v>
      </c>
      <c r="I304" s="28" t="n">
        <v>1</v>
      </c>
      <c r="J304" s="28" t="s">
        <v>576</v>
      </c>
      <c r="K304" s="28" t="s">
        <v>21</v>
      </c>
      <c r="L304" s="28" t="s">
        <v>989</v>
      </c>
      <c r="M304" s="30" t="str">
        <f aca="false">+CONCATENATE(E304,F304,G304,H304,I304,J304,K304,L304)</f>
        <v>111112500000854</v>
      </c>
    </row>
    <row r="305" customFormat="false" ht="15" hidden="false" customHeight="true" outlineLevel="0" collapsed="false">
      <c r="A305" s="27" t="n">
        <v>296</v>
      </c>
      <c r="B305" s="28" t="n">
        <v>120150000</v>
      </c>
      <c r="C305" s="28" t="s">
        <v>990</v>
      </c>
      <c r="D305" s="29" t="s">
        <v>991</v>
      </c>
      <c r="E305" s="28" t="n">
        <v>1</v>
      </c>
      <c r="F305" s="28" t="n">
        <v>1</v>
      </c>
      <c r="G305" s="28" t="n">
        <v>1</v>
      </c>
      <c r="H305" s="28" t="n">
        <v>1</v>
      </c>
      <c r="I305" s="28" t="n">
        <v>1</v>
      </c>
      <c r="J305" s="28" t="s">
        <v>559</v>
      </c>
      <c r="K305" s="28" t="s">
        <v>21</v>
      </c>
      <c r="L305" s="28" t="s">
        <v>992</v>
      </c>
      <c r="M305" s="30" t="str">
        <f aca="false">+CONCATENATE(E305,F305,G305,H305,I305,J305,K305,L305)</f>
        <v>111115000000853</v>
      </c>
    </row>
    <row r="306" customFormat="false" ht="15" hidden="false" customHeight="true" outlineLevel="0" collapsed="false">
      <c r="A306" s="27" t="n">
        <v>297</v>
      </c>
      <c r="B306" s="28" t="n">
        <v>120166440</v>
      </c>
      <c r="C306" s="28" t="s">
        <v>993</v>
      </c>
      <c r="D306" s="29" t="s">
        <v>994</v>
      </c>
      <c r="E306" s="28" t="n">
        <v>3</v>
      </c>
      <c r="F306" s="28" t="n">
        <v>3</v>
      </c>
      <c r="G306" s="28" t="n">
        <v>2</v>
      </c>
      <c r="H306" s="28" t="n">
        <v>1</v>
      </c>
      <c r="I306" s="28" t="n">
        <v>1</v>
      </c>
      <c r="J306" s="28" t="s">
        <v>571</v>
      </c>
      <c r="K306" s="28" t="s">
        <v>622</v>
      </c>
      <c r="L306" s="28" t="s">
        <v>995</v>
      </c>
      <c r="M306" s="30" t="str">
        <f aca="false">+CONCATENATE(E306,F306,G306,H306,I306,J306,K306,L306)</f>
        <v>332116644000106</v>
      </c>
    </row>
    <row r="307" customFormat="false" ht="15" hidden="false" customHeight="true" outlineLevel="0" collapsed="false">
      <c r="A307" s="28" t="n">
        <v>298</v>
      </c>
      <c r="B307" s="28" t="n">
        <v>120176000</v>
      </c>
      <c r="C307" s="28" t="s">
        <v>996</v>
      </c>
      <c r="D307" s="29" t="s">
        <v>997</v>
      </c>
      <c r="E307" s="28" t="n">
        <v>1</v>
      </c>
      <c r="F307" s="28" t="n">
        <v>1</v>
      </c>
      <c r="G307" s="28" t="n">
        <v>1</v>
      </c>
      <c r="H307" s="28" t="n">
        <v>1</v>
      </c>
      <c r="I307" s="28" t="n">
        <v>1</v>
      </c>
      <c r="J307" s="28" t="s">
        <v>617</v>
      </c>
      <c r="K307" s="28" t="s">
        <v>21</v>
      </c>
      <c r="L307" s="28" t="s">
        <v>998</v>
      </c>
      <c r="M307" s="30" t="str">
        <f aca="false">+CONCATENATE(E307,F307,G307,H307,I307,J307,K307,L307)</f>
        <v>111117600000204</v>
      </c>
    </row>
    <row r="308" customFormat="false" ht="15" hidden="false" customHeight="true" outlineLevel="0" collapsed="false">
      <c r="A308" s="27" t="n">
        <v>299</v>
      </c>
      <c r="B308" s="28" t="n">
        <v>120185000</v>
      </c>
      <c r="C308" s="28" t="s">
        <v>999</v>
      </c>
      <c r="D308" s="29" t="s">
        <v>1000</v>
      </c>
      <c r="E308" s="28" t="n">
        <v>1</v>
      </c>
      <c r="F308" s="28" t="n">
        <v>1</v>
      </c>
      <c r="G308" s="28" t="n">
        <v>1</v>
      </c>
      <c r="H308" s="28" t="n">
        <v>1</v>
      </c>
      <c r="I308" s="28" t="n">
        <v>1</v>
      </c>
      <c r="J308" s="28" t="s">
        <v>581</v>
      </c>
      <c r="K308" s="28" t="s">
        <v>21</v>
      </c>
      <c r="L308" s="28" t="s">
        <v>1001</v>
      </c>
      <c r="M308" s="30" t="str">
        <f aca="false">+CONCATENATE(E308,F308,G308,H308,I308,J308,K308,L308)</f>
        <v>111118500001509</v>
      </c>
    </row>
    <row r="309" customFormat="false" ht="15" hidden="false" customHeight="true" outlineLevel="0" collapsed="false">
      <c r="A309" s="27" t="n">
        <v>300</v>
      </c>
      <c r="B309" s="28" t="n">
        <v>120197000</v>
      </c>
      <c r="C309" s="28" t="s">
        <v>1002</v>
      </c>
      <c r="D309" s="29" t="s">
        <v>1003</v>
      </c>
      <c r="E309" s="28" t="n">
        <v>1</v>
      </c>
      <c r="F309" s="28" t="n">
        <v>1</v>
      </c>
      <c r="G309" s="28" t="n">
        <v>1</v>
      </c>
      <c r="H309" s="28" t="n">
        <v>1</v>
      </c>
      <c r="I309" s="28" t="n">
        <v>1</v>
      </c>
      <c r="J309" s="28" t="s">
        <v>982</v>
      </c>
      <c r="K309" s="28" t="s">
        <v>21</v>
      </c>
      <c r="L309" s="28" t="s">
        <v>1004</v>
      </c>
      <c r="M309" s="30" t="str">
        <f aca="false">+CONCATENATE(E309,F309,G309,H309,I309,J309,K309,L309)</f>
        <v>111119700001370</v>
      </c>
    </row>
    <row r="310" customFormat="false" ht="15" hidden="false" customHeight="true" outlineLevel="0" collapsed="false">
      <c r="A310" s="27" t="n">
        <v>301</v>
      </c>
      <c r="B310" s="28" t="n">
        <v>120205000</v>
      </c>
      <c r="C310" s="28" t="s">
        <v>1005</v>
      </c>
      <c r="D310" s="29" t="s">
        <v>1006</v>
      </c>
      <c r="E310" s="28" t="n">
        <v>3</v>
      </c>
      <c r="F310" s="28" t="n">
        <v>2</v>
      </c>
      <c r="G310" s="28" t="n">
        <v>2</v>
      </c>
      <c r="H310" s="28" t="n">
        <v>1</v>
      </c>
      <c r="I310" s="28" t="n">
        <v>1</v>
      </c>
      <c r="J310" s="28" t="s">
        <v>399</v>
      </c>
      <c r="K310" s="28" t="s">
        <v>21</v>
      </c>
      <c r="L310" s="28" t="s">
        <v>1007</v>
      </c>
      <c r="M310" s="30" t="str">
        <f aca="false">+CONCATENATE(E310,F310,G310,H310,I310,J310,K310,L310)</f>
        <v>322110500003683</v>
      </c>
    </row>
    <row r="311" customFormat="false" ht="15" hidden="false" customHeight="true" outlineLevel="0" collapsed="false">
      <c r="A311" s="27" t="n">
        <v>302</v>
      </c>
      <c r="B311" s="28" t="n">
        <v>120208000</v>
      </c>
      <c r="C311" s="28" t="s">
        <v>1008</v>
      </c>
      <c r="D311" s="29" t="s">
        <v>1009</v>
      </c>
      <c r="E311" s="28" t="n">
        <v>3</v>
      </c>
      <c r="F311" s="28" t="n">
        <v>2</v>
      </c>
      <c r="G311" s="28" t="n">
        <v>2</v>
      </c>
      <c r="H311" s="28" t="n">
        <v>1</v>
      </c>
      <c r="I311" s="28" t="n">
        <v>1</v>
      </c>
      <c r="J311" s="28" t="s">
        <v>886</v>
      </c>
      <c r="K311" s="28" t="s">
        <v>21</v>
      </c>
      <c r="L311" s="28" t="s">
        <v>1010</v>
      </c>
      <c r="M311" s="30" t="str">
        <f aca="false">+CONCATENATE(E311,F311,G311,H311,I311,J311,K311,L311)</f>
        <v>322110800003606</v>
      </c>
    </row>
    <row r="312" customFormat="false" ht="15" hidden="false" customHeight="true" outlineLevel="0" collapsed="false">
      <c r="A312" s="28" t="n">
        <v>303</v>
      </c>
      <c r="B312" s="28" t="n">
        <v>120244000</v>
      </c>
      <c r="C312" s="28" t="s">
        <v>1011</v>
      </c>
      <c r="D312" s="29" t="s">
        <v>1012</v>
      </c>
      <c r="E312" s="28" t="n">
        <v>1</v>
      </c>
      <c r="F312" s="28" t="n">
        <v>1</v>
      </c>
      <c r="G312" s="28" t="n">
        <v>1</v>
      </c>
      <c r="H312" s="28" t="n">
        <v>1</v>
      </c>
      <c r="I312" s="28" t="n">
        <v>2</v>
      </c>
      <c r="J312" s="28" t="s">
        <v>923</v>
      </c>
      <c r="K312" s="28" t="s">
        <v>1013</v>
      </c>
      <c r="L312" s="28" t="s">
        <v>1014</v>
      </c>
      <c r="M312" s="30" t="str">
        <f aca="false">+CONCATENATE(E312,F312,G312,H312,I312,J312,K312,L312)</f>
        <v>111124411001415</v>
      </c>
    </row>
    <row r="313" customFormat="false" ht="30" hidden="false" customHeight="true" outlineLevel="0" collapsed="false">
      <c r="A313" s="27" t="n">
        <v>304</v>
      </c>
      <c r="B313" s="28" t="n">
        <v>120273000</v>
      </c>
      <c r="C313" s="28" t="s">
        <v>1015</v>
      </c>
      <c r="D313" s="29" t="s">
        <v>1016</v>
      </c>
      <c r="E313" s="28" t="n">
        <v>1</v>
      </c>
      <c r="F313" s="28" t="n">
        <v>1</v>
      </c>
      <c r="G313" s="28" t="n">
        <v>1</v>
      </c>
      <c r="H313" s="28" t="n">
        <v>1</v>
      </c>
      <c r="I313" s="28" t="n">
        <v>2</v>
      </c>
      <c r="J313" s="28" t="s">
        <v>630</v>
      </c>
      <c r="K313" s="28" t="s">
        <v>1017</v>
      </c>
      <c r="L313" s="28" t="s">
        <v>1018</v>
      </c>
      <c r="M313" s="30" t="str">
        <f aca="false">+CONCATENATE(E313,F313,G313,H313,I313,J313,K313,L313)</f>
        <v>111127305500924</v>
      </c>
    </row>
    <row r="314" customFormat="false" ht="15" hidden="false" customHeight="true" outlineLevel="0" collapsed="false">
      <c r="A314" s="27" t="n">
        <v>305</v>
      </c>
      <c r="B314" s="28" t="n">
        <v>120305000</v>
      </c>
      <c r="C314" s="28" t="s">
        <v>1019</v>
      </c>
      <c r="D314" s="29" t="s">
        <v>1020</v>
      </c>
      <c r="E314" s="28" t="n">
        <v>3</v>
      </c>
      <c r="F314" s="28" t="n">
        <v>2</v>
      </c>
      <c r="G314" s="28" t="n">
        <v>2</v>
      </c>
      <c r="H314" s="28" t="n">
        <v>1</v>
      </c>
      <c r="I314" s="28" t="n">
        <v>1</v>
      </c>
      <c r="J314" s="28" t="s">
        <v>399</v>
      </c>
      <c r="K314" s="28" t="s">
        <v>21</v>
      </c>
      <c r="L314" s="28" t="s">
        <v>1021</v>
      </c>
      <c r="M314" s="30" t="str">
        <f aca="false">+CONCATENATE(E314,F314,G314,H314,I314,J314,K314,L314)</f>
        <v>322110500003185</v>
      </c>
    </row>
    <row r="315" customFormat="false" ht="15" hidden="false" customHeight="true" outlineLevel="0" collapsed="false">
      <c r="A315" s="27" t="n">
        <v>306</v>
      </c>
      <c r="B315" s="28" t="n">
        <v>120323000</v>
      </c>
      <c r="C315" s="28" t="s">
        <v>1022</v>
      </c>
      <c r="D315" s="29" t="s">
        <v>1023</v>
      </c>
      <c r="E315" s="28" t="n">
        <v>3</v>
      </c>
      <c r="F315" s="28" t="n">
        <v>2</v>
      </c>
      <c r="G315" s="28" t="n">
        <v>2</v>
      </c>
      <c r="H315" s="28" t="n">
        <v>1</v>
      </c>
      <c r="I315" s="28" t="n">
        <v>1</v>
      </c>
      <c r="J315" s="28" t="s">
        <v>546</v>
      </c>
      <c r="K315" s="28" t="s">
        <v>21</v>
      </c>
      <c r="L315" s="28" t="s">
        <v>1024</v>
      </c>
      <c r="M315" s="30" t="str">
        <f aca="false">+CONCATENATE(E315,F315,G315,H315,I315,J315,K315,L315)</f>
        <v>322112300002623</v>
      </c>
    </row>
    <row r="316" customFormat="false" ht="15" hidden="false" customHeight="true" outlineLevel="0" collapsed="false">
      <c r="A316" s="27" t="n">
        <v>307</v>
      </c>
      <c r="B316" s="28" t="n">
        <v>120341000</v>
      </c>
      <c r="C316" s="28" t="s">
        <v>1025</v>
      </c>
      <c r="D316" s="29" t="s">
        <v>1026</v>
      </c>
      <c r="E316" s="28" t="n">
        <v>3</v>
      </c>
      <c r="F316" s="28" t="n">
        <v>2</v>
      </c>
      <c r="G316" s="28" t="n">
        <v>2</v>
      </c>
      <c r="H316" s="28" t="n">
        <v>1</v>
      </c>
      <c r="I316" s="28" t="n">
        <v>1</v>
      </c>
      <c r="J316" s="28" t="s">
        <v>639</v>
      </c>
      <c r="K316" s="28" t="s">
        <v>21</v>
      </c>
      <c r="L316" s="28" t="s">
        <v>1027</v>
      </c>
      <c r="M316" s="30" t="str">
        <f aca="false">+CONCATENATE(E316,F316,G316,H316,I316,J316,K316,L316)</f>
        <v>322114100002638</v>
      </c>
    </row>
    <row r="317" customFormat="false" ht="15" hidden="false" customHeight="true" outlineLevel="0" collapsed="false">
      <c r="A317" s="27" t="n">
        <v>308</v>
      </c>
      <c r="B317" s="28" t="n">
        <v>120373000</v>
      </c>
      <c r="C317" s="28" t="s">
        <v>1028</v>
      </c>
      <c r="D317" s="29" t="s">
        <v>1029</v>
      </c>
      <c r="E317" s="28" t="n">
        <v>1</v>
      </c>
      <c r="F317" s="28" t="n">
        <v>1</v>
      </c>
      <c r="G317" s="28" t="n">
        <v>1</v>
      </c>
      <c r="H317" s="28" t="n">
        <v>1</v>
      </c>
      <c r="I317" s="28" t="n">
        <v>1</v>
      </c>
      <c r="J317" s="28" t="s">
        <v>630</v>
      </c>
      <c r="K317" s="28" t="s">
        <v>21</v>
      </c>
      <c r="L317" s="28" t="s">
        <v>1030</v>
      </c>
      <c r="M317" s="30" t="str">
        <f aca="false">+CONCATENATE(E317,F317,G317,H317,I317,J317,K317,L317)</f>
        <v>111117300001176</v>
      </c>
    </row>
    <row r="318" customFormat="false" ht="15" hidden="false" customHeight="true" outlineLevel="0" collapsed="false">
      <c r="A318" s="27" t="n">
        <v>309</v>
      </c>
      <c r="B318" s="28" t="n">
        <v>120473000</v>
      </c>
      <c r="C318" s="28" t="s">
        <v>1031</v>
      </c>
      <c r="D318" s="29" t="s">
        <v>1032</v>
      </c>
      <c r="E318" s="28" t="n">
        <v>1</v>
      </c>
      <c r="F318" s="28" t="n">
        <v>1</v>
      </c>
      <c r="G318" s="28" t="n">
        <v>1</v>
      </c>
      <c r="H318" s="28" t="n">
        <v>1</v>
      </c>
      <c r="I318" s="28" t="n">
        <v>1</v>
      </c>
      <c r="J318" s="28" t="s">
        <v>630</v>
      </c>
      <c r="K318" s="28" t="s">
        <v>21</v>
      </c>
      <c r="L318" s="28" t="s">
        <v>1033</v>
      </c>
      <c r="M318" s="30" t="str">
        <f aca="false">+CONCATENATE(E318,F318,G318,H318,I318,J318,K318,L318)</f>
        <v>111117300001174</v>
      </c>
    </row>
    <row r="319" customFormat="false" ht="15" hidden="false" customHeight="true" outlineLevel="0" collapsed="false">
      <c r="A319" s="28" t="n">
        <v>310</v>
      </c>
      <c r="B319" s="28" t="n">
        <v>120476000</v>
      </c>
      <c r="C319" s="28" t="s">
        <v>1034</v>
      </c>
      <c r="D319" s="29" t="s">
        <v>1035</v>
      </c>
      <c r="E319" s="28" t="n">
        <v>1</v>
      </c>
      <c r="F319" s="28" t="n">
        <v>1</v>
      </c>
      <c r="G319" s="28" t="n">
        <v>1</v>
      </c>
      <c r="H319" s="28" t="n">
        <v>1</v>
      </c>
      <c r="I319" s="28" t="n">
        <v>1</v>
      </c>
      <c r="J319" s="28" t="s">
        <v>617</v>
      </c>
      <c r="K319" s="28" t="s">
        <v>21</v>
      </c>
      <c r="L319" s="28" t="s">
        <v>1036</v>
      </c>
      <c r="M319" s="30" t="str">
        <f aca="false">+CONCATENATE(E319,F319,G319,H319,I319,J319,K319,L319)</f>
        <v>111117600003266</v>
      </c>
    </row>
    <row r="320" customFormat="false" ht="15" hidden="false" customHeight="true" outlineLevel="0" collapsed="false">
      <c r="A320" s="27" t="n">
        <v>311</v>
      </c>
      <c r="B320" s="28" t="n">
        <v>120544000</v>
      </c>
      <c r="C320" s="28" t="s">
        <v>1037</v>
      </c>
      <c r="D320" s="29" t="s">
        <v>1038</v>
      </c>
      <c r="E320" s="28" t="n">
        <v>1</v>
      </c>
      <c r="F320" s="28" t="n">
        <v>1</v>
      </c>
      <c r="G320" s="28" t="n">
        <v>1</v>
      </c>
      <c r="H320" s="28" t="n">
        <v>1</v>
      </c>
      <c r="I320" s="28" t="n">
        <v>2</v>
      </c>
      <c r="J320" s="28" t="s">
        <v>923</v>
      </c>
      <c r="K320" s="28" t="s">
        <v>551</v>
      </c>
      <c r="L320" s="28" t="s">
        <v>1039</v>
      </c>
      <c r="M320" s="30" t="str">
        <f aca="false">+CONCATENATE(E320,F320,G320,H320,I320,J320,K320,L320)</f>
        <v>111124456002445</v>
      </c>
    </row>
    <row r="321" customFormat="false" ht="15" hidden="false" customHeight="true" outlineLevel="0" collapsed="false">
      <c r="A321" s="27" t="n">
        <v>312</v>
      </c>
      <c r="B321" s="28" t="n">
        <v>120554000</v>
      </c>
      <c r="C321" s="28" t="s">
        <v>1040</v>
      </c>
      <c r="D321" s="29" t="s">
        <v>1041</v>
      </c>
      <c r="E321" s="28" t="n">
        <v>1</v>
      </c>
      <c r="F321" s="28" t="n">
        <v>1</v>
      </c>
      <c r="G321" s="28" t="n">
        <v>1</v>
      </c>
      <c r="H321" s="28" t="n">
        <v>1</v>
      </c>
      <c r="I321" s="28" t="n">
        <v>1</v>
      </c>
      <c r="J321" s="28" t="s">
        <v>316</v>
      </c>
      <c r="K321" s="28" t="s">
        <v>21</v>
      </c>
      <c r="L321" s="28" t="s">
        <v>1042</v>
      </c>
      <c r="M321" s="30" t="str">
        <f aca="false">+CONCATENATE(E321,F321,G321,H321,I321,J321,K321,L321)</f>
        <v>111115400001355</v>
      </c>
    </row>
    <row r="322" customFormat="false" ht="15" hidden="false" customHeight="true" outlineLevel="0" collapsed="false">
      <c r="A322" s="27" t="n">
        <v>313</v>
      </c>
      <c r="B322" s="28" t="n">
        <v>120573000</v>
      </c>
      <c r="C322" s="28" t="s">
        <v>1043</v>
      </c>
      <c r="D322" s="29" t="s">
        <v>1044</v>
      </c>
      <c r="E322" s="28" t="n">
        <v>1</v>
      </c>
      <c r="F322" s="28" t="n">
        <v>1</v>
      </c>
      <c r="G322" s="28" t="n">
        <v>1</v>
      </c>
      <c r="H322" s="28" t="n">
        <v>1</v>
      </c>
      <c r="I322" s="28" t="n">
        <v>1</v>
      </c>
      <c r="J322" s="28" t="s">
        <v>630</v>
      </c>
      <c r="K322" s="28" t="s">
        <v>21</v>
      </c>
      <c r="L322" s="28" t="s">
        <v>1045</v>
      </c>
      <c r="M322" s="30" t="str">
        <f aca="false">+CONCATENATE(E322,F322,G322,H322,I322,J322,K322,L322)</f>
        <v>111117300001836</v>
      </c>
    </row>
    <row r="323" customFormat="false" ht="15" hidden="false" customHeight="true" outlineLevel="0" collapsed="false">
      <c r="A323" s="27" t="n">
        <v>314</v>
      </c>
      <c r="B323" s="28" t="n">
        <v>120608606</v>
      </c>
      <c r="C323" s="28" t="s">
        <v>1046</v>
      </c>
      <c r="D323" s="29" t="s">
        <v>1047</v>
      </c>
      <c r="E323" s="28" t="n">
        <v>1</v>
      </c>
      <c r="F323" s="28" t="n">
        <v>1</v>
      </c>
      <c r="G323" s="28" t="n">
        <v>1</v>
      </c>
      <c r="H323" s="28" t="n">
        <v>1</v>
      </c>
      <c r="I323" s="28" t="n">
        <v>2</v>
      </c>
      <c r="J323" s="28" t="s">
        <v>886</v>
      </c>
      <c r="K323" s="28" t="s">
        <v>1048</v>
      </c>
      <c r="L323" s="28" t="s">
        <v>1049</v>
      </c>
      <c r="M323" s="30" t="str">
        <f aca="false">+CONCATENATE(E323,F323,G323,H323,I323,J323,K323,L323)</f>
        <v>111120860601247</v>
      </c>
    </row>
    <row r="324" customFormat="false" ht="15" hidden="false" customHeight="true" outlineLevel="0" collapsed="false">
      <c r="A324" s="28" t="n">
        <v>315</v>
      </c>
      <c r="B324" s="28" t="n">
        <v>120676000</v>
      </c>
      <c r="C324" s="28" t="s">
        <v>1050</v>
      </c>
      <c r="D324" s="29" t="s">
        <v>1051</v>
      </c>
      <c r="E324" s="28" t="n">
        <v>3</v>
      </c>
      <c r="F324" s="28" t="n">
        <v>2</v>
      </c>
      <c r="G324" s="28" t="n">
        <v>2</v>
      </c>
      <c r="H324" s="28" t="n">
        <v>1</v>
      </c>
      <c r="I324" s="28" t="n">
        <v>1</v>
      </c>
      <c r="J324" s="28" t="s">
        <v>617</v>
      </c>
      <c r="K324" s="28" t="s">
        <v>21</v>
      </c>
      <c r="L324" s="28" t="s">
        <v>1052</v>
      </c>
      <c r="M324" s="30" t="str">
        <f aca="false">+CONCATENATE(E324,F324,G324,H324,I324,J324,K324,L324)</f>
        <v>322117600003699</v>
      </c>
    </row>
    <row r="325" customFormat="false" ht="15" hidden="false" customHeight="true" outlineLevel="0" collapsed="false">
      <c r="A325" s="27" t="n">
        <v>316</v>
      </c>
      <c r="B325" s="28" t="n">
        <v>120705000</v>
      </c>
      <c r="C325" s="28" t="s">
        <v>1053</v>
      </c>
      <c r="D325" s="29" t="s">
        <v>1054</v>
      </c>
      <c r="E325" s="28" t="n">
        <v>1</v>
      </c>
      <c r="F325" s="28" t="n">
        <v>1</v>
      </c>
      <c r="G325" s="28" t="n">
        <v>1</v>
      </c>
      <c r="H325" s="28" t="n">
        <v>1</v>
      </c>
      <c r="I325" s="28" t="n">
        <v>1</v>
      </c>
      <c r="J325" s="28" t="s">
        <v>399</v>
      </c>
      <c r="K325" s="28" t="s">
        <v>21</v>
      </c>
      <c r="L325" s="28" t="s">
        <v>1055</v>
      </c>
      <c r="M325" s="30" t="str">
        <f aca="false">+CONCATENATE(E325,F325,G325,H325,I325,J325,K325,L325)</f>
        <v>111110500000201</v>
      </c>
    </row>
    <row r="326" customFormat="false" ht="15" hidden="false" customHeight="true" outlineLevel="0" collapsed="false">
      <c r="A326" s="27" t="n">
        <v>317</v>
      </c>
      <c r="B326" s="28" t="n">
        <v>120773000</v>
      </c>
      <c r="C326" s="28" t="s">
        <v>1056</v>
      </c>
      <c r="D326" s="29" t="s">
        <v>1057</v>
      </c>
      <c r="E326" s="28" t="n">
        <v>3</v>
      </c>
      <c r="F326" s="28" t="n">
        <v>2</v>
      </c>
      <c r="G326" s="28" t="n">
        <v>2</v>
      </c>
      <c r="H326" s="28" t="n">
        <v>1</v>
      </c>
      <c r="I326" s="28" t="n">
        <v>1</v>
      </c>
      <c r="J326" s="28" t="s">
        <v>630</v>
      </c>
      <c r="K326" s="28" t="s">
        <v>21</v>
      </c>
      <c r="L326" s="28" t="s">
        <v>1058</v>
      </c>
      <c r="M326" s="30" t="str">
        <f aca="false">+CONCATENATE(E326,F326,G326,H326,I326,J326,K326,L326)</f>
        <v>322117300003608</v>
      </c>
    </row>
    <row r="327" customFormat="false" ht="15" hidden="false" customHeight="true" outlineLevel="0" collapsed="false">
      <c r="A327" s="27" t="n">
        <v>318</v>
      </c>
      <c r="B327" s="28" t="n">
        <v>120905000</v>
      </c>
      <c r="C327" s="28" t="s">
        <v>1059</v>
      </c>
      <c r="D327" s="29" t="s">
        <v>1060</v>
      </c>
      <c r="E327" s="28" t="n">
        <v>3</v>
      </c>
      <c r="F327" s="28" t="n">
        <v>2</v>
      </c>
      <c r="G327" s="28" t="n">
        <v>2</v>
      </c>
      <c r="H327" s="28" t="n">
        <v>1</v>
      </c>
      <c r="I327" s="28" t="n">
        <v>1</v>
      </c>
      <c r="J327" s="28" t="s">
        <v>399</v>
      </c>
      <c r="K327" s="28" t="s">
        <v>21</v>
      </c>
      <c r="L327" s="28" t="s">
        <v>1061</v>
      </c>
      <c r="M327" s="30" t="str">
        <f aca="false">+CONCATENATE(E327,F327,G327,H327,I327,J327,K327,L327)</f>
        <v>322110500002622</v>
      </c>
    </row>
    <row r="328" customFormat="false" ht="15" hidden="false" customHeight="true" outlineLevel="0" collapsed="false">
      <c r="A328" s="27" t="n">
        <v>319</v>
      </c>
      <c r="B328" s="28" t="n">
        <v>120968000</v>
      </c>
      <c r="C328" s="28" t="s">
        <v>1062</v>
      </c>
      <c r="D328" s="29" t="s">
        <v>1063</v>
      </c>
      <c r="E328" s="28" t="n">
        <v>1</v>
      </c>
      <c r="F328" s="28" t="n">
        <v>1</v>
      </c>
      <c r="G328" s="28" t="n">
        <v>1</v>
      </c>
      <c r="H328" s="28" t="n">
        <v>1</v>
      </c>
      <c r="I328" s="28" t="n">
        <v>1</v>
      </c>
      <c r="J328" s="28" t="s">
        <v>335</v>
      </c>
      <c r="K328" s="28" t="s">
        <v>21</v>
      </c>
      <c r="L328" s="28" t="s">
        <v>1064</v>
      </c>
      <c r="M328" s="30" t="str">
        <f aca="false">+CONCATENATE(E328,F328,G328,H328,I328,J328,K328,L328)</f>
        <v>111116800001458</v>
      </c>
    </row>
    <row r="329" customFormat="false" ht="15" hidden="false" customHeight="true" outlineLevel="0" collapsed="false">
      <c r="A329" s="27" t="n">
        <v>320</v>
      </c>
      <c r="B329" s="28" t="n">
        <v>121068000</v>
      </c>
      <c r="C329" s="28" t="s">
        <v>1065</v>
      </c>
      <c r="D329" s="29" t="s">
        <v>1066</v>
      </c>
      <c r="E329" s="28" t="n">
        <v>3</v>
      </c>
      <c r="F329" s="28" t="n">
        <v>2</v>
      </c>
      <c r="G329" s="28" t="n">
        <v>2</v>
      </c>
      <c r="H329" s="28" t="n">
        <v>1</v>
      </c>
      <c r="I329" s="28" t="n">
        <v>1</v>
      </c>
      <c r="J329" s="28" t="s">
        <v>335</v>
      </c>
      <c r="K329" s="28" t="s">
        <v>21</v>
      </c>
      <c r="L329" s="28" t="s">
        <v>1067</v>
      </c>
      <c r="M329" s="30" t="str">
        <f aca="false">+CONCATENATE(E329,F329,G329,H329,I329,J329,K329,L329)</f>
        <v>322116800003605</v>
      </c>
    </row>
    <row r="330" customFormat="false" ht="15" hidden="false" customHeight="true" outlineLevel="0" collapsed="false">
      <c r="A330" s="27" t="n">
        <v>321</v>
      </c>
      <c r="B330" s="28" t="n">
        <v>121105000</v>
      </c>
      <c r="C330" s="28" t="s">
        <v>1068</v>
      </c>
      <c r="D330" s="29" t="s">
        <v>1069</v>
      </c>
      <c r="E330" s="28" t="n">
        <v>1</v>
      </c>
      <c r="F330" s="28" t="n">
        <v>1</v>
      </c>
      <c r="G330" s="28" t="n">
        <v>1</v>
      </c>
      <c r="H330" s="28" t="n">
        <v>1</v>
      </c>
      <c r="I330" s="28" t="n">
        <v>1</v>
      </c>
      <c r="J330" s="28" t="s">
        <v>399</v>
      </c>
      <c r="K330" s="28" t="s">
        <v>21</v>
      </c>
      <c r="L330" s="28" t="s">
        <v>1070</v>
      </c>
      <c r="M330" s="30" t="str">
        <f aca="false">+CONCATENATE(E330,F330,G330,H330,I330,J330,K330,L330)</f>
        <v>111110500001299</v>
      </c>
    </row>
    <row r="331" customFormat="false" ht="15" hidden="false" customHeight="true" outlineLevel="0" collapsed="false">
      <c r="A331" s="28" t="n">
        <v>322</v>
      </c>
      <c r="B331" s="28" t="n">
        <v>121168000</v>
      </c>
      <c r="C331" s="28" t="s">
        <v>1071</v>
      </c>
      <c r="D331" s="29" t="s">
        <v>1072</v>
      </c>
      <c r="E331" s="28" t="n">
        <v>1</v>
      </c>
      <c r="F331" s="28" t="n">
        <v>1</v>
      </c>
      <c r="G331" s="28" t="n">
        <v>1</v>
      </c>
      <c r="H331" s="28" t="n">
        <v>1</v>
      </c>
      <c r="I331" s="28" t="n">
        <v>1</v>
      </c>
      <c r="J331" s="28" t="s">
        <v>335</v>
      </c>
      <c r="K331" s="28" t="s">
        <v>21</v>
      </c>
      <c r="L331" s="28" t="s">
        <v>1073</v>
      </c>
      <c r="M331" s="30" t="str">
        <f aca="false">+CONCATENATE(E331,F331,G331,H331,I331,J331,K331,L331)</f>
        <v>111116800001323</v>
      </c>
    </row>
    <row r="332" customFormat="false" ht="30" hidden="false" customHeight="true" outlineLevel="0" collapsed="false">
      <c r="A332" s="27" t="n">
        <v>323</v>
      </c>
      <c r="B332" s="28" t="n">
        <v>121170000</v>
      </c>
      <c r="C332" s="28" t="s">
        <v>1074</v>
      </c>
      <c r="D332" s="29" t="s">
        <v>1075</v>
      </c>
      <c r="E332" s="28" t="n">
        <v>1</v>
      </c>
      <c r="F332" s="28" t="n">
        <v>1</v>
      </c>
      <c r="G332" s="28" t="n">
        <v>1</v>
      </c>
      <c r="H332" s="28" t="n">
        <v>1</v>
      </c>
      <c r="I332" s="28" t="n">
        <v>1</v>
      </c>
      <c r="J332" s="28" t="s">
        <v>682</v>
      </c>
      <c r="K332" s="28" t="s">
        <v>21</v>
      </c>
      <c r="L332" s="28" t="s">
        <v>1076</v>
      </c>
      <c r="M332" s="30" t="str">
        <f aca="false">+CONCATENATE(E332,F332,G332,H332,I332,J332,K332,L332)</f>
        <v>111117000001338</v>
      </c>
    </row>
    <row r="333" customFormat="false" ht="15" hidden="false" customHeight="true" outlineLevel="0" collapsed="false">
      <c r="A333" s="27" t="n">
        <v>324</v>
      </c>
      <c r="B333" s="28" t="n">
        <v>121270000</v>
      </c>
      <c r="C333" s="28" t="s">
        <v>1077</v>
      </c>
      <c r="D333" s="29" t="s">
        <v>1078</v>
      </c>
      <c r="E333" s="28" t="n">
        <v>1</v>
      </c>
      <c r="F333" s="28" t="n">
        <v>1</v>
      </c>
      <c r="G333" s="28" t="n">
        <v>1</v>
      </c>
      <c r="H333" s="28" t="n">
        <v>1</v>
      </c>
      <c r="I333" s="28" t="n">
        <v>1</v>
      </c>
      <c r="J333" s="28" t="s">
        <v>682</v>
      </c>
      <c r="K333" s="28" t="s">
        <v>21</v>
      </c>
      <c r="L333" s="28" t="s">
        <v>1079</v>
      </c>
      <c r="M333" s="30" t="str">
        <f aca="false">+CONCATENATE(E333,F333,G333,H333,I333,J333,K333,L333)</f>
        <v>111117000001335</v>
      </c>
    </row>
    <row r="334" customFormat="false" ht="15" hidden="false" customHeight="true" outlineLevel="0" collapsed="false">
      <c r="A334" s="27" t="n">
        <v>325</v>
      </c>
      <c r="B334" s="28" t="n">
        <v>121276000</v>
      </c>
      <c r="C334" s="28" t="s">
        <v>1080</v>
      </c>
      <c r="D334" s="29" t="s">
        <v>1081</v>
      </c>
      <c r="E334" s="28" t="n">
        <v>3</v>
      </c>
      <c r="F334" s="28" t="n">
        <v>2</v>
      </c>
      <c r="G334" s="28" t="n">
        <v>2</v>
      </c>
      <c r="H334" s="28" t="n">
        <v>1</v>
      </c>
      <c r="I334" s="28" t="n">
        <v>1</v>
      </c>
      <c r="J334" s="28" t="s">
        <v>617</v>
      </c>
      <c r="K334" s="28" t="s">
        <v>21</v>
      </c>
      <c r="L334" s="28" t="s">
        <v>1082</v>
      </c>
      <c r="M334" s="30" t="str">
        <f aca="false">+CONCATENATE(E334,F334,G334,H334,I334,J334,K334,L334)</f>
        <v>322117600002617</v>
      </c>
    </row>
    <row r="335" customFormat="false" ht="15" hidden="false" customHeight="true" outlineLevel="0" collapsed="false">
      <c r="A335" s="27" t="n">
        <v>326</v>
      </c>
      <c r="B335" s="28" t="n">
        <v>121370000</v>
      </c>
      <c r="C335" s="28" t="s">
        <v>1083</v>
      </c>
      <c r="D335" s="29" t="s">
        <v>1084</v>
      </c>
      <c r="E335" s="28" t="n">
        <v>1</v>
      </c>
      <c r="F335" s="28" t="n">
        <v>1</v>
      </c>
      <c r="G335" s="28" t="n">
        <v>1</v>
      </c>
      <c r="H335" s="28" t="n">
        <v>1</v>
      </c>
      <c r="I335" s="28" t="n">
        <v>1</v>
      </c>
      <c r="J335" s="28" t="s">
        <v>682</v>
      </c>
      <c r="K335" s="28" t="s">
        <v>21</v>
      </c>
      <c r="L335" s="28" t="s">
        <v>1085</v>
      </c>
      <c r="M335" s="30" t="str">
        <f aca="false">+CONCATENATE(E335,F335,G335,H335,I335,J335,K335,L335)</f>
        <v>111117000001356</v>
      </c>
    </row>
    <row r="336" customFormat="false" ht="15" hidden="false" customHeight="true" outlineLevel="0" collapsed="false">
      <c r="A336" s="28" t="n">
        <v>327</v>
      </c>
      <c r="B336" s="28" t="n">
        <v>121376000</v>
      </c>
      <c r="C336" s="28" t="s">
        <v>1086</v>
      </c>
      <c r="D336" s="29" t="s">
        <v>1087</v>
      </c>
      <c r="E336" s="28" t="n">
        <v>3</v>
      </c>
      <c r="F336" s="28" t="n">
        <v>2</v>
      </c>
      <c r="G336" s="28" t="n">
        <v>2</v>
      </c>
      <c r="H336" s="28" t="n">
        <v>1</v>
      </c>
      <c r="I336" s="28" t="n">
        <v>1</v>
      </c>
      <c r="J336" s="28" t="s">
        <v>617</v>
      </c>
      <c r="K336" s="28" t="s">
        <v>21</v>
      </c>
      <c r="L336" s="28" t="s">
        <v>1088</v>
      </c>
      <c r="M336" s="30" t="str">
        <f aca="false">+CONCATENATE(E336,F336,G336,H336,I336,J336,K336,L336)</f>
        <v>322117600000210</v>
      </c>
    </row>
    <row r="337" customFormat="false" ht="15" hidden="false" customHeight="true" outlineLevel="0" collapsed="false">
      <c r="A337" s="27" t="n">
        <v>328</v>
      </c>
      <c r="B337" s="28" t="n">
        <v>121447000</v>
      </c>
      <c r="C337" s="28" t="s">
        <v>1089</v>
      </c>
      <c r="D337" s="29" t="s">
        <v>1090</v>
      </c>
      <c r="E337" s="28" t="n">
        <v>1</v>
      </c>
      <c r="F337" s="28" t="n">
        <v>1</v>
      </c>
      <c r="G337" s="28" t="n">
        <v>1</v>
      </c>
      <c r="H337" s="28" t="n">
        <v>1</v>
      </c>
      <c r="I337" s="28" t="n">
        <v>1</v>
      </c>
      <c r="J337" s="28" t="s">
        <v>518</v>
      </c>
      <c r="K337" s="28" t="s">
        <v>21</v>
      </c>
      <c r="L337" s="28" t="s">
        <v>1091</v>
      </c>
      <c r="M337" s="30" t="str">
        <f aca="false">+CONCATENATE(E337,F337,G337,H337,I337,J337,K337,L337)</f>
        <v>111114700001281</v>
      </c>
    </row>
    <row r="338" customFormat="false" ht="15" hidden="false" customHeight="true" outlineLevel="0" collapsed="false">
      <c r="A338" s="27" t="n">
        <v>329</v>
      </c>
      <c r="B338" s="28" t="n">
        <v>121468000</v>
      </c>
      <c r="C338" s="28" t="s">
        <v>1092</v>
      </c>
      <c r="D338" s="29" t="s">
        <v>1093</v>
      </c>
      <c r="E338" s="28" t="n">
        <v>1</v>
      </c>
      <c r="F338" s="28" t="n">
        <v>1</v>
      </c>
      <c r="G338" s="28" t="n">
        <v>1</v>
      </c>
      <c r="H338" s="28" t="n">
        <v>1</v>
      </c>
      <c r="I338" s="28" t="n">
        <v>2</v>
      </c>
      <c r="J338" s="28" t="s">
        <v>335</v>
      </c>
      <c r="K338" s="28" t="s">
        <v>1094</v>
      </c>
      <c r="L338" s="28" t="s">
        <v>1095</v>
      </c>
      <c r="M338" s="30" t="str">
        <f aca="false">+CONCATENATE(E338,F338,G338,H338,I338,J338,K338,L338)</f>
        <v>111126807701201</v>
      </c>
    </row>
    <row r="339" customFormat="false" ht="15" hidden="false" customHeight="true" outlineLevel="0" collapsed="false">
      <c r="A339" s="27" t="n">
        <v>330</v>
      </c>
      <c r="B339" s="28" t="n">
        <v>121470000</v>
      </c>
      <c r="C339" s="28" t="s">
        <v>1096</v>
      </c>
      <c r="D339" s="29" t="s">
        <v>1097</v>
      </c>
      <c r="E339" s="28" t="n">
        <v>1</v>
      </c>
      <c r="F339" s="28" t="n">
        <v>1</v>
      </c>
      <c r="G339" s="28" t="n">
        <v>1</v>
      </c>
      <c r="H339" s="28" t="n">
        <v>1</v>
      </c>
      <c r="I339" s="28" t="n">
        <v>2</v>
      </c>
      <c r="J339" s="28" t="s">
        <v>682</v>
      </c>
      <c r="K339" s="28" t="s">
        <v>1098</v>
      </c>
      <c r="L339" s="28" t="s">
        <v>1099</v>
      </c>
      <c r="M339" s="30" t="str">
        <f aca="false">+CONCATENATE(E339,F339,G339,H339,I339,J339,K339,L339)</f>
        <v>111127077101443</v>
      </c>
    </row>
    <row r="340" customFormat="false" ht="15" hidden="false" customHeight="true" outlineLevel="0" collapsed="false">
      <c r="A340" s="27" t="n">
        <v>331</v>
      </c>
      <c r="B340" s="28" t="n">
        <v>121508000</v>
      </c>
      <c r="C340" s="28" t="s">
        <v>1100</v>
      </c>
      <c r="D340" s="29" t="s">
        <v>1101</v>
      </c>
      <c r="E340" s="28" t="n">
        <v>3</v>
      </c>
      <c r="F340" s="28" t="n">
        <v>2</v>
      </c>
      <c r="G340" s="28" t="n">
        <v>2</v>
      </c>
      <c r="H340" s="28" t="n">
        <v>1</v>
      </c>
      <c r="I340" s="28" t="n">
        <v>1</v>
      </c>
      <c r="J340" s="28" t="s">
        <v>886</v>
      </c>
      <c r="K340" s="28" t="s">
        <v>21</v>
      </c>
      <c r="L340" s="28" t="s">
        <v>1102</v>
      </c>
      <c r="M340" s="30" t="str">
        <f aca="false">+CONCATENATE(E340,F340,G340,H340,I340,J340,K340,L340)</f>
        <v>322110800002615</v>
      </c>
    </row>
    <row r="341" customFormat="false" ht="15" hidden="false" customHeight="true" outlineLevel="0" collapsed="false">
      <c r="A341" s="27" t="n">
        <v>332</v>
      </c>
      <c r="B341" s="28" t="n">
        <v>121568000</v>
      </c>
      <c r="C341" s="28" t="s">
        <v>1103</v>
      </c>
      <c r="D341" s="29" t="s">
        <v>1104</v>
      </c>
      <c r="E341" s="28" t="n">
        <v>1</v>
      </c>
      <c r="F341" s="28" t="n">
        <v>1</v>
      </c>
      <c r="G341" s="28" t="n">
        <v>1</v>
      </c>
      <c r="H341" s="28" t="n">
        <v>1</v>
      </c>
      <c r="I341" s="28" t="n">
        <v>2</v>
      </c>
      <c r="J341" s="28" t="s">
        <v>335</v>
      </c>
      <c r="K341" s="28" t="s">
        <v>1105</v>
      </c>
      <c r="L341" s="28" t="s">
        <v>1106</v>
      </c>
      <c r="M341" s="30" t="str">
        <f aca="false">+CONCATENATE(E341,F341,G341,H341,I341,J341,K341,L341)</f>
        <v>111126807900997</v>
      </c>
    </row>
    <row r="342" customFormat="false" ht="15" hidden="false" customHeight="true" outlineLevel="0" collapsed="false">
      <c r="A342" s="27" t="n">
        <v>333</v>
      </c>
      <c r="B342" s="28" t="n">
        <v>121570000</v>
      </c>
      <c r="C342" s="28" t="s">
        <v>1107</v>
      </c>
      <c r="D342" s="29" t="s">
        <v>1108</v>
      </c>
      <c r="E342" s="28" t="n">
        <v>1</v>
      </c>
      <c r="F342" s="28" t="n">
        <v>1</v>
      </c>
      <c r="G342" s="28" t="n">
        <v>1</v>
      </c>
      <c r="H342" s="28" t="n">
        <v>1</v>
      </c>
      <c r="I342" s="28" t="n">
        <v>2</v>
      </c>
      <c r="J342" s="28" t="s">
        <v>682</v>
      </c>
      <c r="K342" s="28" t="s">
        <v>1109</v>
      </c>
      <c r="L342" s="28" t="s">
        <v>1110</v>
      </c>
      <c r="M342" s="30" t="str">
        <f aca="false">+CONCATENATE(E342,F342,G342,H342,I342,J342,K342,L342)</f>
        <v>111127074201267</v>
      </c>
    </row>
    <row r="343" customFormat="false" ht="15" hidden="false" customHeight="true" outlineLevel="0" collapsed="false">
      <c r="A343" s="28" t="n">
        <v>334</v>
      </c>
      <c r="B343" s="28" t="n">
        <v>121576000</v>
      </c>
      <c r="C343" s="28" t="s">
        <v>1111</v>
      </c>
      <c r="D343" s="29" t="s">
        <v>1112</v>
      </c>
      <c r="E343" s="28" t="n">
        <v>3</v>
      </c>
      <c r="F343" s="28" t="n">
        <v>2</v>
      </c>
      <c r="G343" s="28" t="n">
        <v>2</v>
      </c>
      <c r="H343" s="28" t="n">
        <v>1</v>
      </c>
      <c r="I343" s="28" t="n">
        <v>1</v>
      </c>
      <c r="J343" s="28" t="s">
        <v>617</v>
      </c>
      <c r="K343" s="28" t="s">
        <v>21</v>
      </c>
      <c r="L343" s="28" t="s">
        <v>1113</v>
      </c>
      <c r="M343" s="30" t="str">
        <f aca="false">+CONCATENATE(E343,F343,G343,H343,I343,J343,K343,L343)</f>
        <v>322117600002793</v>
      </c>
    </row>
    <row r="344" customFormat="false" ht="15" hidden="false" customHeight="true" outlineLevel="0" collapsed="false">
      <c r="A344" s="27" t="n">
        <v>335</v>
      </c>
      <c r="B344" s="28" t="n">
        <v>121647000</v>
      </c>
      <c r="C344" s="28" t="s">
        <v>1114</v>
      </c>
      <c r="D344" s="29" t="s">
        <v>1115</v>
      </c>
      <c r="E344" s="28" t="n">
        <v>3</v>
      </c>
      <c r="F344" s="28" t="n">
        <v>2</v>
      </c>
      <c r="G344" s="28" t="n">
        <v>2</v>
      </c>
      <c r="H344" s="28" t="n">
        <v>1</v>
      </c>
      <c r="I344" s="28" t="n">
        <v>1</v>
      </c>
      <c r="J344" s="28" t="s">
        <v>518</v>
      </c>
      <c r="K344" s="28" t="s">
        <v>21</v>
      </c>
      <c r="L344" s="28" t="s">
        <v>1116</v>
      </c>
      <c r="M344" s="30" t="str">
        <f aca="false">+CONCATENATE(E344,F344,G344,H344,I344,J344,K344,L344)</f>
        <v>322114700003695</v>
      </c>
    </row>
    <row r="345" customFormat="false" ht="15" hidden="false" customHeight="true" outlineLevel="0" collapsed="false">
      <c r="A345" s="27" t="n">
        <v>336</v>
      </c>
      <c r="B345" s="28" t="n">
        <v>121705000</v>
      </c>
      <c r="C345" s="28" t="s">
        <v>1117</v>
      </c>
      <c r="D345" s="29" t="s">
        <v>1118</v>
      </c>
      <c r="E345" s="28" t="n">
        <v>1</v>
      </c>
      <c r="F345" s="28" t="n">
        <v>1</v>
      </c>
      <c r="G345" s="28" t="n">
        <v>1</v>
      </c>
      <c r="H345" s="28" t="n">
        <v>1</v>
      </c>
      <c r="I345" s="28" t="n">
        <v>1</v>
      </c>
      <c r="J345" s="28" t="s">
        <v>399</v>
      </c>
      <c r="K345" s="28" t="s">
        <v>21</v>
      </c>
      <c r="L345" s="28" t="s">
        <v>1119</v>
      </c>
      <c r="M345" s="30" t="str">
        <f aca="false">+CONCATENATE(E345,F345,G345,H345,I345,J345,K345,L345)</f>
        <v>111110500003540</v>
      </c>
    </row>
    <row r="346" customFormat="false" ht="15" hidden="false" customHeight="true" outlineLevel="0" collapsed="false">
      <c r="A346" s="27" t="n">
        <v>337</v>
      </c>
      <c r="B346" s="28" t="n">
        <v>121708000</v>
      </c>
      <c r="C346" s="28" t="s">
        <v>1120</v>
      </c>
      <c r="D346" s="29" t="s">
        <v>1121</v>
      </c>
      <c r="E346" s="28" t="n">
        <v>3</v>
      </c>
      <c r="F346" s="28" t="n">
        <v>2</v>
      </c>
      <c r="G346" s="28" t="n">
        <v>2</v>
      </c>
      <c r="H346" s="28" t="n">
        <v>1</v>
      </c>
      <c r="I346" s="28" t="n">
        <v>1</v>
      </c>
      <c r="J346" s="28" t="s">
        <v>886</v>
      </c>
      <c r="K346" s="28" t="s">
        <v>21</v>
      </c>
      <c r="L346" s="28" t="s">
        <v>1122</v>
      </c>
      <c r="M346" s="30" t="str">
        <f aca="false">+CONCATENATE(E346,F346,G346,H346,I346,J346,K346,L346)</f>
        <v>322110800003684</v>
      </c>
    </row>
    <row r="347" customFormat="false" ht="15" hidden="false" customHeight="true" outlineLevel="0" collapsed="false">
      <c r="A347" s="27" t="n">
        <v>338</v>
      </c>
      <c r="B347" s="28" t="n">
        <v>121947000</v>
      </c>
      <c r="C347" s="28" t="s">
        <v>1123</v>
      </c>
      <c r="D347" s="29" t="s">
        <v>1124</v>
      </c>
      <c r="E347" s="28" t="n">
        <v>1</v>
      </c>
      <c r="F347" s="28" t="n">
        <v>1</v>
      </c>
      <c r="G347" s="28" t="n">
        <v>1</v>
      </c>
      <c r="H347" s="28" t="n">
        <v>1</v>
      </c>
      <c r="I347" s="28" t="n">
        <v>1</v>
      </c>
      <c r="J347" s="28" t="s">
        <v>518</v>
      </c>
      <c r="K347" s="28" t="s">
        <v>21</v>
      </c>
      <c r="L347" s="28" t="s">
        <v>1125</v>
      </c>
      <c r="M347" s="30" t="str">
        <f aca="false">+CONCATENATE(E347,F347,G347,H347,I347,J347,K347,L347)</f>
        <v>111114700001128</v>
      </c>
    </row>
    <row r="348" customFormat="false" ht="15" hidden="false" customHeight="true" outlineLevel="0" collapsed="false">
      <c r="A348" s="28" t="n">
        <v>339</v>
      </c>
      <c r="B348" s="28" t="n">
        <v>121981000</v>
      </c>
      <c r="C348" s="28" t="s">
        <v>1126</v>
      </c>
      <c r="D348" s="29" t="s">
        <v>1127</v>
      </c>
      <c r="E348" s="28" t="n">
        <v>3</v>
      </c>
      <c r="F348" s="28" t="n">
        <v>2</v>
      </c>
      <c r="G348" s="28" t="n">
        <v>1</v>
      </c>
      <c r="H348" s="28" t="n">
        <v>1</v>
      </c>
      <c r="I348" s="28" t="n">
        <v>1</v>
      </c>
      <c r="J348" s="28" t="s">
        <v>555</v>
      </c>
      <c r="K348" s="28" t="s">
        <v>21</v>
      </c>
      <c r="L348" s="28" t="s">
        <v>1128</v>
      </c>
      <c r="M348" s="30" t="str">
        <f aca="false">+CONCATENATE(E348,F348,G348,H348,I348,J348,K348,L348)</f>
        <v>321118100003648</v>
      </c>
    </row>
    <row r="349" customFormat="false" ht="15" hidden="false" customHeight="true" outlineLevel="0" collapsed="false">
      <c r="A349" s="27" t="n">
        <v>340</v>
      </c>
      <c r="B349" s="28" t="n">
        <v>122025000</v>
      </c>
      <c r="C349" s="28" t="s">
        <v>1129</v>
      </c>
      <c r="D349" s="29" t="s">
        <v>1130</v>
      </c>
      <c r="E349" s="28" t="n">
        <v>1</v>
      </c>
      <c r="F349" s="28" t="n">
        <v>1</v>
      </c>
      <c r="G349" s="28" t="n">
        <v>1</v>
      </c>
      <c r="H349" s="28" t="n">
        <v>1</v>
      </c>
      <c r="I349" s="28" t="n">
        <v>1</v>
      </c>
      <c r="J349" s="28" t="s">
        <v>576</v>
      </c>
      <c r="K349" s="28" t="s">
        <v>21</v>
      </c>
      <c r="L349" s="28" t="s">
        <v>1131</v>
      </c>
      <c r="M349" s="30" t="str">
        <f aca="false">+CONCATENATE(E349,F349,G349,H349,I349,J349,K349,L349)</f>
        <v>111112500001294</v>
      </c>
    </row>
    <row r="350" customFormat="false" ht="15" hidden="false" customHeight="true" outlineLevel="0" collapsed="false">
      <c r="A350" s="27" t="n">
        <v>341</v>
      </c>
      <c r="B350" s="28" t="n">
        <v>122125000</v>
      </c>
      <c r="C350" s="28" t="s">
        <v>1132</v>
      </c>
      <c r="D350" s="29" t="s">
        <v>1133</v>
      </c>
      <c r="E350" s="28" t="n">
        <v>1</v>
      </c>
      <c r="F350" s="28" t="n">
        <v>1</v>
      </c>
      <c r="G350" s="28" t="n">
        <v>1</v>
      </c>
      <c r="H350" s="28" t="n">
        <v>1</v>
      </c>
      <c r="I350" s="28" t="n">
        <v>1</v>
      </c>
      <c r="J350" s="28" t="s">
        <v>493</v>
      </c>
      <c r="K350" s="28" t="s">
        <v>21</v>
      </c>
      <c r="L350" s="28" t="s">
        <v>1134</v>
      </c>
      <c r="M350" s="30" t="str">
        <f aca="false">+CONCATENATE(E350,F350,G350,H350,I350,J350,K350,L350)</f>
        <v>111111100001455</v>
      </c>
    </row>
    <row r="351" customFormat="false" ht="15" hidden="false" customHeight="true" outlineLevel="0" collapsed="false">
      <c r="A351" s="27" t="n">
        <v>342</v>
      </c>
      <c r="B351" s="28" t="n">
        <v>122168000</v>
      </c>
      <c r="C351" s="28" t="s">
        <v>1135</v>
      </c>
      <c r="D351" s="29" t="s">
        <v>1136</v>
      </c>
      <c r="E351" s="28" t="n">
        <v>1</v>
      </c>
      <c r="F351" s="28" t="n">
        <v>1</v>
      </c>
      <c r="G351" s="28" t="n">
        <v>1</v>
      </c>
      <c r="H351" s="28" t="n">
        <v>1</v>
      </c>
      <c r="I351" s="28" t="n">
        <v>2</v>
      </c>
      <c r="J351" s="28" t="s">
        <v>335</v>
      </c>
      <c r="K351" s="28" t="s">
        <v>1137</v>
      </c>
      <c r="L351" s="28" t="s">
        <v>1138</v>
      </c>
      <c r="M351" s="30" t="str">
        <f aca="false">+CONCATENATE(E351,F351,G351,H351,I351,J351,K351,L351)</f>
        <v>111126817602454</v>
      </c>
    </row>
    <row r="352" customFormat="false" ht="15" hidden="false" customHeight="true" outlineLevel="0" collapsed="false">
      <c r="A352" s="27" t="n">
        <v>343</v>
      </c>
      <c r="B352" s="28" t="n">
        <v>122176000</v>
      </c>
      <c r="C352" s="28" t="s">
        <v>1139</v>
      </c>
      <c r="D352" s="29" t="s">
        <v>1140</v>
      </c>
      <c r="E352" s="28" t="n">
        <v>1</v>
      </c>
      <c r="F352" s="28" t="n">
        <v>1</v>
      </c>
      <c r="G352" s="28" t="n">
        <v>1</v>
      </c>
      <c r="H352" s="28" t="n">
        <v>1</v>
      </c>
      <c r="I352" s="28" t="n">
        <v>1</v>
      </c>
      <c r="J352" s="28" t="s">
        <v>617</v>
      </c>
      <c r="K352" s="28" t="s">
        <v>21</v>
      </c>
      <c r="L352" s="28" t="s">
        <v>1141</v>
      </c>
      <c r="M352" s="30" t="str">
        <f aca="false">+CONCATENATE(E352,F352,G352,H352,I352,J352,K352,L352)</f>
        <v>111117600002457</v>
      </c>
    </row>
    <row r="353" customFormat="false" ht="15" hidden="false" customHeight="true" outlineLevel="0" collapsed="false">
      <c r="A353" s="27" t="n">
        <v>344</v>
      </c>
      <c r="B353" s="28" t="n">
        <v>122350000</v>
      </c>
      <c r="C353" s="28" t="s">
        <v>1142</v>
      </c>
      <c r="D353" s="29" t="s">
        <v>1143</v>
      </c>
      <c r="E353" s="28" t="n">
        <v>3</v>
      </c>
      <c r="F353" s="28" t="n">
        <v>2</v>
      </c>
      <c r="G353" s="28" t="n">
        <v>2</v>
      </c>
      <c r="H353" s="28" t="n">
        <v>1</v>
      </c>
      <c r="I353" s="28" t="n">
        <v>1</v>
      </c>
      <c r="J353" s="28" t="s">
        <v>559</v>
      </c>
      <c r="K353" s="28" t="s">
        <v>21</v>
      </c>
      <c r="L353" s="28" t="s">
        <v>1144</v>
      </c>
      <c r="M353" s="30" t="str">
        <f aca="false">+CONCATENATE(E353,F353,G353,H353,I353,J353,K353,L353)</f>
        <v>322115000002600</v>
      </c>
    </row>
    <row r="354" customFormat="false" ht="15" hidden="false" customHeight="true" outlineLevel="0" collapsed="false">
      <c r="A354" s="27" t="n">
        <v>345</v>
      </c>
      <c r="B354" s="28" t="n">
        <v>122368000</v>
      </c>
      <c r="C354" s="28" t="s">
        <v>1145</v>
      </c>
      <c r="D354" s="29" t="s">
        <v>1146</v>
      </c>
      <c r="E354" s="28" t="n">
        <v>1</v>
      </c>
      <c r="F354" s="28" t="n">
        <v>1</v>
      </c>
      <c r="G354" s="28" t="n">
        <v>1</v>
      </c>
      <c r="H354" s="28" t="n">
        <v>1</v>
      </c>
      <c r="I354" s="28" t="n">
        <v>2</v>
      </c>
      <c r="J354" s="28" t="s">
        <v>335</v>
      </c>
      <c r="K354" s="28" t="s">
        <v>1147</v>
      </c>
      <c r="L354" s="28" t="s">
        <v>1148</v>
      </c>
      <c r="M354" s="30" t="str">
        <f aca="false">+CONCATENATE(E354,F354,G354,H354,I354,J354,K354,L354)</f>
        <v>111126820701424</v>
      </c>
    </row>
    <row r="355" customFormat="false" ht="15" hidden="false" customHeight="true" outlineLevel="0" collapsed="false">
      <c r="A355" s="28" t="n">
        <v>346</v>
      </c>
      <c r="B355" s="28" t="n">
        <v>122376000</v>
      </c>
      <c r="C355" s="28" t="s">
        <v>1149</v>
      </c>
      <c r="D355" s="29" t="s">
        <v>1150</v>
      </c>
      <c r="E355" s="28" t="n">
        <v>1</v>
      </c>
      <c r="F355" s="28" t="n">
        <v>1</v>
      </c>
      <c r="G355" s="28" t="n">
        <v>1</v>
      </c>
      <c r="H355" s="28" t="n">
        <v>1</v>
      </c>
      <c r="I355" s="28" t="n">
        <v>1</v>
      </c>
      <c r="J355" s="28" t="s">
        <v>617</v>
      </c>
      <c r="K355" s="28" t="s">
        <v>21</v>
      </c>
      <c r="L355" s="28" t="s">
        <v>1151</v>
      </c>
      <c r="M355" s="30" t="str">
        <f aca="false">+CONCATENATE(E355,F355,G355,H355,I355,J355,K355,L355)</f>
        <v>111117600000868</v>
      </c>
    </row>
    <row r="356" customFormat="false" ht="15" hidden="false" customHeight="true" outlineLevel="0" collapsed="false">
      <c r="A356" s="27" t="n">
        <v>347</v>
      </c>
      <c r="B356" s="28" t="n">
        <v>122381000</v>
      </c>
      <c r="C356" s="28" t="s">
        <v>1152</v>
      </c>
      <c r="D356" s="29" t="s">
        <v>1153</v>
      </c>
      <c r="E356" s="28" t="n">
        <v>1</v>
      </c>
      <c r="F356" s="28" t="n">
        <v>1</v>
      </c>
      <c r="G356" s="28" t="n">
        <v>1</v>
      </c>
      <c r="H356" s="28" t="n">
        <v>1</v>
      </c>
      <c r="I356" s="28" t="n">
        <v>1</v>
      </c>
      <c r="J356" s="28" t="s">
        <v>555</v>
      </c>
      <c r="K356" s="28" t="s">
        <v>21</v>
      </c>
      <c r="L356" s="28" t="s">
        <v>1154</v>
      </c>
      <c r="M356" s="30" t="str">
        <f aca="false">+CONCATENATE(E356,F356,G356,H356,I356,J356,K356,L356)</f>
        <v>111118100000848</v>
      </c>
    </row>
    <row r="357" customFormat="false" ht="15" hidden="false" customHeight="true" outlineLevel="0" collapsed="false">
      <c r="A357" s="27" t="n">
        <v>348</v>
      </c>
      <c r="B357" s="28" t="n">
        <v>122425000</v>
      </c>
      <c r="C357" s="28" t="s">
        <v>1155</v>
      </c>
      <c r="D357" s="29" t="s">
        <v>1156</v>
      </c>
      <c r="E357" s="28" t="n">
        <v>1</v>
      </c>
      <c r="F357" s="28" t="n">
        <v>1</v>
      </c>
      <c r="G357" s="28" t="n">
        <v>1</v>
      </c>
      <c r="H357" s="28" t="n">
        <v>1</v>
      </c>
      <c r="I357" s="28" t="n">
        <v>1</v>
      </c>
      <c r="J357" s="28" t="s">
        <v>576</v>
      </c>
      <c r="K357" s="28" t="s">
        <v>21</v>
      </c>
      <c r="L357" s="28" t="s">
        <v>1157</v>
      </c>
      <c r="M357" s="30" t="str">
        <f aca="false">+CONCATENATE(E357,F357,G357,H357,I357,J357,K357,L357)</f>
        <v>111112500001037</v>
      </c>
    </row>
    <row r="358" customFormat="false" ht="15" hidden="false" customHeight="true" outlineLevel="0" collapsed="false">
      <c r="A358" s="27" t="n">
        <v>349</v>
      </c>
      <c r="B358" s="28" t="n">
        <v>122476000</v>
      </c>
      <c r="C358" s="28" t="s">
        <v>1158</v>
      </c>
      <c r="D358" s="29" t="s">
        <v>1159</v>
      </c>
      <c r="E358" s="28" t="n">
        <v>1</v>
      </c>
      <c r="F358" s="28" t="n">
        <v>1</v>
      </c>
      <c r="G358" s="28" t="n">
        <v>1</v>
      </c>
      <c r="H358" s="28" t="n">
        <v>1</v>
      </c>
      <c r="I358" s="28" t="n">
        <v>1</v>
      </c>
      <c r="J358" s="28" t="s">
        <v>617</v>
      </c>
      <c r="K358" s="28" t="s">
        <v>21</v>
      </c>
      <c r="L358" s="28" t="s">
        <v>1160</v>
      </c>
      <c r="M358" s="30" t="str">
        <f aca="false">+CONCATENATE(E358,F358,G358,H358,I358,J358,K358,L358)</f>
        <v>111117600001324</v>
      </c>
    </row>
    <row r="359" customFormat="false" ht="15" hidden="false" customHeight="true" outlineLevel="0" collapsed="false">
      <c r="A359" s="27" t="n">
        <v>350</v>
      </c>
      <c r="B359" s="28" t="n">
        <v>122547000</v>
      </c>
      <c r="C359" s="28" t="s">
        <v>1161</v>
      </c>
      <c r="D359" s="29" t="s">
        <v>1162</v>
      </c>
      <c r="E359" s="28" t="n">
        <v>1</v>
      </c>
      <c r="F359" s="28" t="n">
        <v>1</v>
      </c>
      <c r="G359" s="28" t="n">
        <v>1</v>
      </c>
      <c r="H359" s="28" t="n">
        <v>1</v>
      </c>
      <c r="I359" s="28" t="n">
        <v>1</v>
      </c>
      <c r="J359" s="28" t="s">
        <v>518</v>
      </c>
      <c r="K359" s="28" t="s">
        <v>21</v>
      </c>
      <c r="L359" s="28" t="s">
        <v>1163</v>
      </c>
      <c r="M359" s="30" t="str">
        <f aca="false">+CONCATENATE(E359,F359,G359,H359,I359,J359,K359,L359)</f>
        <v>111114700001254</v>
      </c>
    </row>
    <row r="360" customFormat="false" ht="15" hidden="false" customHeight="true" outlineLevel="0" collapsed="false">
      <c r="A360" s="28" t="n">
        <v>351</v>
      </c>
      <c r="B360" s="28" t="n">
        <v>122568000</v>
      </c>
      <c r="C360" s="28" t="s">
        <v>1164</v>
      </c>
      <c r="D360" s="29" t="s">
        <v>1165</v>
      </c>
      <c r="E360" s="28" t="n">
        <v>1</v>
      </c>
      <c r="F360" s="28" t="n">
        <v>1</v>
      </c>
      <c r="G360" s="28" t="n">
        <v>1</v>
      </c>
      <c r="H360" s="28" t="n">
        <v>1</v>
      </c>
      <c r="I360" s="28" t="n">
        <v>1</v>
      </c>
      <c r="J360" s="28" t="s">
        <v>335</v>
      </c>
      <c r="K360" s="28" t="s">
        <v>21</v>
      </c>
      <c r="L360" s="28" t="s">
        <v>1166</v>
      </c>
      <c r="M360" s="30" t="str">
        <f aca="false">+CONCATENATE(E360,F360,G360,H360,I360,J360,K360,L360)</f>
        <v>111116800001410</v>
      </c>
    </row>
    <row r="361" customFormat="false" ht="15" hidden="false" customHeight="true" outlineLevel="0" collapsed="false">
      <c r="A361" s="27" t="n">
        <v>352</v>
      </c>
      <c r="B361" s="28" t="n">
        <v>122613000</v>
      </c>
      <c r="C361" s="28" t="s">
        <v>1167</v>
      </c>
      <c r="D361" s="29" t="s">
        <v>1168</v>
      </c>
      <c r="E361" s="28" t="n">
        <v>3</v>
      </c>
      <c r="F361" s="28" t="n">
        <v>2</v>
      </c>
      <c r="G361" s="28" t="n">
        <v>2</v>
      </c>
      <c r="H361" s="28" t="n">
        <v>1</v>
      </c>
      <c r="I361" s="28" t="n">
        <v>1</v>
      </c>
      <c r="J361" s="28" t="s">
        <v>522</v>
      </c>
      <c r="K361" s="28" t="s">
        <v>21</v>
      </c>
      <c r="L361" s="28" t="s">
        <v>1169</v>
      </c>
      <c r="M361" s="30" t="str">
        <f aca="false">+CONCATENATE(E361,F361,G361,H361,I361,J361,K361,L361)</f>
        <v>322111300003686</v>
      </c>
    </row>
    <row r="362" customFormat="false" ht="15" hidden="false" customHeight="true" outlineLevel="0" collapsed="false">
      <c r="A362" s="27" t="n">
        <v>353</v>
      </c>
      <c r="B362" s="28" t="n">
        <v>122647000</v>
      </c>
      <c r="C362" s="28" t="s">
        <v>1170</v>
      </c>
      <c r="D362" s="29" t="s">
        <v>1171</v>
      </c>
      <c r="E362" s="28" t="n">
        <v>1</v>
      </c>
      <c r="F362" s="28" t="n">
        <v>1</v>
      </c>
      <c r="G362" s="28" t="n">
        <v>1</v>
      </c>
      <c r="H362" s="28" t="n">
        <v>1</v>
      </c>
      <c r="I362" s="28" t="n">
        <v>1</v>
      </c>
      <c r="J362" s="28" t="s">
        <v>518</v>
      </c>
      <c r="K362" s="28" t="s">
        <v>21</v>
      </c>
      <c r="L362" s="28" t="s">
        <v>1172</v>
      </c>
      <c r="M362" s="30" t="str">
        <f aca="false">+CONCATENATE(E362,F362,G362,H362,I362,J362,K362,L362)</f>
        <v>111114700000974</v>
      </c>
    </row>
    <row r="363" customFormat="false" ht="15" hidden="false" customHeight="true" outlineLevel="0" collapsed="false">
      <c r="A363" s="27" t="n">
        <v>354</v>
      </c>
      <c r="B363" s="28" t="n">
        <v>122725000</v>
      </c>
      <c r="C363" s="28" t="s">
        <v>1173</v>
      </c>
      <c r="D363" s="29" t="s">
        <v>1174</v>
      </c>
      <c r="E363" s="28" t="n">
        <v>1</v>
      </c>
      <c r="F363" s="28" t="n">
        <v>1</v>
      </c>
      <c r="G363" s="28" t="n">
        <v>1</v>
      </c>
      <c r="H363" s="28" t="n">
        <v>1</v>
      </c>
      <c r="I363" s="28" t="n">
        <v>1</v>
      </c>
      <c r="J363" s="28" t="s">
        <v>576</v>
      </c>
      <c r="K363" s="28" t="s">
        <v>21</v>
      </c>
      <c r="L363" s="28" t="s">
        <v>1175</v>
      </c>
      <c r="M363" s="30" t="str">
        <f aca="false">+CONCATENATE(E363,F363,G363,H363,I363,J363,K363,L363)</f>
        <v>111112500001024</v>
      </c>
    </row>
    <row r="364" s="38" customFormat="true" ht="15" hidden="false" customHeight="true" outlineLevel="0" collapsed="false">
      <c r="A364" s="27" t="n">
        <v>355</v>
      </c>
      <c r="B364" s="35" t="n">
        <v>122747000</v>
      </c>
      <c r="C364" s="28" t="s">
        <v>1176</v>
      </c>
      <c r="D364" s="29" t="s">
        <v>1177</v>
      </c>
      <c r="E364" s="35" t="n">
        <v>1</v>
      </c>
      <c r="F364" s="35" t="n">
        <v>1</v>
      </c>
      <c r="G364" s="35" t="n">
        <v>1</v>
      </c>
      <c r="H364" s="35" t="n">
        <v>1</v>
      </c>
      <c r="I364" s="35" t="n">
        <v>1</v>
      </c>
      <c r="J364" s="35" t="s">
        <v>518</v>
      </c>
      <c r="K364" s="35" t="s">
        <v>21</v>
      </c>
      <c r="L364" s="35" t="s">
        <v>1178</v>
      </c>
      <c r="M364" s="36" t="str">
        <f aca="false">+CONCATENATE(E364,F364,G364,H364,I364,J364,K364,L364)</f>
        <v>111114700000899</v>
      </c>
      <c r="N364" s="37"/>
    </row>
    <row r="365" customFormat="false" ht="15" hidden="false" customHeight="true" outlineLevel="0" collapsed="false">
      <c r="A365" s="27" t="n">
        <v>356</v>
      </c>
      <c r="B365" s="28" t="n">
        <v>122768000</v>
      </c>
      <c r="C365" s="28" t="s">
        <v>1179</v>
      </c>
      <c r="D365" s="29" t="s">
        <v>1180</v>
      </c>
      <c r="E365" s="28" t="n">
        <v>1</v>
      </c>
      <c r="F365" s="28" t="n">
        <v>1</v>
      </c>
      <c r="G365" s="28" t="n">
        <v>1</v>
      </c>
      <c r="H365" s="28" t="n">
        <v>1</v>
      </c>
      <c r="I365" s="28" t="n">
        <v>2</v>
      </c>
      <c r="J365" s="28" t="s">
        <v>335</v>
      </c>
      <c r="K365" s="28" t="s">
        <v>687</v>
      </c>
      <c r="L365" s="28" t="s">
        <v>1181</v>
      </c>
      <c r="M365" s="30" t="str">
        <f aca="false">+CONCATENATE(E365,F365,G365,H365,I365,J365,K365,L365)</f>
        <v>111126830701412</v>
      </c>
    </row>
    <row r="366" customFormat="false" ht="15" hidden="false" customHeight="true" outlineLevel="0" collapsed="false">
      <c r="A366" s="27" t="n">
        <v>357</v>
      </c>
      <c r="B366" s="28" t="n">
        <v>122776000</v>
      </c>
      <c r="C366" s="28" t="s">
        <v>1182</v>
      </c>
      <c r="D366" s="29" t="s">
        <v>1183</v>
      </c>
      <c r="E366" s="28" t="n">
        <v>1</v>
      </c>
      <c r="F366" s="28" t="n">
        <v>1</v>
      </c>
      <c r="G366" s="28" t="n">
        <v>1</v>
      </c>
      <c r="H366" s="28" t="n">
        <v>1</v>
      </c>
      <c r="I366" s="28" t="n">
        <v>1</v>
      </c>
      <c r="J366" s="28" t="s">
        <v>617</v>
      </c>
      <c r="K366" s="28" t="s">
        <v>21</v>
      </c>
      <c r="L366" s="28" t="s">
        <v>1184</v>
      </c>
      <c r="M366" s="30" t="str">
        <f aca="false">+CONCATENATE(E366,F366,G366,H366,I366,J366,K366,L366)</f>
        <v>111117600000963</v>
      </c>
    </row>
    <row r="367" customFormat="false" ht="15" hidden="false" customHeight="true" outlineLevel="0" collapsed="false">
      <c r="A367" s="28" t="n">
        <v>358</v>
      </c>
      <c r="B367" s="28" t="n">
        <v>122781000</v>
      </c>
      <c r="C367" s="28" t="s">
        <v>1185</v>
      </c>
      <c r="D367" s="29" t="s">
        <v>1186</v>
      </c>
      <c r="E367" s="28" t="n">
        <v>1</v>
      </c>
      <c r="F367" s="28" t="n">
        <v>1</v>
      </c>
      <c r="G367" s="28" t="n">
        <v>1</v>
      </c>
      <c r="H367" s="28" t="n">
        <v>1</v>
      </c>
      <c r="I367" s="28" t="n">
        <v>2</v>
      </c>
      <c r="J367" s="28" t="s">
        <v>555</v>
      </c>
      <c r="K367" s="28" t="s">
        <v>309</v>
      </c>
      <c r="L367" s="28" t="s">
        <v>1187</v>
      </c>
      <c r="M367" s="30" t="str">
        <f aca="false">+CONCATENATE(E367,F367,G367,H367,I367,J367,K367,L367)</f>
        <v>111128100101059</v>
      </c>
    </row>
    <row r="368" customFormat="false" ht="15" hidden="false" customHeight="true" outlineLevel="0" collapsed="false">
      <c r="A368" s="27" t="n">
        <v>359</v>
      </c>
      <c r="B368" s="28" t="n">
        <v>122847000</v>
      </c>
      <c r="C368" s="28" t="s">
        <v>1188</v>
      </c>
      <c r="D368" s="29" t="s">
        <v>1189</v>
      </c>
      <c r="E368" s="28" t="n">
        <v>1</v>
      </c>
      <c r="F368" s="28" t="n">
        <v>1</v>
      </c>
      <c r="G368" s="28" t="n">
        <v>1</v>
      </c>
      <c r="H368" s="28" t="n">
        <v>1</v>
      </c>
      <c r="I368" s="28" t="n">
        <v>1</v>
      </c>
      <c r="J368" s="28" t="s">
        <v>518</v>
      </c>
      <c r="K368" s="28" t="s">
        <v>21</v>
      </c>
      <c r="L368" s="28" t="s">
        <v>1190</v>
      </c>
      <c r="M368" s="30" t="str">
        <f aca="false">+CONCATENATE(E368,F368,G368,H368,I368,J368,K368,L368)</f>
        <v>111114700002430</v>
      </c>
    </row>
    <row r="369" customFormat="false" ht="15" hidden="false" customHeight="true" outlineLevel="0" collapsed="false">
      <c r="A369" s="27" t="n">
        <v>360</v>
      </c>
      <c r="B369" s="28" t="n">
        <v>122868000</v>
      </c>
      <c r="C369" s="28" t="s">
        <v>1191</v>
      </c>
      <c r="D369" s="29" t="s">
        <v>1192</v>
      </c>
      <c r="E369" s="28" t="n">
        <v>1</v>
      </c>
      <c r="F369" s="28" t="n">
        <v>1</v>
      </c>
      <c r="G369" s="28" t="n">
        <v>1</v>
      </c>
      <c r="H369" s="28" t="n">
        <v>1</v>
      </c>
      <c r="I369" s="28" t="n">
        <v>2</v>
      </c>
      <c r="J369" s="28" t="s">
        <v>335</v>
      </c>
      <c r="K369" s="28" t="s">
        <v>1193</v>
      </c>
      <c r="L369" s="28" t="s">
        <v>1194</v>
      </c>
      <c r="M369" s="30" t="str">
        <f aca="false">+CONCATENATE(E369,F369,G369,H369,I369,J369,K369,L369)</f>
        <v>111126831801441</v>
      </c>
    </row>
    <row r="370" customFormat="false" ht="15" hidden="false" customHeight="true" outlineLevel="0" collapsed="false">
      <c r="A370" s="27" t="n">
        <v>361</v>
      </c>
      <c r="B370" s="28" t="n">
        <v>122925000</v>
      </c>
      <c r="C370" s="28" t="s">
        <v>1195</v>
      </c>
      <c r="D370" s="29" t="s">
        <v>1196</v>
      </c>
      <c r="E370" s="28" t="n">
        <v>1</v>
      </c>
      <c r="F370" s="28" t="n">
        <v>1</v>
      </c>
      <c r="G370" s="28" t="n">
        <v>1</v>
      </c>
      <c r="H370" s="28" t="n">
        <v>1</v>
      </c>
      <c r="I370" s="28" t="n">
        <v>1</v>
      </c>
      <c r="J370" s="28" t="s">
        <v>576</v>
      </c>
      <c r="K370" s="28" t="s">
        <v>21</v>
      </c>
      <c r="L370" s="28" t="s">
        <v>1197</v>
      </c>
      <c r="M370" s="30" t="str">
        <f aca="false">+CONCATENATE(E370,F370,G370,H370,I370,J370,K370,L370)</f>
        <v>111112500001035</v>
      </c>
    </row>
    <row r="371" customFormat="false" ht="15" hidden="false" customHeight="true" outlineLevel="0" collapsed="false">
      <c r="A371" s="27" t="n">
        <v>362</v>
      </c>
      <c r="B371" s="28" t="n">
        <v>122947000</v>
      </c>
      <c r="C371" s="28" t="s">
        <v>1198</v>
      </c>
      <c r="D371" s="29" t="s">
        <v>1199</v>
      </c>
      <c r="E371" s="28" t="n">
        <v>1</v>
      </c>
      <c r="F371" s="28" t="n">
        <v>1</v>
      </c>
      <c r="G371" s="28" t="n">
        <v>1</v>
      </c>
      <c r="H371" s="28" t="n">
        <v>1</v>
      </c>
      <c r="I371" s="28" t="n">
        <v>1</v>
      </c>
      <c r="J371" s="28" t="s">
        <v>518</v>
      </c>
      <c r="K371" s="28" t="s">
        <v>21</v>
      </c>
      <c r="L371" s="28" t="s">
        <v>1200</v>
      </c>
      <c r="M371" s="30" t="str">
        <f aca="false">+CONCATENATE(E371,F371,G371,H371,I371,J371,K371,L371)</f>
        <v>111114700001038</v>
      </c>
    </row>
    <row r="372" customFormat="false" ht="15" hidden="false" customHeight="true" outlineLevel="0" collapsed="false">
      <c r="A372" s="28" t="n">
        <v>363</v>
      </c>
      <c r="B372" s="28" t="n">
        <v>122976000</v>
      </c>
      <c r="C372" s="28" t="s">
        <v>1201</v>
      </c>
      <c r="D372" s="29" t="s">
        <v>1202</v>
      </c>
      <c r="E372" s="28" t="n">
        <v>1</v>
      </c>
      <c r="F372" s="28" t="n">
        <v>1</v>
      </c>
      <c r="G372" s="28" t="n">
        <v>1</v>
      </c>
      <c r="H372" s="28" t="n">
        <v>1</v>
      </c>
      <c r="I372" s="28" t="n">
        <v>1</v>
      </c>
      <c r="J372" s="28" t="s">
        <v>617</v>
      </c>
      <c r="K372" s="28" t="s">
        <v>21</v>
      </c>
      <c r="L372" s="28" t="s">
        <v>1203</v>
      </c>
      <c r="M372" s="30" t="str">
        <f aca="false">+CONCATENATE(E372,F372,G372,H372,I372,J372,K372,L372)</f>
        <v>111117600001453</v>
      </c>
    </row>
    <row r="373" customFormat="false" ht="15" hidden="false" customHeight="true" outlineLevel="0" collapsed="false">
      <c r="A373" s="27" t="n">
        <v>364</v>
      </c>
      <c r="B373" s="28" t="n">
        <v>123047000</v>
      </c>
      <c r="C373" s="28" t="s">
        <v>1204</v>
      </c>
      <c r="D373" s="29" t="s">
        <v>1205</v>
      </c>
      <c r="E373" s="28" t="n">
        <v>1</v>
      </c>
      <c r="F373" s="28" t="n">
        <v>1</v>
      </c>
      <c r="G373" s="28" t="n">
        <v>1</v>
      </c>
      <c r="H373" s="28" t="n">
        <v>1</v>
      </c>
      <c r="I373" s="28" t="n">
        <v>1</v>
      </c>
      <c r="J373" s="28" t="s">
        <v>518</v>
      </c>
      <c r="K373" s="28" t="s">
        <v>21</v>
      </c>
      <c r="L373" s="28" t="s">
        <v>1206</v>
      </c>
      <c r="M373" s="30" t="str">
        <f aca="false">+CONCATENATE(E373,F373,G373,H373,I373,J373,K373,L373)</f>
        <v>111114700000931</v>
      </c>
    </row>
    <row r="374" customFormat="false" ht="15" hidden="false" customHeight="true" outlineLevel="0" collapsed="false">
      <c r="A374" s="27" t="n">
        <v>365</v>
      </c>
      <c r="B374" s="28" t="n">
        <v>123076000</v>
      </c>
      <c r="C374" s="28" t="s">
        <v>1207</v>
      </c>
      <c r="D374" s="29" t="s">
        <v>1208</v>
      </c>
      <c r="E374" s="28" t="n">
        <v>1</v>
      </c>
      <c r="F374" s="28" t="n">
        <v>1</v>
      </c>
      <c r="G374" s="28" t="n">
        <v>1</v>
      </c>
      <c r="H374" s="28" t="n">
        <v>1</v>
      </c>
      <c r="I374" s="28" t="n">
        <v>1</v>
      </c>
      <c r="J374" s="28" t="s">
        <v>617</v>
      </c>
      <c r="K374" s="28" t="s">
        <v>21</v>
      </c>
      <c r="L374" s="28" t="s">
        <v>1209</v>
      </c>
      <c r="M374" s="30" t="str">
        <f aca="false">+CONCATENATE(E374,F374,G374,H374,I374,J374,K374,L374)</f>
        <v>111117600000869</v>
      </c>
    </row>
    <row r="375" customFormat="false" ht="15" hidden="false" customHeight="true" outlineLevel="0" collapsed="false">
      <c r="A375" s="27" t="n">
        <v>366</v>
      </c>
      <c r="B375" s="28" t="n">
        <v>123081000</v>
      </c>
      <c r="C375" s="28" t="s">
        <v>1210</v>
      </c>
      <c r="D375" s="29" t="s">
        <v>1211</v>
      </c>
      <c r="E375" s="28" t="n">
        <v>1</v>
      </c>
      <c r="F375" s="28" t="n">
        <v>1</v>
      </c>
      <c r="G375" s="28" t="n">
        <v>1</v>
      </c>
      <c r="H375" s="28" t="n">
        <v>1</v>
      </c>
      <c r="I375" s="28" t="n">
        <v>2</v>
      </c>
      <c r="J375" s="28" t="s">
        <v>555</v>
      </c>
      <c r="K375" s="28" t="s">
        <v>577</v>
      </c>
      <c r="L375" s="28" t="s">
        <v>1212</v>
      </c>
      <c r="M375" s="30" t="str">
        <f aca="false">+CONCATENATE(E375,F375,G375,H375,I375,J375,K375,L375)</f>
        <v>111128173601103</v>
      </c>
    </row>
    <row r="376" customFormat="false" ht="15" hidden="false" customHeight="true" outlineLevel="0" collapsed="false">
      <c r="A376" s="27" t="n">
        <v>367</v>
      </c>
      <c r="B376" s="28" t="n">
        <v>123125000</v>
      </c>
      <c r="C376" s="28" t="s">
        <v>1213</v>
      </c>
      <c r="D376" s="29" t="s">
        <v>1214</v>
      </c>
      <c r="E376" s="28" t="n">
        <v>1</v>
      </c>
      <c r="F376" s="28" t="n">
        <v>1</v>
      </c>
      <c r="G376" s="28" t="n">
        <v>1</v>
      </c>
      <c r="H376" s="28" t="n">
        <v>1</v>
      </c>
      <c r="I376" s="28" t="n">
        <v>1</v>
      </c>
      <c r="J376" s="28" t="s">
        <v>576</v>
      </c>
      <c r="K376" s="28" t="s">
        <v>21</v>
      </c>
      <c r="L376" s="28" t="s">
        <v>1215</v>
      </c>
      <c r="M376" s="30" t="str">
        <f aca="false">+CONCATENATE(E376,F376,G376,H376,I376,J376,K376,L376)</f>
        <v>111112500001030</v>
      </c>
    </row>
    <row r="377" customFormat="false" ht="15" hidden="false" customHeight="true" outlineLevel="0" collapsed="false">
      <c r="A377" s="27" t="n">
        <v>368</v>
      </c>
      <c r="B377" s="28" t="n">
        <v>123147000</v>
      </c>
      <c r="C377" s="28" t="s">
        <v>1216</v>
      </c>
      <c r="D377" s="29" t="s">
        <v>1217</v>
      </c>
      <c r="E377" s="28" t="n">
        <v>1</v>
      </c>
      <c r="F377" s="28" t="n">
        <v>1</v>
      </c>
      <c r="G377" s="28" t="n">
        <v>1</v>
      </c>
      <c r="H377" s="28" t="n">
        <v>1</v>
      </c>
      <c r="I377" s="28" t="n">
        <v>1</v>
      </c>
      <c r="J377" s="28" t="s">
        <v>518</v>
      </c>
      <c r="K377" s="28" t="s">
        <v>21</v>
      </c>
      <c r="L377" s="28" t="s">
        <v>1218</v>
      </c>
      <c r="M377" s="30" t="str">
        <f aca="false">+CONCATENATE(E377,F377,G377,H377,I377,J377,K377,L377)</f>
        <v>111114700001101</v>
      </c>
    </row>
    <row r="378" customFormat="false" ht="15" hidden="false" customHeight="true" outlineLevel="0" collapsed="false">
      <c r="A378" s="27" t="n">
        <v>369</v>
      </c>
      <c r="B378" s="28" t="n">
        <v>123168000</v>
      </c>
      <c r="C378" s="28" t="s">
        <v>1219</v>
      </c>
      <c r="D378" s="29" t="s">
        <v>1220</v>
      </c>
      <c r="E378" s="28" t="n">
        <v>1</v>
      </c>
      <c r="F378" s="28" t="n">
        <v>1</v>
      </c>
      <c r="G378" s="28" t="n">
        <v>1</v>
      </c>
      <c r="H378" s="28" t="n">
        <v>1</v>
      </c>
      <c r="I378" s="28" t="n">
        <v>2</v>
      </c>
      <c r="J378" s="28" t="s">
        <v>335</v>
      </c>
      <c r="K378" s="28" t="s">
        <v>1221</v>
      </c>
      <c r="L378" s="28" t="s">
        <v>1222</v>
      </c>
      <c r="M378" s="30" t="str">
        <f aca="false">+CONCATENATE(E378,F378,G378,H378,I378,J378,K378,L378)</f>
        <v>111126840600998</v>
      </c>
    </row>
    <row r="379" customFormat="false" ht="15" hidden="false" customHeight="true" outlineLevel="0" collapsed="false">
      <c r="A379" s="28" t="n">
        <v>370</v>
      </c>
      <c r="B379" s="28" t="n">
        <v>123173000</v>
      </c>
      <c r="C379" s="28" t="s">
        <v>1223</v>
      </c>
      <c r="D379" s="29" t="s">
        <v>1224</v>
      </c>
      <c r="E379" s="28" t="n">
        <v>1</v>
      </c>
      <c r="F379" s="28" t="n">
        <v>1</v>
      </c>
      <c r="G379" s="28" t="n">
        <v>1</v>
      </c>
      <c r="H379" s="28" t="n">
        <v>1</v>
      </c>
      <c r="I379" s="28" t="n">
        <v>1</v>
      </c>
      <c r="J379" s="28" t="s">
        <v>630</v>
      </c>
      <c r="K379" s="28" t="s">
        <v>21</v>
      </c>
      <c r="L379" s="28" t="s">
        <v>1225</v>
      </c>
      <c r="M379" s="30" t="str">
        <f aca="false">+CONCATENATE(E379,F379,G379,H379,I379,J379,K379,L379)</f>
        <v>111117300001177</v>
      </c>
    </row>
    <row r="380" customFormat="false" ht="15" hidden="false" customHeight="true" outlineLevel="0" collapsed="false">
      <c r="A380" s="27" t="n">
        <v>371</v>
      </c>
      <c r="B380" s="28" t="n">
        <v>123176000</v>
      </c>
      <c r="C380" s="28" t="s">
        <v>1226</v>
      </c>
      <c r="D380" s="29" t="s">
        <v>1227</v>
      </c>
      <c r="E380" s="28" t="n">
        <v>3</v>
      </c>
      <c r="F380" s="28" t="n">
        <v>2</v>
      </c>
      <c r="G380" s="28" t="n">
        <v>2</v>
      </c>
      <c r="H380" s="28" t="n">
        <v>1</v>
      </c>
      <c r="I380" s="28" t="n">
        <v>1</v>
      </c>
      <c r="J380" s="28" t="s">
        <v>617</v>
      </c>
      <c r="K380" s="28" t="s">
        <v>21</v>
      </c>
      <c r="L380" s="28" t="s">
        <v>1228</v>
      </c>
      <c r="M380" s="30" t="str">
        <f aca="false">+CONCATENATE(E380,F380,G380,H380,I380,J380,K380,L380)</f>
        <v>322117600002612</v>
      </c>
    </row>
    <row r="381" customFormat="false" ht="15" hidden="false" customHeight="true" outlineLevel="0" collapsed="false">
      <c r="A381" s="27" t="n">
        <v>372</v>
      </c>
      <c r="B381" s="28" t="n">
        <v>123215000</v>
      </c>
      <c r="C381" s="28" t="s">
        <v>1229</v>
      </c>
      <c r="D381" s="29" t="s">
        <v>1230</v>
      </c>
      <c r="E381" s="28" t="n">
        <v>1</v>
      </c>
      <c r="F381" s="28" t="n">
        <v>1</v>
      </c>
      <c r="G381" s="28" t="n">
        <v>1</v>
      </c>
      <c r="H381" s="28" t="n">
        <v>1</v>
      </c>
      <c r="I381" s="28" t="n">
        <v>1</v>
      </c>
      <c r="J381" s="28" t="s">
        <v>112</v>
      </c>
      <c r="K381" s="28" t="s">
        <v>21</v>
      </c>
      <c r="L381" s="28" t="s">
        <v>1231</v>
      </c>
      <c r="M381" s="30" t="str">
        <f aca="false">+CONCATENATE(E381,F381,G381,H381,I381,J381,K381,L381)</f>
        <v>111111500001342</v>
      </c>
    </row>
    <row r="382" customFormat="false" ht="15" hidden="false" customHeight="true" outlineLevel="0" collapsed="false">
      <c r="A382" s="27" t="n">
        <v>373</v>
      </c>
      <c r="B382" s="28" t="n">
        <v>123225000</v>
      </c>
      <c r="C382" s="28" t="s">
        <v>1232</v>
      </c>
      <c r="D382" s="29" t="s">
        <v>1233</v>
      </c>
      <c r="E382" s="28" t="n">
        <v>1</v>
      </c>
      <c r="F382" s="28" t="n">
        <v>1</v>
      </c>
      <c r="G382" s="28" t="n">
        <v>1</v>
      </c>
      <c r="H382" s="28" t="n">
        <v>1</v>
      </c>
      <c r="I382" s="28" t="n">
        <v>1</v>
      </c>
      <c r="J382" s="28" t="s">
        <v>576</v>
      </c>
      <c r="K382" s="28" t="s">
        <v>21</v>
      </c>
      <c r="L382" s="28" t="s">
        <v>1234</v>
      </c>
      <c r="M382" s="30" t="str">
        <f aca="false">+CONCATENATE(E382,F382,G382,H382,I382,J382,K382,L382)</f>
        <v>111112500000980</v>
      </c>
    </row>
    <row r="383" s="38" customFormat="true" ht="15" hidden="false" customHeight="true" outlineLevel="0" collapsed="false">
      <c r="A383" s="27" t="n">
        <v>374</v>
      </c>
      <c r="B383" s="35" t="n">
        <v>123247000</v>
      </c>
      <c r="C383" s="35" t="s">
        <v>1235</v>
      </c>
      <c r="D383" s="40" t="s">
        <v>1236</v>
      </c>
      <c r="E383" s="35" t="n">
        <v>1</v>
      </c>
      <c r="F383" s="35" t="n">
        <v>1</v>
      </c>
      <c r="G383" s="35" t="n">
        <v>1</v>
      </c>
      <c r="H383" s="35" t="n">
        <v>1</v>
      </c>
      <c r="I383" s="35" t="n">
        <v>1</v>
      </c>
      <c r="J383" s="35" t="s">
        <v>518</v>
      </c>
      <c r="K383" s="35" t="s">
        <v>21</v>
      </c>
      <c r="L383" s="35" t="s">
        <v>1237</v>
      </c>
      <c r="M383" s="36" t="str">
        <f aca="false">+CONCATENATE(E383,F383,G383,H383,I383,J383,K383,L383)</f>
        <v>111114700000879</v>
      </c>
      <c r="N383" s="37"/>
    </row>
    <row r="384" customFormat="false" ht="15" hidden="false" customHeight="true" outlineLevel="0" collapsed="false">
      <c r="A384" s="28" t="n">
        <v>375</v>
      </c>
      <c r="B384" s="28" t="n">
        <v>123281000</v>
      </c>
      <c r="C384" s="28" t="s">
        <v>1238</v>
      </c>
      <c r="D384" s="29" t="s">
        <v>1239</v>
      </c>
      <c r="E384" s="28" t="n">
        <v>3</v>
      </c>
      <c r="F384" s="28" t="n">
        <v>2</v>
      </c>
      <c r="G384" s="28" t="n">
        <v>2</v>
      </c>
      <c r="H384" s="28" t="n">
        <v>1</v>
      </c>
      <c r="I384" s="28" t="n">
        <v>1</v>
      </c>
      <c r="J384" s="28" t="s">
        <v>555</v>
      </c>
      <c r="K384" s="28" t="s">
        <v>21</v>
      </c>
      <c r="L384" s="28" t="s">
        <v>1240</v>
      </c>
      <c r="M384" s="30" t="str">
        <f aca="false">+CONCATENATE(E384,F384,G384,H384,I384,J384,K384,L384)</f>
        <v>322118100002597</v>
      </c>
    </row>
    <row r="385" customFormat="false" ht="15" hidden="false" customHeight="true" outlineLevel="0" collapsed="false">
      <c r="A385" s="27" t="n">
        <v>376</v>
      </c>
      <c r="B385" s="28" t="n">
        <v>123305000</v>
      </c>
      <c r="C385" s="28" t="s">
        <v>1241</v>
      </c>
      <c r="D385" s="29" t="s">
        <v>1242</v>
      </c>
      <c r="E385" s="28" t="n">
        <v>1</v>
      </c>
      <c r="F385" s="28" t="n">
        <v>1</v>
      </c>
      <c r="G385" s="28" t="n">
        <v>1</v>
      </c>
      <c r="H385" s="28" t="n">
        <v>1</v>
      </c>
      <c r="I385" s="28" t="n">
        <v>1</v>
      </c>
      <c r="J385" s="28" t="s">
        <v>399</v>
      </c>
      <c r="K385" s="28" t="s">
        <v>21</v>
      </c>
      <c r="L385" s="28" t="s">
        <v>1243</v>
      </c>
      <c r="M385" s="30" t="str">
        <f aca="false">+CONCATENATE(E385,F385,G385,H385,I385,J385,K385,L385)</f>
        <v>111110500000668</v>
      </c>
    </row>
    <row r="386" customFormat="false" ht="15" hidden="false" customHeight="true" outlineLevel="0" collapsed="false">
      <c r="A386" s="27" t="n">
        <v>377</v>
      </c>
      <c r="B386" s="28" t="n">
        <v>123315000</v>
      </c>
      <c r="C386" s="28" t="s">
        <v>1244</v>
      </c>
      <c r="D386" s="29" t="s">
        <v>1245</v>
      </c>
      <c r="E386" s="28" t="n">
        <v>1</v>
      </c>
      <c r="F386" s="28" t="n">
        <v>1</v>
      </c>
      <c r="G386" s="28" t="n">
        <v>1</v>
      </c>
      <c r="H386" s="28" t="n">
        <v>1</v>
      </c>
      <c r="I386" s="28" t="n">
        <v>1</v>
      </c>
      <c r="J386" s="28" t="s">
        <v>112</v>
      </c>
      <c r="K386" s="28" t="s">
        <v>21</v>
      </c>
      <c r="L386" s="28" t="s">
        <v>1246</v>
      </c>
      <c r="M386" s="30" t="str">
        <f aca="false">+CONCATENATE(E386,F386,G386,H386,I386,J386,K386,L386)</f>
        <v>111111500001185</v>
      </c>
    </row>
    <row r="387" customFormat="false" ht="15" hidden="false" customHeight="true" outlineLevel="0" collapsed="false">
      <c r="A387" s="27" t="n">
        <v>378</v>
      </c>
      <c r="B387" s="28" t="n">
        <v>123347000</v>
      </c>
      <c r="C387" s="28" t="s">
        <v>1247</v>
      </c>
      <c r="D387" s="29" t="s">
        <v>1248</v>
      </c>
      <c r="E387" s="28" t="n">
        <v>1</v>
      </c>
      <c r="F387" s="28" t="n">
        <v>1</v>
      </c>
      <c r="G387" s="28" t="n">
        <v>1</v>
      </c>
      <c r="H387" s="28" t="n">
        <v>1</v>
      </c>
      <c r="I387" s="28" t="n">
        <v>1</v>
      </c>
      <c r="J387" s="28" t="s">
        <v>518</v>
      </c>
      <c r="K387" s="28" t="s">
        <v>21</v>
      </c>
      <c r="L387" s="28" t="s">
        <v>1249</v>
      </c>
      <c r="M387" s="30" t="str">
        <f aca="false">+CONCATENATE(E387,F387,G387,H387,I387,J387,K387,L387)</f>
        <v>111114700001190</v>
      </c>
    </row>
    <row r="388" customFormat="false" ht="15" hidden="false" customHeight="true" outlineLevel="0" collapsed="false">
      <c r="A388" s="27" t="n">
        <v>379</v>
      </c>
      <c r="B388" s="28" t="n">
        <v>123350000</v>
      </c>
      <c r="C388" s="28" t="s">
        <v>1250</v>
      </c>
      <c r="D388" s="29" t="s">
        <v>1251</v>
      </c>
      <c r="E388" s="28" t="n">
        <v>1</v>
      </c>
      <c r="F388" s="28" t="n">
        <v>1</v>
      </c>
      <c r="G388" s="28" t="n">
        <v>1</v>
      </c>
      <c r="H388" s="28" t="n">
        <v>1</v>
      </c>
      <c r="I388" s="28" t="n">
        <v>1</v>
      </c>
      <c r="J388" s="28" t="s">
        <v>559</v>
      </c>
      <c r="K388" s="28" t="s">
        <v>21</v>
      </c>
      <c r="L388" s="28" t="s">
        <v>1252</v>
      </c>
      <c r="M388" s="30" t="str">
        <f aca="false">+CONCATENATE(E388,F388,G388,H388,I388,J388,K388,L388)</f>
        <v>111115000001161</v>
      </c>
    </row>
    <row r="389" customFormat="false" ht="15" hidden="false" customHeight="true" outlineLevel="0" collapsed="false">
      <c r="A389" s="27" t="n">
        <v>380</v>
      </c>
      <c r="B389" s="28" t="n">
        <v>123373000</v>
      </c>
      <c r="C389" s="28" t="s">
        <v>1253</v>
      </c>
      <c r="D389" s="29" t="s">
        <v>1254</v>
      </c>
      <c r="E389" s="28" t="n">
        <v>1</v>
      </c>
      <c r="F389" s="28" t="n">
        <v>1</v>
      </c>
      <c r="G389" s="28" t="n">
        <v>1</v>
      </c>
      <c r="H389" s="28" t="n">
        <v>1</v>
      </c>
      <c r="I389" s="28" t="n">
        <v>2</v>
      </c>
      <c r="J389" s="28" t="s">
        <v>630</v>
      </c>
      <c r="K389" s="28" t="s">
        <v>1255</v>
      </c>
      <c r="L389" s="28" t="s">
        <v>1256</v>
      </c>
      <c r="M389" s="30" t="str">
        <f aca="false">+CONCATENATE(E389,F389,G389,H389,I389,J389,K389,L389)</f>
        <v>111127302401385</v>
      </c>
    </row>
    <row r="390" customFormat="false" ht="15" hidden="false" customHeight="true" outlineLevel="0" collapsed="false">
      <c r="A390" s="27" t="n">
        <v>381</v>
      </c>
      <c r="B390" s="28" t="n">
        <v>123408000</v>
      </c>
      <c r="C390" s="28" t="s">
        <v>1257</v>
      </c>
      <c r="D390" s="29" t="s">
        <v>1258</v>
      </c>
      <c r="E390" s="28" t="n">
        <v>3</v>
      </c>
      <c r="F390" s="28" t="n">
        <v>2</v>
      </c>
      <c r="G390" s="28" t="n">
        <v>2</v>
      </c>
      <c r="H390" s="28" t="n">
        <v>1</v>
      </c>
      <c r="I390" s="28" t="n">
        <v>1</v>
      </c>
      <c r="J390" s="28" t="s">
        <v>886</v>
      </c>
      <c r="K390" s="28" t="s">
        <v>21</v>
      </c>
      <c r="L390" s="28" t="s">
        <v>1259</v>
      </c>
      <c r="M390" s="30" t="str">
        <f aca="false">+CONCATENATE(E390,F390,G390,H390,I390,J390,K390,L390)</f>
        <v>322110800002586</v>
      </c>
    </row>
    <row r="391" customFormat="false" ht="15" hidden="false" customHeight="true" outlineLevel="0" collapsed="false">
      <c r="A391" s="28" t="n">
        <v>382</v>
      </c>
      <c r="B391" s="28" t="n">
        <v>123415000</v>
      </c>
      <c r="C391" s="28" t="s">
        <v>1260</v>
      </c>
      <c r="D391" s="29" t="s">
        <v>1261</v>
      </c>
      <c r="E391" s="28" t="n">
        <v>1</v>
      </c>
      <c r="F391" s="28" t="n">
        <v>1</v>
      </c>
      <c r="G391" s="28" t="n">
        <v>1</v>
      </c>
      <c r="H391" s="28" t="n">
        <v>1</v>
      </c>
      <c r="I391" s="28" t="n">
        <v>1</v>
      </c>
      <c r="J391" s="28" t="s">
        <v>112</v>
      </c>
      <c r="K391" s="28" t="s">
        <v>21</v>
      </c>
      <c r="L391" s="28" t="s">
        <v>1262</v>
      </c>
      <c r="M391" s="30" t="str">
        <f aca="false">+CONCATENATE(E391,F391,G391,H391,I391,J391,K391,L391)</f>
        <v>111111500001346</v>
      </c>
    </row>
    <row r="392" customFormat="false" ht="15" hidden="false" customHeight="true" outlineLevel="0" collapsed="false">
      <c r="A392" s="27" t="n">
        <v>383</v>
      </c>
      <c r="B392" s="28" t="n">
        <v>123447000</v>
      </c>
      <c r="C392" s="28" t="s">
        <v>1263</v>
      </c>
      <c r="D392" s="29" t="s">
        <v>1264</v>
      </c>
      <c r="E392" s="28" t="n">
        <v>1</v>
      </c>
      <c r="F392" s="28" t="n">
        <v>1</v>
      </c>
      <c r="G392" s="28" t="n">
        <v>1</v>
      </c>
      <c r="H392" s="28" t="n">
        <v>1</v>
      </c>
      <c r="I392" s="28" t="n">
        <v>2</v>
      </c>
      <c r="J392" s="28" t="s">
        <v>518</v>
      </c>
      <c r="K392" s="28" t="s">
        <v>1265</v>
      </c>
      <c r="L392" s="28" t="s">
        <v>1266</v>
      </c>
      <c r="M392" s="30" t="str">
        <f aca="false">+CONCATENATE(E392,F392,G392,H392,I392,J392,K392,L392)</f>
        <v>111124770702450</v>
      </c>
    </row>
    <row r="393" customFormat="false" ht="15" hidden="false" customHeight="true" outlineLevel="0" collapsed="false">
      <c r="A393" s="27" t="n">
        <v>384</v>
      </c>
      <c r="B393" s="28" t="n">
        <v>123468000</v>
      </c>
      <c r="C393" s="28" t="s">
        <v>1267</v>
      </c>
      <c r="D393" s="29" t="s">
        <v>1268</v>
      </c>
      <c r="E393" s="28" t="n">
        <v>1</v>
      </c>
      <c r="F393" s="28" t="n">
        <v>1</v>
      </c>
      <c r="G393" s="28" t="n">
        <v>1</v>
      </c>
      <c r="H393" s="28" t="n">
        <v>1</v>
      </c>
      <c r="I393" s="28" t="n">
        <v>2</v>
      </c>
      <c r="J393" s="28" t="s">
        <v>335</v>
      </c>
      <c r="K393" s="28" t="s">
        <v>1269</v>
      </c>
      <c r="L393" s="28" t="s">
        <v>1270</v>
      </c>
      <c r="M393" s="30" t="str">
        <f aca="false">+CONCATENATE(E393,F393,G393,H393,I393,J393,K393,L393)</f>
        <v>111126850001039</v>
      </c>
    </row>
    <row r="394" customFormat="false" ht="15" hidden="false" customHeight="true" outlineLevel="0" collapsed="false">
      <c r="A394" s="27" t="n">
        <v>385</v>
      </c>
      <c r="B394" s="28" t="n">
        <v>123473000</v>
      </c>
      <c r="C394" s="28" t="s">
        <v>1271</v>
      </c>
      <c r="D394" s="29" t="s">
        <v>1272</v>
      </c>
      <c r="E394" s="28" t="n">
        <v>1</v>
      </c>
      <c r="F394" s="28" t="n">
        <v>1</v>
      </c>
      <c r="G394" s="28" t="n">
        <v>1</v>
      </c>
      <c r="H394" s="28" t="n">
        <v>1</v>
      </c>
      <c r="I394" s="28" t="n">
        <v>2</v>
      </c>
      <c r="J394" s="28" t="s">
        <v>630</v>
      </c>
      <c r="K394" s="28" t="s">
        <v>1273</v>
      </c>
      <c r="L394" s="28" t="s">
        <v>1274</v>
      </c>
      <c r="M394" s="30" t="str">
        <f aca="false">+CONCATENATE(E394,F394,G394,H394,I394,J394,K394,L394)</f>
        <v>111127303000954</v>
      </c>
    </row>
    <row r="395" customFormat="false" ht="15" hidden="false" customHeight="true" outlineLevel="0" collapsed="false">
      <c r="A395" s="27" t="n">
        <v>386</v>
      </c>
      <c r="B395" s="28" t="n">
        <v>123566001</v>
      </c>
      <c r="C395" s="28" t="s">
        <v>1275</v>
      </c>
      <c r="D395" s="29" t="s">
        <v>1276</v>
      </c>
      <c r="E395" s="28" t="n">
        <v>1</v>
      </c>
      <c r="F395" s="28" t="n">
        <v>1</v>
      </c>
      <c r="G395" s="28" t="n">
        <v>1</v>
      </c>
      <c r="H395" s="28" t="n">
        <v>1</v>
      </c>
      <c r="I395" s="28" t="n">
        <v>1</v>
      </c>
      <c r="J395" s="28" t="s">
        <v>571</v>
      </c>
      <c r="K395" s="28" t="s">
        <v>21</v>
      </c>
      <c r="L395" s="28" t="s">
        <v>1277</v>
      </c>
      <c r="M395" s="30" t="str">
        <f aca="false">+CONCATENATE(E395,F395,G395,H395,I395,J395,K395,L395)</f>
        <v>111116600001460</v>
      </c>
    </row>
    <row r="396" customFormat="false" ht="15" hidden="false" customHeight="true" outlineLevel="0" collapsed="false">
      <c r="A396" s="28" t="n">
        <v>387</v>
      </c>
      <c r="B396" s="28" t="n">
        <v>123573000</v>
      </c>
      <c r="C396" s="28" t="s">
        <v>1278</v>
      </c>
      <c r="D396" s="29" t="s">
        <v>1279</v>
      </c>
      <c r="E396" s="28" t="n">
        <v>1</v>
      </c>
      <c r="F396" s="28" t="n">
        <v>1</v>
      </c>
      <c r="G396" s="28" t="n">
        <v>1</v>
      </c>
      <c r="H396" s="28" t="n">
        <v>1</v>
      </c>
      <c r="I396" s="28" t="n">
        <v>2</v>
      </c>
      <c r="J396" s="28" t="s">
        <v>630</v>
      </c>
      <c r="K396" s="28" t="s">
        <v>1280</v>
      </c>
      <c r="L396" s="28" t="s">
        <v>1281</v>
      </c>
      <c r="M396" s="30" t="str">
        <f aca="false">+CONCATENATE(E396,F396,G396,H396,I396,J396,K396,L396)</f>
        <v>111127304300996</v>
      </c>
    </row>
    <row r="397" customFormat="false" ht="15" hidden="false" customHeight="true" outlineLevel="0" collapsed="false">
      <c r="A397" s="27" t="n">
        <v>388</v>
      </c>
      <c r="B397" s="28" t="n">
        <v>123605000</v>
      </c>
      <c r="C397" s="28" t="s">
        <v>1282</v>
      </c>
      <c r="D397" s="29" t="s">
        <v>1283</v>
      </c>
      <c r="E397" s="28" t="n">
        <v>1</v>
      </c>
      <c r="F397" s="28" t="n">
        <v>1</v>
      </c>
      <c r="G397" s="28" t="n">
        <v>1</v>
      </c>
      <c r="H397" s="28" t="n">
        <v>1</v>
      </c>
      <c r="I397" s="28" t="n">
        <v>1</v>
      </c>
      <c r="J397" s="28" t="s">
        <v>399</v>
      </c>
      <c r="K397" s="28" t="s">
        <v>21</v>
      </c>
      <c r="L397" s="28" t="s">
        <v>1284</v>
      </c>
      <c r="M397" s="30" t="str">
        <f aca="false">+CONCATENATE(E397,F397,G397,H397,I397,J397,K397,L397)</f>
        <v>111110500000902</v>
      </c>
    </row>
    <row r="398" customFormat="false" ht="15" hidden="false" customHeight="true" outlineLevel="0" collapsed="false">
      <c r="A398" s="27" t="n">
        <v>389</v>
      </c>
      <c r="B398" s="28" t="n">
        <v>123613000</v>
      </c>
      <c r="C398" s="28" t="s">
        <v>1285</v>
      </c>
      <c r="D398" s="29" t="s">
        <v>1286</v>
      </c>
      <c r="E398" s="28" t="n">
        <v>3</v>
      </c>
      <c r="F398" s="28" t="n">
        <v>2</v>
      </c>
      <c r="G398" s="28" t="n">
        <v>2</v>
      </c>
      <c r="H398" s="28" t="n">
        <v>1</v>
      </c>
      <c r="I398" s="28" t="n">
        <v>1</v>
      </c>
      <c r="J398" s="28" t="s">
        <v>522</v>
      </c>
      <c r="K398" s="28" t="s">
        <v>21</v>
      </c>
      <c r="L398" s="28" t="s">
        <v>1287</v>
      </c>
      <c r="M398" s="30" t="str">
        <f aca="false">+CONCATENATE(E398,F398,G398,H398,I398,J398,K398,L398)</f>
        <v>322111300002266</v>
      </c>
    </row>
    <row r="399" customFormat="false" ht="15" hidden="false" customHeight="true" outlineLevel="0" collapsed="false">
      <c r="A399" s="27" t="n">
        <v>390</v>
      </c>
      <c r="B399" s="28" t="n">
        <v>123615000</v>
      </c>
      <c r="C399" s="28" t="s">
        <v>1288</v>
      </c>
      <c r="D399" s="29" t="s">
        <v>1289</v>
      </c>
      <c r="E399" s="28" t="n">
        <v>1</v>
      </c>
      <c r="F399" s="28" t="n">
        <v>1</v>
      </c>
      <c r="G399" s="28" t="n">
        <v>1</v>
      </c>
      <c r="H399" s="28" t="n">
        <v>1</v>
      </c>
      <c r="I399" s="28" t="n">
        <v>1</v>
      </c>
      <c r="J399" s="28" t="s">
        <v>112</v>
      </c>
      <c r="K399" s="28" t="s">
        <v>21</v>
      </c>
      <c r="L399" s="28" t="s">
        <v>1290</v>
      </c>
      <c r="M399" s="30" t="str">
        <f aca="false">+CONCATENATE(E399,F399,G399,H399,I399,J399,K399,L399)</f>
        <v>111111500002922</v>
      </c>
    </row>
    <row r="400" customFormat="false" ht="15" hidden="false" customHeight="true" outlineLevel="0" collapsed="false">
      <c r="A400" s="27" t="n">
        <v>391</v>
      </c>
      <c r="B400" s="28" t="n">
        <v>123618000</v>
      </c>
      <c r="C400" s="28" t="s">
        <v>1291</v>
      </c>
      <c r="D400" s="29" t="s">
        <v>1292</v>
      </c>
      <c r="E400" s="28" t="n">
        <v>3</v>
      </c>
      <c r="F400" s="28" t="n">
        <v>2</v>
      </c>
      <c r="G400" s="28" t="n">
        <v>2</v>
      </c>
      <c r="H400" s="28" t="n">
        <v>1</v>
      </c>
      <c r="I400" s="28" t="n">
        <v>1</v>
      </c>
      <c r="J400" s="28" t="s">
        <v>899</v>
      </c>
      <c r="K400" s="28" t="s">
        <v>21</v>
      </c>
      <c r="L400" s="28" t="s">
        <v>1293</v>
      </c>
      <c r="M400" s="30" t="str">
        <f aca="false">+CONCATENATE(E400,F400,G400,H400,I400,J400,K400,L400)</f>
        <v>322111800002620</v>
      </c>
    </row>
    <row r="401" customFormat="false" ht="15" hidden="false" customHeight="true" outlineLevel="0" collapsed="false">
      <c r="A401" s="27" t="n">
        <v>392</v>
      </c>
      <c r="B401" s="28" t="n">
        <v>123747000</v>
      </c>
      <c r="C401" s="28" t="s">
        <v>1294</v>
      </c>
      <c r="D401" s="29" t="s">
        <v>1295</v>
      </c>
      <c r="E401" s="28" t="n">
        <v>3</v>
      </c>
      <c r="F401" s="28" t="n">
        <v>2</v>
      </c>
      <c r="G401" s="28" t="n">
        <v>2</v>
      </c>
      <c r="H401" s="28" t="n">
        <v>1</v>
      </c>
      <c r="I401" s="28" t="n">
        <v>1</v>
      </c>
      <c r="J401" s="28" t="s">
        <v>518</v>
      </c>
      <c r="K401" s="28" t="s">
        <v>21</v>
      </c>
      <c r="L401" s="28" t="s">
        <v>1296</v>
      </c>
      <c r="M401" s="30" t="str">
        <f aca="false">+CONCATENATE(E401,F401,G401,H401,I401,J401,K401,L401)</f>
        <v>322114700002641</v>
      </c>
    </row>
    <row r="402" customFormat="false" ht="15" hidden="false" customHeight="true" outlineLevel="0" collapsed="false">
      <c r="A402" s="27" t="n">
        <v>393</v>
      </c>
      <c r="B402" s="28" t="n">
        <v>123805000</v>
      </c>
      <c r="C402" s="28" t="s">
        <v>1297</v>
      </c>
      <c r="D402" s="29" t="s">
        <v>1298</v>
      </c>
      <c r="E402" s="28" t="n">
        <v>1</v>
      </c>
      <c r="F402" s="28" t="n">
        <v>1</v>
      </c>
      <c r="G402" s="28" t="n">
        <v>1</v>
      </c>
      <c r="H402" s="28" t="n">
        <v>1</v>
      </c>
      <c r="I402" s="28" t="n">
        <v>2</v>
      </c>
      <c r="J402" s="28" t="s">
        <v>399</v>
      </c>
      <c r="K402" s="28" t="s">
        <v>1299</v>
      </c>
      <c r="L402" s="28" t="s">
        <v>1300</v>
      </c>
      <c r="M402" s="30" t="str">
        <f aca="false">+CONCATENATE(E402,F402,G402,H402,I402,J402,K402,L402)</f>
        <v>111120500201000</v>
      </c>
    </row>
    <row r="403" customFormat="false" ht="15" hidden="false" customHeight="true" outlineLevel="0" collapsed="false">
      <c r="A403" s="28" t="n">
        <v>394</v>
      </c>
      <c r="B403" s="28" t="n">
        <v>123850000</v>
      </c>
      <c r="C403" s="28" t="s">
        <v>1301</v>
      </c>
      <c r="D403" s="29" t="s">
        <v>1302</v>
      </c>
      <c r="E403" s="28" t="n">
        <v>3</v>
      </c>
      <c r="F403" s="28" t="n">
        <v>2</v>
      </c>
      <c r="G403" s="28" t="n">
        <v>2</v>
      </c>
      <c r="H403" s="28" t="n">
        <v>1</v>
      </c>
      <c r="I403" s="28" t="n">
        <v>1</v>
      </c>
      <c r="J403" s="28" t="s">
        <v>559</v>
      </c>
      <c r="K403" s="28" t="s">
        <v>21</v>
      </c>
      <c r="L403" s="28" t="s">
        <v>1303</v>
      </c>
      <c r="M403" s="30" t="str">
        <f aca="false">+CONCATENATE(E403,F403,G403,H403,I403,J403,K403,L403)</f>
        <v>322115000002636</v>
      </c>
    </row>
    <row r="404" customFormat="false" ht="15" hidden="false" customHeight="true" outlineLevel="0" collapsed="false">
      <c r="A404" s="27" t="n">
        <v>395</v>
      </c>
      <c r="B404" s="28" t="n">
        <v>123873000</v>
      </c>
      <c r="C404" s="28" t="s">
        <v>1304</v>
      </c>
      <c r="D404" s="29" t="s">
        <v>1305</v>
      </c>
      <c r="E404" s="28" t="n">
        <v>1</v>
      </c>
      <c r="F404" s="28" t="n">
        <v>1</v>
      </c>
      <c r="G404" s="28" t="n">
        <v>1</v>
      </c>
      <c r="H404" s="28" t="n">
        <v>1</v>
      </c>
      <c r="I404" s="28" t="n">
        <v>2</v>
      </c>
      <c r="J404" s="28" t="s">
        <v>630</v>
      </c>
      <c r="K404" s="28" t="s">
        <v>1306</v>
      </c>
      <c r="L404" s="28" t="s">
        <v>1307</v>
      </c>
      <c r="M404" s="30" t="str">
        <f aca="false">+CONCATENATE(E404,F404,G404,H404,I404,J404,K404,L404)</f>
        <v>111127306700928</v>
      </c>
    </row>
    <row r="405" customFormat="false" ht="15" hidden="false" customHeight="true" outlineLevel="0" collapsed="false">
      <c r="A405" s="27" t="n">
        <v>396</v>
      </c>
      <c r="B405" s="28" t="n">
        <v>123918000</v>
      </c>
      <c r="C405" s="28" t="s">
        <v>1308</v>
      </c>
      <c r="D405" s="29" t="s">
        <v>1309</v>
      </c>
      <c r="E405" s="28" t="n">
        <v>1</v>
      </c>
      <c r="F405" s="28" t="n">
        <v>1</v>
      </c>
      <c r="G405" s="28" t="n">
        <v>1</v>
      </c>
      <c r="H405" s="28" t="n">
        <v>1</v>
      </c>
      <c r="I405" s="28" t="n">
        <v>1</v>
      </c>
      <c r="J405" s="28" t="s">
        <v>899</v>
      </c>
      <c r="K405" s="28" t="s">
        <v>21</v>
      </c>
      <c r="L405" s="28" t="s">
        <v>1310</v>
      </c>
      <c r="M405" s="30" t="str">
        <f aca="false">+CONCATENATE(E405,F405,G405,H405,I405,J405,K405,L405)</f>
        <v>111111800002451</v>
      </c>
    </row>
    <row r="406" customFormat="false" ht="15" hidden="false" customHeight="true" outlineLevel="0" collapsed="false">
      <c r="A406" s="27" t="n">
        <v>397</v>
      </c>
      <c r="B406" s="28" t="n">
        <v>123925000</v>
      </c>
      <c r="C406" s="28" t="s">
        <v>1311</v>
      </c>
      <c r="D406" s="29" t="s">
        <v>1312</v>
      </c>
      <c r="E406" s="28" t="n">
        <v>1</v>
      </c>
      <c r="F406" s="28" t="n">
        <v>1</v>
      </c>
      <c r="G406" s="28" t="n">
        <v>1</v>
      </c>
      <c r="H406" s="28" t="n">
        <v>1</v>
      </c>
      <c r="I406" s="28" t="n">
        <v>1</v>
      </c>
      <c r="J406" s="28" t="s">
        <v>576</v>
      </c>
      <c r="K406" s="28" t="s">
        <v>21</v>
      </c>
      <c r="L406" s="28" t="s">
        <v>1313</v>
      </c>
      <c r="M406" s="30" t="str">
        <f aca="false">+CONCATENATE(E406,F406,G406,H406,I406,J406,K406,L406)</f>
        <v>111112500000941</v>
      </c>
    </row>
    <row r="407" customFormat="false" ht="15" hidden="false" customHeight="true" outlineLevel="0" collapsed="false">
      <c r="A407" s="27" t="n">
        <v>398</v>
      </c>
      <c r="B407" s="28" t="n">
        <v>123947000</v>
      </c>
      <c r="C407" s="28" t="s">
        <v>1314</v>
      </c>
      <c r="D407" s="29" t="s">
        <v>1315</v>
      </c>
      <c r="E407" s="28" t="n">
        <v>1</v>
      </c>
      <c r="F407" s="28" t="n">
        <v>1</v>
      </c>
      <c r="G407" s="28" t="n">
        <v>1</v>
      </c>
      <c r="H407" s="28" t="n">
        <v>1</v>
      </c>
      <c r="I407" s="28" t="n">
        <v>1</v>
      </c>
      <c r="J407" s="28" t="s">
        <v>518</v>
      </c>
      <c r="K407" s="28" t="s">
        <v>21</v>
      </c>
      <c r="L407" s="28" t="s">
        <v>1316</v>
      </c>
      <c r="M407" s="30" t="str">
        <f aca="false">+CONCATENATE(E407,F407,G407,H407,I407,J407,K407,L407)</f>
        <v>111114700000731</v>
      </c>
    </row>
    <row r="408" customFormat="false" ht="15" hidden="false" customHeight="true" outlineLevel="0" collapsed="false">
      <c r="A408" s="28" t="n">
        <v>399</v>
      </c>
      <c r="B408" s="28" t="n">
        <v>123952000</v>
      </c>
      <c r="C408" s="28" t="s">
        <v>1317</v>
      </c>
      <c r="D408" s="29" t="s">
        <v>1318</v>
      </c>
      <c r="E408" s="28" t="n">
        <v>3</v>
      </c>
      <c r="F408" s="28" t="n">
        <v>2</v>
      </c>
      <c r="G408" s="28" t="n">
        <v>1</v>
      </c>
      <c r="H408" s="28" t="n">
        <v>1</v>
      </c>
      <c r="I408" s="28" t="n">
        <v>1</v>
      </c>
      <c r="J408" s="28" t="s">
        <v>428</v>
      </c>
      <c r="K408" s="28" t="s">
        <v>21</v>
      </c>
      <c r="L408" s="28" t="s">
        <v>1319</v>
      </c>
      <c r="M408" s="30" t="str">
        <f aca="false">+CONCATENATE(E408,F408,G408,H408,I408,J408,K408,L408)</f>
        <v>321115200002632</v>
      </c>
    </row>
    <row r="409" customFormat="false" ht="15" hidden="false" customHeight="true" outlineLevel="0" collapsed="false">
      <c r="A409" s="27" t="n">
        <v>400</v>
      </c>
      <c r="B409" s="28" t="n">
        <v>123968000</v>
      </c>
      <c r="C409" s="28" t="s">
        <v>1320</v>
      </c>
      <c r="D409" s="29" t="s">
        <v>1321</v>
      </c>
      <c r="E409" s="28" t="n">
        <v>1</v>
      </c>
      <c r="F409" s="28" t="n">
        <v>1</v>
      </c>
      <c r="G409" s="28" t="n">
        <v>1</v>
      </c>
      <c r="H409" s="28" t="n">
        <v>1</v>
      </c>
      <c r="I409" s="28" t="n">
        <v>2</v>
      </c>
      <c r="J409" s="28" t="s">
        <v>335</v>
      </c>
      <c r="K409" s="28" t="s">
        <v>1322</v>
      </c>
      <c r="L409" s="28" t="s">
        <v>1323</v>
      </c>
      <c r="M409" s="30" t="str">
        <f aca="false">+CONCATENATE(E409,F409,G409,H409,I409,J409,K409,L409)</f>
        <v>111126861502435</v>
      </c>
    </row>
    <row r="410" customFormat="false" ht="15" hidden="false" customHeight="true" outlineLevel="0" collapsed="false">
      <c r="A410" s="27" t="n">
        <v>401</v>
      </c>
      <c r="B410" s="28" t="n">
        <v>123973000</v>
      </c>
      <c r="C410" s="28" t="s">
        <v>1324</v>
      </c>
      <c r="D410" s="29" t="s">
        <v>1325</v>
      </c>
      <c r="E410" s="28" t="n">
        <v>1</v>
      </c>
      <c r="F410" s="28" t="n">
        <v>1</v>
      </c>
      <c r="G410" s="28" t="n">
        <v>1</v>
      </c>
      <c r="H410" s="28" t="n">
        <v>1</v>
      </c>
      <c r="I410" s="28" t="n">
        <v>2</v>
      </c>
      <c r="J410" s="28" t="s">
        <v>630</v>
      </c>
      <c r="K410" s="28" t="s">
        <v>1326</v>
      </c>
      <c r="L410" s="28" t="s">
        <v>1327</v>
      </c>
      <c r="M410" s="30" t="str">
        <f aca="false">+CONCATENATE(E410,F410,G410,H410,I410,J410,K410,L410)</f>
        <v>111127312401092</v>
      </c>
    </row>
    <row r="411" customFormat="false" ht="15" hidden="false" customHeight="true" outlineLevel="0" collapsed="false">
      <c r="A411" s="27" t="n">
        <v>402</v>
      </c>
      <c r="B411" s="28" t="n">
        <v>124005000</v>
      </c>
      <c r="C411" s="28" t="s">
        <v>1328</v>
      </c>
      <c r="D411" s="29" t="s">
        <v>1329</v>
      </c>
      <c r="E411" s="28" t="n">
        <v>1</v>
      </c>
      <c r="F411" s="28" t="n">
        <v>1</v>
      </c>
      <c r="G411" s="28" t="n">
        <v>1</v>
      </c>
      <c r="H411" s="28" t="n">
        <v>1</v>
      </c>
      <c r="I411" s="28" t="n">
        <v>2</v>
      </c>
      <c r="J411" s="28" t="s">
        <v>399</v>
      </c>
      <c r="K411" s="28" t="s">
        <v>1330</v>
      </c>
      <c r="L411" s="28" t="s">
        <v>1331</v>
      </c>
      <c r="M411" s="30" t="str">
        <f aca="false">+CONCATENATE(E411,F411,G411,H411,I411,J411,K411,L411)</f>
        <v>111120502100878</v>
      </c>
    </row>
    <row r="412" customFormat="false" ht="15" hidden="false" customHeight="true" outlineLevel="0" collapsed="false">
      <c r="A412" s="27" t="n">
        <v>403</v>
      </c>
      <c r="B412" s="28" t="n">
        <v>124008000</v>
      </c>
      <c r="C412" s="28" t="s">
        <v>1332</v>
      </c>
      <c r="D412" s="29" t="s">
        <v>1333</v>
      </c>
      <c r="E412" s="28" t="n">
        <v>1</v>
      </c>
      <c r="F412" s="28" t="n">
        <v>1</v>
      </c>
      <c r="G412" s="28" t="n">
        <v>1</v>
      </c>
      <c r="H412" s="28" t="n">
        <v>1</v>
      </c>
      <c r="I412" s="28" t="n">
        <v>2</v>
      </c>
      <c r="J412" s="28" t="s">
        <v>886</v>
      </c>
      <c r="K412" s="28" t="s">
        <v>1334</v>
      </c>
      <c r="L412" s="28" t="s">
        <v>1335</v>
      </c>
      <c r="M412" s="30" t="str">
        <f aca="false">+CONCATENATE(E412,F412,G412,H412,I412,J412,K412,L412)</f>
        <v>111120807801227</v>
      </c>
    </row>
    <row r="413" customFormat="false" ht="15" hidden="false" customHeight="true" outlineLevel="0" collapsed="false">
      <c r="A413" s="27" t="n">
        <v>404</v>
      </c>
      <c r="B413" s="28" t="n">
        <v>124047000</v>
      </c>
      <c r="C413" s="28" t="s">
        <v>1336</v>
      </c>
      <c r="D413" s="29" t="s">
        <v>1337</v>
      </c>
      <c r="E413" s="28" t="n">
        <v>1</v>
      </c>
      <c r="F413" s="28" t="n">
        <v>1</v>
      </c>
      <c r="G413" s="28" t="n">
        <v>1</v>
      </c>
      <c r="H413" s="28" t="n">
        <v>1</v>
      </c>
      <c r="I413" s="28" t="n">
        <v>1</v>
      </c>
      <c r="J413" s="28" t="s">
        <v>518</v>
      </c>
      <c r="K413" s="28" t="s">
        <v>21</v>
      </c>
      <c r="L413" s="28" t="s">
        <v>1338</v>
      </c>
      <c r="M413" s="30" t="str">
        <f aca="false">+CONCATENATE(E413,F413,G413,H413,I413,J413,K413,L413)</f>
        <v>111114700001233</v>
      </c>
    </row>
    <row r="414" customFormat="false" ht="15" hidden="false" customHeight="true" outlineLevel="0" collapsed="false">
      <c r="A414" s="27" t="n">
        <v>405</v>
      </c>
      <c r="B414" s="28" t="n">
        <v>124050000</v>
      </c>
      <c r="C414" s="28" t="s">
        <v>1339</v>
      </c>
      <c r="D414" s="29" t="s">
        <v>1340</v>
      </c>
      <c r="E414" s="28" t="n">
        <v>1</v>
      </c>
      <c r="F414" s="28" t="n">
        <v>1</v>
      </c>
      <c r="G414" s="28" t="n">
        <v>1</v>
      </c>
      <c r="H414" s="28" t="n">
        <v>1</v>
      </c>
      <c r="I414" s="28" t="n">
        <v>2</v>
      </c>
      <c r="J414" s="28" t="s">
        <v>559</v>
      </c>
      <c r="K414" s="28" t="s">
        <v>563</v>
      </c>
      <c r="L414" s="28" t="s">
        <v>1341</v>
      </c>
      <c r="M414" s="30" t="str">
        <f aca="false">+CONCATENATE(E414,F414,G414,H414,I414,J414,K414,L414)</f>
        <v>111125057301272</v>
      </c>
    </row>
    <row r="415" customFormat="false" ht="15" hidden="false" customHeight="true" outlineLevel="0" collapsed="false">
      <c r="A415" s="28" t="n">
        <v>406</v>
      </c>
      <c r="B415" s="28" t="n">
        <v>124073000</v>
      </c>
      <c r="C415" s="28" t="s">
        <v>1342</v>
      </c>
      <c r="D415" s="29" t="s">
        <v>1343</v>
      </c>
      <c r="E415" s="28" t="n">
        <v>1</v>
      </c>
      <c r="F415" s="28" t="n">
        <v>1</v>
      </c>
      <c r="G415" s="28" t="n">
        <v>1</v>
      </c>
      <c r="H415" s="28" t="n">
        <v>1</v>
      </c>
      <c r="I415" s="28" t="n">
        <v>1</v>
      </c>
      <c r="J415" s="28" t="s">
        <v>630</v>
      </c>
      <c r="K415" s="28" t="s">
        <v>21</v>
      </c>
      <c r="L415" s="28" t="s">
        <v>1344</v>
      </c>
      <c r="M415" s="30" t="str">
        <f aca="false">+CONCATENATE(E415,F415,G415,H415,I415,J415,K415,L415)</f>
        <v>111117300001175</v>
      </c>
    </row>
    <row r="416" customFormat="false" ht="15" hidden="false" customHeight="true" outlineLevel="0" collapsed="false">
      <c r="A416" s="27" t="n">
        <v>407</v>
      </c>
      <c r="B416" s="28" t="n">
        <v>124108000</v>
      </c>
      <c r="C416" s="28" t="s">
        <v>1345</v>
      </c>
      <c r="D416" s="29" t="s">
        <v>1346</v>
      </c>
      <c r="E416" s="28" t="n">
        <v>1</v>
      </c>
      <c r="F416" s="28" t="n">
        <v>1</v>
      </c>
      <c r="G416" s="28" t="n">
        <v>1</v>
      </c>
      <c r="H416" s="28" t="n">
        <v>1</v>
      </c>
      <c r="I416" s="28" t="n">
        <v>2</v>
      </c>
      <c r="J416" s="28" t="s">
        <v>886</v>
      </c>
      <c r="K416" s="28" t="s">
        <v>1347</v>
      </c>
      <c r="L416" s="28" t="s">
        <v>1348</v>
      </c>
      <c r="M416" s="30" t="str">
        <f aca="false">+CONCATENATE(E416,F416,G416,H416,I416,J416,K416,L416)</f>
        <v>111120813701236</v>
      </c>
    </row>
    <row r="417" customFormat="false" ht="15" hidden="false" customHeight="true" outlineLevel="0" collapsed="false">
      <c r="A417" s="27" t="n">
        <v>408</v>
      </c>
      <c r="B417" s="28" t="n">
        <v>124147000</v>
      </c>
      <c r="C417" s="28" t="s">
        <v>1349</v>
      </c>
      <c r="D417" s="29" t="s">
        <v>1350</v>
      </c>
      <c r="E417" s="28" t="n">
        <v>1</v>
      </c>
      <c r="F417" s="28" t="n">
        <v>1</v>
      </c>
      <c r="G417" s="28" t="n">
        <v>1</v>
      </c>
      <c r="H417" s="28" t="n">
        <v>1</v>
      </c>
      <c r="I417" s="28" t="n">
        <v>1</v>
      </c>
      <c r="J417" s="28" t="s">
        <v>518</v>
      </c>
      <c r="K417" s="28" t="s">
        <v>21</v>
      </c>
      <c r="L417" s="28" t="s">
        <v>1351</v>
      </c>
      <c r="M417" s="30" t="str">
        <f aca="false">+CONCATENATE(E417,F417,G417,H417,I417,J417,K417,L417)</f>
        <v>111114700001255</v>
      </c>
    </row>
    <row r="418" customFormat="false" ht="15" hidden="false" customHeight="true" outlineLevel="0" collapsed="false">
      <c r="A418" s="27" t="n">
        <v>409</v>
      </c>
      <c r="B418" s="28" t="n">
        <v>124168000</v>
      </c>
      <c r="C418" s="28" t="s">
        <v>1352</v>
      </c>
      <c r="D418" s="29" t="s">
        <v>1353</v>
      </c>
      <c r="E418" s="28" t="n">
        <v>1</v>
      </c>
      <c r="F418" s="28" t="n">
        <v>1</v>
      </c>
      <c r="G418" s="28" t="n">
        <v>1</v>
      </c>
      <c r="H418" s="28" t="n">
        <v>1</v>
      </c>
      <c r="I418" s="28" t="n">
        <v>2</v>
      </c>
      <c r="J418" s="28" t="s">
        <v>335</v>
      </c>
      <c r="K418" s="28" t="s">
        <v>1354</v>
      </c>
      <c r="L418" s="28" t="s">
        <v>1355</v>
      </c>
      <c r="M418" s="30" t="str">
        <f aca="false">+CONCATENATE(E418,F418,G418,H418,I418,J418,K418,L418)</f>
        <v>111126866902453</v>
      </c>
    </row>
    <row r="419" customFormat="false" ht="15" hidden="false" customHeight="true" outlineLevel="0" collapsed="false">
      <c r="A419" s="27" t="n">
        <v>410</v>
      </c>
      <c r="B419" s="28" t="n">
        <v>124173000</v>
      </c>
      <c r="C419" s="28" t="s">
        <v>1356</v>
      </c>
      <c r="D419" s="29" t="s">
        <v>1357</v>
      </c>
      <c r="E419" s="28" t="n">
        <v>1</v>
      </c>
      <c r="F419" s="28" t="n">
        <v>1</v>
      </c>
      <c r="G419" s="28" t="n">
        <v>1</v>
      </c>
      <c r="H419" s="28" t="n">
        <v>1</v>
      </c>
      <c r="I419" s="28" t="n">
        <v>2</v>
      </c>
      <c r="J419" s="28" t="s">
        <v>630</v>
      </c>
      <c r="K419" s="28" t="s">
        <v>1358</v>
      </c>
      <c r="L419" s="28" t="s">
        <v>1359</v>
      </c>
      <c r="M419" s="30" t="str">
        <f aca="false">+CONCATENATE(E419,F419,G419,H419,I419,J419,K419,L419)</f>
        <v>111127314800929</v>
      </c>
    </row>
    <row r="420" customFormat="false" ht="15" hidden="false" customHeight="true" outlineLevel="0" collapsed="false">
      <c r="A420" s="28" t="n">
        <v>411</v>
      </c>
      <c r="B420" s="28" t="n">
        <v>124205000</v>
      </c>
      <c r="C420" s="28" t="s">
        <v>1360</v>
      </c>
      <c r="D420" s="29" t="s">
        <v>1361</v>
      </c>
      <c r="E420" s="28" t="n">
        <v>1</v>
      </c>
      <c r="F420" s="28" t="n">
        <v>1</v>
      </c>
      <c r="G420" s="28" t="n">
        <v>1</v>
      </c>
      <c r="H420" s="28" t="n">
        <v>1</v>
      </c>
      <c r="I420" s="28" t="n">
        <v>2</v>
      </c>
      <c r="J420" s="28" t="s">
        <v>399</v>
      </c>
      <c r="K420" s="28" t="s">
        <v>1273</v>
      </c>
      <c r="L420" s="28" t="s">
        <v>1362</v>
      </c>
      <c r="M420" s="30" t="str">
        <f aca="false">+CONCATENATE(E420,F420,G420,H420,I420,J420,K420,L420)</f>
        <v>111120503000978</v>
      </c>
    </row>
    <row r="421" customFormat="false" ht="15" hidden="false" customHeight="true" outlineLevel="0" collapsed="false">
      <c r="A421" s="27" t="n">
        <v>412</v>
      </c>
      <c r="B421" s="28" t="n">
        <v>124208000</v>
      </c>
      <c r="C421" s="28" t="s">
        <v>1363</v>
      </c>
      <c r="D421" s="29" t="s">
        <v>1364</v>
      </c>
      <c r="E421" s="28" t="n">
        <v>1</v>
      </c>
      <c r="F421" s="28" t="n">
        <v>1</v>
      </c>
      <c r="G421" s="28" t="n">
        <v>1</v>
      </c>
      <c r="H421" s="28" t="n">
        <v>1</v>
      </c>
      <c r="I421" s="28" t="n">
        <v>2</v>
      </c>
      <c r="J421" s="28" t="s">
        <v>886</v>
      </c>
      <c r="K421" s="28" t="s">
        <v>1365</v>
      </c>
      <c r="L421" s="28" t="s">
        <v>1366</v>
      </c>
      <c r="M421" s="30" t="str">
        <f aca="false">+CONCATENATE(E421,F421,G421,H421,I421,J421,K421,L421)</f>
        <v>111120842101262</v>
      </c>
    </row>
    <row r="422" customFormat="false" ht="15" hidden="false" customHeight="true" outlineLevel="0" collapsed="false">
      <c r="A422" s="27" t="n">
        <v>413</v>
      </c>
      <c r="B422" s="28" t="n">
        <v>124247000</v>
      </c>
      <c r="C422" s="28" t="s">
        <v>1367</v>
      </c>
      <c r="D422" s="29" t="s">
        <v>1368</v>
      </c>
      <c r="E422" s="28" t="n">
        <v>1</v>
      </c>
      <c r="F422" s="28" t="n">
        <v>1</v>
      </c>
      <c r="G422" s="28" t="n">
        <v>1</v>
      </c>
      <c r="H422" s="28" t="n">
        <v>1</v>
      </c>
      <c r="I422" s="28" t="n">
        <v>1</v>
      </c>
      <c r="J422" s="28" t="s">
        <v>518</v>
      </c>
      <c r="K422" s="28" t="s">
        <v>21</v>
      </c>
      <c r="L422" s="28" t="s">
        <v>1369</v>
      </c>
      <c r="M422" s="30" t="str">
        <f aca="false">+CONCATENATE(E422,F422,G422,H422,I422,J422,K422,L422)</f>
        <v>111114700001239</v>
      </c>
    </row>
    <row r="423" customFormat="false" ht="15" hidden="false" customHeight="true" outlineLevel="0" collapsed="false">
      <c r="A423" s="27" t="n">
        <v>414</v>
      </c>
      <c r="B423" s="28" t="n">
        <v>124250000</v>
      </c>
      <c r="C423" s="28" t="s">
        <v>1370</v>
      </c>
      <c r="D423" s="29" t="s">
        <v>1371</v>
      </c>
      <c r="E423" s="28" t="n">
        <v>1</v>
      </c>
      <c r="F423" s="28" t="n">
        <v>1</v>
      </c>
      <c r="G423" s="28" t="n">
        <v>1</v>
      </c>
      <c r="H423" s="28" t="n">
        <v>1</v>
      </c>
      <c r="I423" s="28" t="n">
        <v>2</v>
      </c>
      <c r="J423" s="28" t="s">
        <v>559</v>
      </c>
      <c r="K423" s="28" t="s">
        <v>702</v>
      </c>
      <c r="L423" s="28" t="s">
        <v>1372</v>
      </c>
      <c r="M423" s="30" t="str">
        <f aca="false">+CONCATENATE(E423,F423,G423,H423,I423,J423,K423,L423)</f>
        <v>111125000601339</v>
      </c>
    </row>
    <row r="424" customFormat="false" ht="15" hidden="false" customHeight="true" outlineLevel="0" collapsed="false">
      <c r="A424" s="27" t="n">
        <v>415</v>
      </c>
      <c r="B424" s="28" t="n">
        <v>124266000</v>
      </c>
      <c r="C424" s="28" t="s">
        <v>1373</v>
      </c>
      <c r="D424" s="29" t="s">
        <v>1374</v>
      </c>
      <c r="E424" s="28" t="n">
        <v>1</v>
      </c>
      <c r="F424" s="28" t="n">
        <v>1</v>
      </c>
      <c r="G424" s="28" t="n">
        <v>1</v>
      </c>
      <c r="H424" s="28" t="n">
        <v>1</v>
      </c>
      <c r="I424" s="28" t="n">
        <v>1</v>
      </c>
      <c r="J424" s="28" t="s">
        <v>571</v>
      </c>
      <c r="K424" s="28" t="s">
        <v>21</v>
      </c>
      <c r="L424" s="28" t="s">
        <v>1375</v>
      </c>
      <c r="M424" s="30" t="str">
        <f aca="false">+CONCATENATE(E424,F424,G424,H424,I424,J424,K424,L424)</f>
        <v>111116600001300</v>
      </c>
    </row>
    <row r="425" customFormat="false" ht="15" hidden="false" customHeight="true" outlineLevel="0" collapsed="false">
      <c r="A425" s="27" t="n">
        <v>416</v>
      </c>
      <c r="B425" s="28" t="n">
        <v>124273000</v>
      </c>
      <c r="C425" s="28" t="s">
        <v>1376</v>
      </c>
      <c r="D425" s="29" t="s">
        <v>1377</v>
      </c>
      <c r="E425" s="28" t="n">
        <v>1</v>
      </c>
      <c r="F425" s="28" t="n">
        <v>1</v>
      </c>
      <c r="G425" s="28" t="n">
        <v>1</v>
      </c>
      <c r="H425" s="28" t="n">
        <v>1</v>
      </c>
      <c r="I425" s="28" t="n">
        <v>2</v>
      </c>
      <c r="J425" s="28" t="s">
        <v>630</v>
      </c>
      <c r="K425" s="28" t="s">
        <v>1378</v>
      </c>
      <c r="L425" s="28" t="s">
        <v>1379</v>
      </c>
      <c r="M425" s="30" t="str">
        <f aca="false">+CONCATENATE(E425,F425,G425,H425,I425,J425,K425,L425)</f>
        <v>111127315201102</v>
      </c>
    </row>
    <row r="426" customFormat="false" ht="15" hidden="false" customHeight="true" outlineLevel="0" collapsed="false">
      <c r="A426" s="27" t="n">
        <v>417</v>
      </c>
      <c r="B426" s="28" t="n">
        <v>124305000</v>
      </c>
      <c r="C426" s="28" t="s">
        <v>1380</v>
      </c>
      <c r="D426" s="29" t="s">
        <v>1381</v>
      </c>
      <c r="E426" s="28" t="n">
        <v>1</v>
      </c>
      <c r="F426" s="28" t="n">
        <v>1</v>
      </c>
      <c r="G426" s="28" t="n">
        <v>1</v>
      </c>
      <c r="H426" s="28" t="n">
        <v>1</v>
      </c>
      <c r="I426" s="28" t="n">
        <v>2</v>
      </c>
      <c r="J426" s="28" t="s">
        <v>399</v>
      </c>
      <c r="K426" s="28" t="s">
        <v>1382</v>
      </c>
      <c r="L426" s="28" t="s">
        <v>1383</v>
      </c>
      <c r="M426" s="30" t="str">
        <f aca="false">+CONCATENATE(E426,F426,G426,H426,I426,J426,K426,L426)</f>
        <v>111120503100873</v>
      </c>
    </row>
    <row r="427" customFormat="false" ht="15" hidden="false" customHeight="true" outlineLevel="0" collapsed="false">
      <c r="A427" s="28" t="n">
        <v>418</v>
      </c>
      <c r="B427" s="28" t="n">
        <v>124308000</v>
      </c>
      <c r="C427" s="28" t="s">
        <v>1384</v>
      </c>
      <c r="D427" s="29" t="s">
        <v>1385</v>
      </c>
      <c r="E427" s="28" t="n">
        <v>1</v>
      </c>
      <c r="F427" s="28" t="n">
        <v>1</v>
      </c>
      <c r="G427" s="28" t="n">
        <v>1</v>
      </c>
      <c r="H427" s="28" t="n">
        <v>1</v>
      </c>
      <c r="I427" s="28" t="n">
        <v>2</v>
      </c>
      <c r="J427" s="28" t="s">
        <v>886</v>
      </c>
      <c r="K427" s="28" t="s">
        <v>563</v>
      </c>
      <c r="L427" s="28" t="s">
        <v>1386</v>
      </c>
      <c r="M427" s="30" t="str">
        <f aca="false">+CONCATENATE(E427,F427,G427,H427,I427,J427,K427,L427)</f>
        <v>111120857301138</v>
      </c>
    </row>
    <row r="428" customFormat="false" ht="15" hidden="false" customHeight="true" outlineLevel="0" collapsed="false">
      <c r="A428" s="27" t="n">
        <v>419</v>
      </c>
      <c r="B428" s="28" t="n">
        <v>124313000</v>
      </c>
      <c r="C428" s="28" t="s">
        <v>1387</v>
      </c>
      <c r="D428" s="29" t="s">
        <v>1388</v>
      </c>
      <c r="E428" s="28" t="n">
        <v>1</v>
      </c>
      <c r="F428" s="28" t="n">
        <v>1</v>
      </c>
      <c r="G428" s="28" t="n">
        <v>1</v>
      </c>
      <c r="H428" s="28" t="n">
        <v>1</v>
      </c>
      <c r="I428" s="28" t="n">
        <v>1</v>
      </c>
      <c r="J428" s="28" t="s">
        <v>522</v>
      </c>
      <c r="K428" s="28" t="s">
        <v>21</v>
      </c>
      <c r="L428" s="28" t="s">
        <v>1389</v>
      </c>
      <c r="M428" s="30" t="str">
        <f aca="false">+CONCATENATE(E428,F428,G428,H428,I428,J428,K428,L428)</f>
        <v>111111300000841</v>
      </c>
    </row>
    <row r="429" customFormat="false" ht="15" hidden="false" customHeight="true" outlineLevel="0" collapsed="false">
      <c r="A429" s="27" t="n">
        <v>420</v>
      </c>
      <c r="B429" s="28" t="n">
        <v>124325000</v>
      </c>
      <c r="C429" s="28" t="s">
        <v>1390</v>
      </c>
      <c r="D429" s="29" t="s">
        <v>1391</v>
      </c>
      <c r="E429" s="28" t="n">
        <v>1</v>
      </c>
      <c r="F429" s="28" t="n">
        <v>1</v>
      </c>
      <c r="G429" s="28" t="n">
        <v>1</v>
      </c>
      <c r="H429" s="28" t="n">
        <v>1</v>
      </c>
      <c r="I429" s="28" t="n">
        <v>1</v>
      </c>
      <c r="J429" s="28" t="s">
        <v>576</v>
      </c>
      <c r="K429" s="28" t="s">
        <v>21</v>
      </c>
      <c r="L429" s="28" t="s">
        <v>1392</v>
      </c>
      <c r="M429" s="30" t="str">
        <f aca="false">+CONCATENATE(E429,F429,G429,H429,I429,J429,K429,L429)</f>
        <v>111112500001036</v>
      </c>
    </row>
    <row r="430" customFormat="false" ht="15" hidden="false" customHeight="true" outlineLevel="0" collapsed="false">
      <c r="A430" s="27" t="n">
        <v>421</v>
      </c>
      <c r="B430" s="28" t="n">
        <v>124341000</v>
      </c>
      <c r="C430" s="28" t="s">
        <v>1393</v>
      </c>
      <c r="D430" s="29" t="s">
        <v>1394</v>
      </c>
      <c r="E430" s="28" t="n">
        <v>1</v>
      </c>
      <c r="F430" s="28" t="n">
        <v>1</v>
      </c>
      <c r="G430" s="28" t="n">
        <v>1</v>
      </c>
      <c r="H430" s="28" t="n">
        <v>1</v>
      </c>
      <c r="I430" s="28" t="n">
        <v>1</v>
      </c>
      <c r="J430" s="28" t="s">
        <v>639</v>
      </c>
      <c r="K430" s="28" t="s">
        <v>21</v>
      </c>
      <c r="L430" s="28" t="s">
        <v>1395</v>
      </c>
      <c r="M430" s="30" t="str">
        <f aca="false">+CONCATENATE(E430,F430,G430,H430,I430,J430,K430,L430)</f>
        <v>111114100001153</v>
      </c>
    </row>
    <row r="431" customFormat="false" ht="15" hidden="false" customHeight="true" outlineLevel="0" collapsed="false">
      <c r="A431" s="27" t="n">
        <v>422</v>
      </c>
      <c r="B431" s="28" t="n">
        <v>124350000</v>
      </c>
      <c r="C431" s="28" t="s">
        <v>1396</v>
      </c>
      <c r="D431" s="29" t="s">
        <v>1397</v>
      </c>
      <c r="E431" s="28" t="n">
        <v>1</v>
      </c>
      <c r="F431" s="28" t="n">
        <v>1</v>
      </c>
      <c r="G431" s="28" t="n">
        <v>1</v>
      </c>
      <c r="H431" s="28" t="n">
        <v>1</v>
      </c>
      <c r="I431" s="28" t="n">
        <v>2</v>
      </c>
      <c r="J431" s="28" t="s">
        <v>559</v>
      </c>
      <c r="K431" s="28" t="s">
        <v>1193</v>
      </c>
      <c r="L431" s="28" t="s">
        <v>1398</v>
      </c>
      <c r="M431" s="30" t="str">
        <f aca="false">+CONCATENATE(E431,F431,G431,H431,I431,J431,K431,L431)</f>
        <v>111125031801258</v>
      </c>
    </row>
    <row r="432" customFormat="false" ht="15" hidden="false" customHeight="true" outlineLevel="0" collapsed="false">
      <c r="A432" s="28" t="n">
        <v>423</v>
      </c>
      <c r="B432" s="28" t="n">
        <v>124366000</v>
      </c>
      <c r="C432" s="28" t="s">
        <v>1399</v>
      </c>
      <c r="D432" s="29" t="s">
        <v>1400</v>
      </c>
      <c r="E432" s="28" t="n">
        <v>1</v>
      </c>
      <c r="F432" s="28" t="n">
        <v>1</v>
      </c>
      <c r="G432" s="28" t="n">
        <v>1</v>
      </c>
      <c r="H432" s="28" t="n">
        <v>1</v>
      </c>
      <c r="I432" s="28" t="n">
        <v>2</v>
      </c>
      <c r="J432" s="28" t="s">
        <v>571</v>
      </c>
      <c r="K432" s="28" t="s">
        <v>1401</v>
      </c>
      <c r="L432" s="28" t="s">
        <v>1402</v>
      </c>
      <c r="M432" s="30" t="str">
        <f aca="false">+CONCATENATE(E432,F432,G432,H432,I432,J432,K432,L432)</f>
        <v>111126604501066</v>
      </c>
    </row>
    <row r="433" customFormat="false" ht="15" hidden="false" customHeight="true" outlineLevel="0" collapsed="false">
      <c r="A433" s="27" t="n">
        <v>424</v>
      </c>
      <c r="B433" s="28" t="n">
        <v>124373000</v>
      </c>
      <c r="C433" s="28" t="s">
        <v>1403</v>
      </c>
      <c r="D433" s="29" t="s">
        <v>1404</v>
      </c>
      <c r="E433" s="28" t="n">
        <v>1</v>
      </c>
      <c r="F433" s="28" t="n">
        <v>1</v>
      </c>
      <c r="G433" s="28" t="n">
        <v>1</v>
      </c>
      <c r="H433" s="28" t="n">
        <v>1</v>
      </c>
      <c r="I433" s="28" t="n">
        <v>2</v>
      </c>
      <c r="J433" s="28" t="s">
        <v>630</v>
      </c>
      <c r="K433" s="28" t="s">
        <v>1405</v>
      </c>
      <c r="L433" s="28" t="s">
        <v>1406</v>
      </c>
      <c r="M433" s="30" t="str">
        <f aca="false">+CONCATENATE(E433,F433,G433,H433,I433,J433,K433,L433)</f>
        <v>111127321701052</v>
      </c>
    </row>
    <row r="434" customFormat="false" ht="15" hidden="false" customHeight="true" outlineLevel="0" collapsed="false">
      <c r="A434" s="27" t="n">
        <v>425</v>
      </c>
      <c r="B434" s="28" t="n">
        <v>124405000</v>
      </c>
      <c r="C434" s="28" t="s">
        <v>1407</v>
      </c>
      <c r="D434" s="29" t="s">
        <v>1408</v>
      </c>
      <c r="E434" s="28" t="n">
        <v>1</v>
      </c>
      <c r="F434" s="28" t="n">
        <v>1</v>
      </c>
      <c r="G434" s="28" t="n">
        <v>1</v>
      </c>
      <c r="H434" s="28" t="n">
        <v>1</v>
      </c>
      <c r="I434" s="28" t="n">
        <v>2</v>
      </c>
      <c r="J434" s="28" t="s">
        <v>399</v>
      </c>
      <c r="K434" s="28" t="s">
        <v>1409</v>
      </c>
      <c r="L434" s="28" t="s">
        <v>1410</v>
      </c>
      <c r="M434" s="30" t="str">
        <f aca="false">+CONCATENATE(E434,F434,G434,H434,I434,J434,K434,L434)</f>
        <v>111120503401040</v>
      </c>
    </row>
    <row r="435" customFormat="false" ht="15" hidden="false" customHeight="true" outlineLevel="0" collapsed="false">
      <c r="A435" s="27" t="n">
        <v>426</v>
      </c>
      <c r="B435" s="28" t="n">
        <v>124408000</v>
      </c>
      <c r="C435" s="28" t="s">
        <v>1411</v>
      </c>
      <c r="D435" s="29" t="s">
        <v>1412</v>
      </c>
      <c r="E435" s="28" t="n">
        <v>1</v>
      </c>
      <c r="F435" s="28" t="n">
        <v>1</v>
      </c>
      <c r="G435" s="28" t="n">
        <v>1</v>
      </c>
      <c r="H435" s="28" t="n">
        <v>1</v>
      </c>
      <c r="I435" s="28" t="n">
        <v>1</v>
      </c>
      <c r="J435" s="28" t="s">
        <v>886</v>
      </c>
      <c r="K435" s="28" t="s">
        <v>21</v>
      </c>
      <c r="L435" s="28" t="s">
        <v>1413</v>
      </c>
      <c r="M435" s="30" t="str">
        <f aca="false">+CONCATENATE(E435,F435,G435,H435,I435,J435,K435,L435)</f>
        <v>111110800001160</v>
      </c>
    </row>
    <row r="436" customFormat="false" ht="15" hidden="false" customHeight="true" outlineLevel="0" collapsed="false">
      <c r="A436" s="27" t="n">
        <v>427</v>
      </c>
      <c r="B436" s="28" t="n">
        <v>124441000</v>
      </c>
      <c r="C436" s="28" t="s">
        <v>1414</v>
      </c>
      <c r="D436" s="29" t="s">
        <v>1003</v>
      </c>
      <c r="E436" s="28" t="n">
        <v>1</v>
      </c>
      <c r="F436" s="28" t="n">
        <v>1</v>
      </c>
      <c r="G436" s="28" t="n">
        <v>1</v>
      </c>
      <c r="H436" s="28" t="n">
        <v>1</v>
      </c>
      <c r="I436" s="28" t="n">
        <v>2</v>
      </c>
      <c r="J436" s="28" t="s">
        <v>639</v>
      </c>
      <c r="K436" s="28" t="s">
        <v>309</v>
      </c>
      <c r="L436" s="28" t="s">
        <v>1415</v>
      </c>
      <c r="M436" s="30" t="str">
        <f aca="false">+CONCATENATE(E436,F436,G436,H436,I436,J436,K436,L436)</f>
        <v>111124100101371</v>
      </c>
    </row>
    <row r="437" customFormat="false" ht="15" hidden="false" customHeight="true" outlineLevel="0" collapsed="false">
      <c r="A437" s="27" t="n">
        <v>428</v>
      </c>
      <c r="B437" s="28" t="n">
        <v>124450000</v>
      </c>
      <c r="C437" s="28" t="s">
        <v>1416</v>
      </c>
      <c r="D437" s="29" t="s">
        <v>1417</v>
      </c>
      <c r="E437" s="28" t="n">
        <v>1</v>
      </c>
      <c r="F437" s="28" t="n">
        <v>1</v>
      </c>
      <c r="G437" s="28" t="n">
        <v>1</v>
      </c>
      <c r="H437" s="28" t="n">
        <v>1</v>
      </c>
      <c r="I437" s="28" t="n">
        <v>2</v>
      </c>
      <c r="J437" s="28" t="s">
        <v>559</v>
      </c>
      <c r="K437" s="28" t="s">
        <v>1418</v>
      </c>
      <c r="L437" s="28" t="s">
        <v>1419</v>
      </c>
      <c r="M437" s="30" t="str">
        <f aca="false">+CONCATENATE(E437,F437,G437,H437,I437,J437,K437,L437)</f>
        <v>111125068901023</v>
      </c>
    </row>
    <row r="438" customFormat="false" ht="15" hidden="false" customHeight="true" outlineLevel="0" collapsed="false">
      <c r="A438" s="27" t="n">
        <v>429</v>
      </c>
      <c r="B438" s="28" t="n">
        <v>124466000</v>
      </c>
      <c r="C438" s="28" t="s">
        <v>1420</v>
      </c>
      <c r="D438" s="29" t="s">
        <v>1421</v>
      </c>
      <c r="E438" s="28" t="n">
        <v>1</v>
      </c>
      <c r="F438" s="28" t="n">
        <v>1</v>
      </c>
      <c r="G438" s="28" t="n">
        <v>1</v>
      </c>
      <c r="H438" s="28" t="n">
        <v>1</v>
      </c>
      <c r="I438" s="28" t="n">
        <v>2</v>
      </c>
      <c r="J438" s="28" t="s">
        <v>571</v>
      </c>
      <c r="K438" s="28" t="s">
        <v>1422</v>
      </c>
      <c r="L438" s="28" t="s">
        <v>1423</v>
      </c>
      <c r="M438" s="30" t="str">
        <f aca="false">+CONCATENATE(E438,F438,G438,H438,I438,J438,K438,L438)</f>
        <v>111126607500866</v>
      </c>
    </row>
    <row r="439" customFormat="false" ht="15" hidden="false" customHeight="true" outlineLevel="0" collapsed="false">
      <c r="A439" s="28" t="n">
        <v>430</v>
      </c>
      <c r="B439" s="28" t="n">
        <v>124473000</v>
      </c>
      <c r="C439" s="28" t="s">
        <v>1424</v>
      </c>
      <c r="D439" s="29" t="s">
        <v>1425</v>
      </c>
      <c r="E439" s="28" t="n">
        <v>1</v>
      </c>
      <c r="F439" s="28" t="n">
        <v>1</v>
      </c>
      <c r="G439" s="28" t="n">
        <v>1</v>
      </c>
      <c r="H439" s="28" t="n">
        <v>1</v>
      </c>
      <c r="I439" s="28" t="n">
        <v>2</v>
      </c>
      <c r="J439" s="28" t="s">
        <v>630</v>
      </c>
      <c r="K439" s="28" t="s">
        <v>1426</v>
      </c>
      <c r="L439" s="28" t="s">
        <v>1427</v>
      </c>
      <c r="M439" s="30" t="str">
        <f aca="false">+CONCATENATE(E439,F439,G439,H439,I439,J439,K439,L439)</f>
        <v>111127322600877</v>
      </c>
    </row>
    <row r="440" customFormat="false" ht="15" hidden="false" customHeight="true" outlineLevel="0" collapsed="false">
      <c r="A440" s="27" t="n">
        <v>431</v>
      </c>
      <c r="B440" s="28" t="n">
        <v>124485000</v>
      </c>
      <c r="C440" s="28" t="s">
        <v>1428</v>
      </c>
      <c r="D440" s="29" t="s">
        <v>1429</v>
      </c>
      <c r="E440" s="28" t="n">
        <v>1</v>
      </c>
      <c r="F440" s="28" t="n">
        <v>1</v>
      </c>
      <c r="G440" s="28" t="n">
        <v>1</v>
      </c>
      <c r="H440" s="28" t="n">
        <v>1</v>
      </c>
      <c r="I440" s="28" t="n">
        <v>2</v>
      </c>
      <c r="J440" s="28" t="s">
        <v>581</v>
      </c>
      <c r="K440" s="28" t="s">
        <v>309</v>
      </c>
      <c r="L440" s="28" t="s">
        <v>1430</v>
      </c>
      <c r="M440" s="30" t="str">
        <f aca="false">+CONCATENATE(E440,F440,G440,H440,I440,J440,K440,L440)</f>
        <v>111128500101462</v>
      </c>
    </row>
    <row r="441" customFormat="false" ht="15" hidden="false" customHeight="true" outlineLevel="0" collapsed="false">
      <c r="A441" s="27" t="n">
        <v>432</v>
      </c>
      <c r="B441" s="28" t="n">
        <v>124486000</v>
      </c>
      <c r="C441" s="28" t="s">
        <v>1431</v>
      </c>
      <c r="D441" s="29" t="s">
        <v>1432</v>
      </c>
      <c r="E441" s="28" t="n">
        <v>1</v>
      </c>
      <c r="F441" s="28" t="n">
        <v>1</v>
      </c>
      <c r="G441" s="28" t="n">
        <v>1</v>
      </c>
      <c r="H441" s="28" t="n">
        <v>1</v>
      </c>
      <c r="I441" s="28" t="n">
        <v>1</v>
      </c>
      <c r="J441" s="28" t="s">
        <v>539</v>
      </c>
      <c r="K441" s="28" t="s">
        <v>21</v>
      </c>
      <c r="L441" s="28" t="s">
        <v>1433</v>
      </c>
      <c r="M441" s="30" t="str">
        <f aca="false">+CONCATENATE(E441,F441,G441,H441,I441,J441,K441,L441)</f>
        <v>111118600001208</v>
      </c>
    </row>
    <row r="442" customFormat="false" ht="15" hidden="false" customHeight="true" outlineLevel="0" collapsed="false">
      <c r="A442" s="27" t="n">
        <v>433</v>
      </c>
      <c r="B442" s="28" t="n">
        <v>124505000</v>
      </c>
      <c r="C442" s="28" t="s">
        <v>1434</v>
      </c>
      <c r="D442" s="29" t="s">
        <v>1435</v>
      </c>
      <c r="E442" s="28" t="n">
        <v>1</v>
      </c>
      <c r="F442" s="28" t="n">
        <v>1</v>
      </c>
      <c r="G442" s="28" t="n">
        <v>1</v>
      </c>
      <c r="H442" s="28" t="n">
        <v>1</v>
      </c>
      <c r="I442" s="28" t="n">
        <v>2</v>
      </c>
      <c r="J442" s="28" t="s">
        <v>399</v>
      </c>
      <c r="K442" s="28" t="s">
        <v>1436</v>
      </c>
      <c r="L442" s="28" t="s">
        <v>1437</v>
      </c>
      <c r="M442" s="30" t="str">
        <f aca="false">+CONCATENATE(E442,F442,G442,H442,I442,J442,K442,L442)</f>
        <v>111120503600906</v>
      </c>
    </row>
    <row r="443" customFormat="false" ht="15" hidden="false" customHeight="true" outlineLevel="0" collapsed="false">
      <c r="A443" s="27" t="n">
        <v>434</v>
      </c>
      <c r="B443" s="28" t="n">
        <v>124508000</v>
      </c>
      <c r="C443" s="28" t="s">
        <v>1438</v>
      </c>
      <c r="D443" s="29" t="s">
        <v>1439</v>
      </c>
      <c r="E443" s="28" t="n">
        <v>1</v>
      </c>
      <c r="F443" s="28" t="n">
        <v>1</v>
      </c>
      <c r="G443" s="28" t="n">
        <v>1</v>
      </c>
      <c r="H443" s="28" t="n">
        <v>1</v>
      </c>
      <c r="I443" s="28" t="n">
        <v>1</v>
      </c>
      <c r="J443" s="28" t="s">
        <v>886</v>
      </c>
      <c r="K443" s="28" t="s">
        <v>21</v>
      </c>
      <c r="L443" s="28" t="s">
        <v>1440</v>
      </c>
      <c r="M443" s="30" t="str">
        <f aca="false">+CONCATENATE(E443,F443,G443,H443,I443,J443,K443,L443)</f>
        <v>111110800001162</v>
      </c>
    </row>
    <row r="444" customFormat="false" ht="15" hidden="false" customHeight="true" outlineLevel="0" collapsed="false">
      <c r="A444" s="28" t="n">
        <v>435</v>
      </c>
      <c r="B444" s="28" t="n">
        <v>124515000</v>
      </c>
      <c r="C444" s="28" t="s">
        <v>1441</v>
      </c>
      <c r="D444" s="29" t="s">
        <v>1442</v>
      </c>
      <c r="E444" s="28" t="n">
        <v>1</v>
      </c>
      <c r="F444" s="28" t="n">
        <v>1</v>
      </c>
      <c r="G444" s="28" t="n">
        <v>1</v>
      </c>
      <c r="H444" s="28" t="n">
        <v>1</v>
      </c>
      <c r="I444" s="28" t="n">
        <v>2</v>
      </c>
      <c r="J444" s="28" t="s">
        <v>112</v>
      </c>
      <c r="K444" s="28" t="s">
        <v>309</v>
      </c>
      <c r="L444" s="28" t="s">
        <v>1443</v>
      </c>
      <c r="M444" s="30" t="str">
        <f aca="false">+CONCATENATE(E444,F444,G444,H444,I444,J444,K444,L444)</f>
        <v>111121500100667</v>
      </c>
    </row>
    <row r="445" customFormat="false" ht="15" hidden="false" customHeight="true" outlineLevel="0" collapsed="false">
      <c r="A445" s="27" t="n">
        <v>436</v>
      </c>
      <c r="B445" s="28" t="n">
        <v>124525000</v>
      </c>
      <c r="C445" s="28" t="s">
        <v>1444</v>
      </c>
      <c r="D445" s="29" t="s">
        <v>1445</v>
      </c>
      <c r="E445" s="28" t="n">
        <v>1</v>
      </c>
      <c r="F445" s="28" t="n">
        <v>1</v>
      </c>
      <c r="G445" s="28" t="n">
        <v>1</v>
      </c>
      <c r="H445" s="28" t="n">
        <v>1</v>
      </c>
      <c r="I445" s="28" t="n">
        <v>2</v>
      </c>
      <c r="J445" s="28" t="s">
        <v>576</v>
      </c>
      <c r="K445" s="28" t="s">
        <v>1446</v>
      </c>
      <c r="L445" s="28" t="s">
        <v>1447</v>
      </c>
      <c r="M445" s="30" t="str">
        <f aca="false">+CONCATENATE(E445,F445,G445,H445,I445,J445,K445,L445)</f>
        <v>111122566201075</v>
      </c>
    </row>
    <row r="446" customFormat="false" ht="15" hidden="false" customHeight="true" outlineLevel="0" collapsed="false">
      <c r="A446" s="27" t="n">
        <v>437</v>
      </c>
      <c r="B446" s="28" t="n">
        <v>124541000</v>
      </c>
      <c r="C446" s="28" t="s">
        <v>1448</v>
      </c>
      <c r="D446" s="29" t="s">
        <v>1449</v>
      </c>
      <c r="E446" s="28" t="n">
        <v>1</v>
      </c>
      <c r="F446" s="28" t="n">
        <v>1</v>
      </c>
      <c r="G446" s="28" t="n">
        <v>1</v>
      </c>
      <c r="H446" s="28" t="n">
        <v>1</v>
      </c>
      <c r="I446" s="28" t="n">
        <v>2</v>
      </c>
      <c r="J446" s="28" t="s">
        <v>639</v>
      </c>
      <c r="K446" s="28" t="s">
        <v>1450</v>
      </c>
      <c r="L446" s="28" t="s">
        <v>1451</v>
      </c>
      <c r="M446" s="30" t="str">
        <f aca="false">+CONCATENATE(E446,F446,G446,H446,I446,J446,K446,L446)</f>
        <v>111124101600971</v>
      </c>
    </row>
    <row r="447" customFormat="false" ht="15" hidden="false" customHeight="true" outlineLevel="0" collapsed="false">
      <c r="A447" s="27" t="n">
        <v>438</v>
      </c>
      <c r="B447" s="28" t="n">
        <v>124550000</v>
      </c>
      <c r="C447" s="28" t="s">
        <v>1452</v>
      </c>
      <c r="D447" s="29" t="s">
        <v>1453</v>
      </c>
      <c r="E447" s="28" t="n">
        <v>1</v>
      </c>
      <c r="F447" s="28" t="n">
        <v>1</v>
      </c>
      <c r="G447" s="28" t="n">
        <v>1</v>
      </c>
      <c r="H447" s="28" t="n">
        <v>1</v>
      </c>
      <c r="I447" s="28" t="n">
        <v>1</v>
      </c>
      <c r="J447" s="28" t="s">
        <v>559</v>
      </c>
      <c r="K447" s="28" t="s">
        <v>21</v>
      </c>
      <c r="L447" s="28" t="s">
        <v>1454</v>
      </c>
      <c r="M447" s="30" t="str">
        <f aca="false">+CONCATENATE(E447,F447,G447,H447,I447,J447,K447,L447)</f>
        <v>111115000001351</v>
      </c>
    </row>
    <row r="448" customFormat="false" ht="15" hidden="false" customHeight="true" outlineLevel="0" collapsed="false">
      <c r="A448" s="27" t="n">
        <v>439</v>
      </c>
      <c r="B448" s="28" t="n">
        <v>124552000</v>
      </c>
      <c r="C448" s="28" t="s">
        <v>1455</v>
      </c>
      <c r="D448" s="29" t="s">
        <v>1456</v>
      </c>
      <c r="E448" s="28" t="n">
        <v>3</v>
      </c>
      <c r="F448" s="28" t="n">
        <v>2</v>
      </c>
      <c r="G448" s="28" t="n">
        <v>2</v>
      </c>
      <c r="H448" s="28" t="n">
        <v>1</v>
      </c>
      <c r="I448" s="28" t="n">
        <v>1</v>
      </c>
      <c r="J448" s="28" t="s">
        <v>428</v>
      </c>
      <c r="K448" s="28" t="s">
        <v>21</v>
      </c>
      <c r="L448" s="28" t="s">
        <v>1457</v>
      </c>
      <c r="M448" s="30" t="str">
        <f aca="false">+CONCATENATE(E448,F448,G448,H448,I448,J448,K448,L448)</f>
        <v>322115200003691</v>
      </c>
    </row>
    <row r="449" customFormat="false" ht="15" hidden="false" customHeight="true" outlineLevel="0" collapsed="false">
      <c r="A449" s="27" t="n">
        <v>440</v>
      </c>
      <c r="B449" s="28" t="n">
        <v>124554000</v>
      </c>
      <c r="C449" s="28" t="s">
        <v>1458</v>
      </c>
      <c r="D449" s="29" t="s">
        <v>1459</v>
      </c>
      <c r="E449" s="28" t="n">
        <v>3</v>
      </c>
      <c r="F449" s="28" t="n">
        <v>2</v>
      </c>
      <c r="G449" s="28" t="n">
        <v>2</v>
      </c>
      <c r="H449" s="28" t="n">
        <v>1</v>
      </c>
      <c r="I449" s="28" t="n">
        <v>1</v>
      </c>
      <c r="J449" s="28" t="s">
        <v>316</v>
      </c>
      <c r="K449" s="28" t="s">
        <v>21</v>
      </c>
      <c r="L449" s="28" t="s">
        <v>1460</v>
      </c>
      <c r="M449" s="30" t="str">
        <f aca="false">+CONCATENATE(E449,F449,G449,H449,I449,J449,K449,L449)</f>
        <v>322115400002547</v>
      </c>
    </row>
    <row r="450" customFormat="false" ht="15" hidden="false" customHeight="true" outlineLevel="0" collapsed="false">
      <c r="A450" s="27" t="n">
        <v>441</v>
      </c>
      <c r="B450" s="28" t="n">
        <v>124566000</v>
      </c>
      <c r="C450" s="28" t="s">
        <v>1461</v>
      </c>
      <c r="D450" s="29" t="s">
        <v>1462</v>
      </c>
      <c r="E450" s="28" t="n">
        <v>1</v>
      </c>
      <c r="F450" s="28" t="n">
        <v>1</v>
      </c>
      <c r="G450" s="28" t="n">
        <v>1</v>
      </c>
      <c r="H450" s="28" t="n">
        <v>1</v>
      </c>
      <c r="I450" s="28" t="n">
        <v>2</v>
      </c>
      <c r="J450" s="28" t="s">
        <v>571</v>
      </c>
      <c r="K450" s="28" t="s">
        <v>1463</v>
      </c>
      <c r="L450" s="28" t="s">
        <v>1464</v>
      </c>
      <c r="M450" s="30" t="str">
        <f aca="false">+CONCATENATE(E450,F450,G450,H450,I450,J450,K450,L450)</f>
        <v>111126638300991</v>
      </c>
    </row>
    <row r="451" customFormat="false" ht="15" hidden="false" customHeight="true" outlineLevel="0" collapsed="false">
      <c r="A451" s="28" t="n">
        <v>442</v>
      </c>
      <c r="B451" s="28" t="n">
        <v>124573000</v>
      </c>
      <c r="C451" s="28" t="s">
        <v>1465</v>
      </c>
      <c r="D451" s="29" t="s">
        <v>1466</v>
      </c>
      <c r="E451" s="28" t="n">
        <v>1</v>
      </c>
      <c r="F451" s="28" t="n">
        <v>1</v>
      </c>
      <c r="G451" s="28" t="n">
        <v>1</v>
      </c>
      <c r="H451" s="28" t="n">
        <v>1</v>
      </c>
      <c r="I451" s="28" t="n">
        <v>2</v>
      </c>
      <c r="J451" s="28" t="s">
        <v>630</v>
      </c>
      <c r="K451" s="28" t="s">
        <v>1467</v>
      </c>
      <c r="L451" s="28" t="s">
        <v>1468</v>
      </c>
      <c r="M451" s="30" t="str">
        <f aca="false">+CONCATENATE(E451,F451,G451,H451,I451,J451,K451,L451)</f>
        <v>111127323601032</v>
      </c>
    </row>
    <row r="452" customFormat="false" ht="15" hidden="false" customHeight="true" outlineLevel="0" collapsed="false">
      <c r="A452" s="27" t="n">
        <v>443</v>
      </c>
      <c r="B452" s="28" t="n">
        <v>124585000</v>
      </c>
      <c r="C452" s="28" t="s">
        <v>1469</v>
      </c>
      <c r="D452" s="29" t="s">
        <v>1470</v>
      </c>
      <c r="E452" s="28" t="n">
        <v>3</v>
      </c>
      <c r="F452" s="28" t="n">
        <v>2</v>
      </c>
      <c r="G452" s="28" t="n">
        <v>2</v>
      </c>
      <c r="H452" s="28" t="n">
        <v>1</v>
      </c>
      <c r="I452" s="28" t="n">
        <v>1</v>
      </c>
      <c r="J452" s="28" t="s">
        <v>581</v>
      </c>
      <c r="K452" s="28" t="s">
        <v>21</v>
      </c>
      <c r="L452" s="28" t="s">
        <v>1471</v>
      </c>
      <c r="M452" s="30" t="str">
        <f aca="false">+CONCATENATE(E452,F452,G452,H452,I452,J452,K452,L452)</f>
        <v>322118500002305</v>
      </c>
    </row>
    <row r="453" customFormat="false" ht="15" hidden="false" customHeight="true" outlineLevel="0" collapsed="false">
      <c r="A453" s="27" t="n">
        <v>444</v>
      </c>
      <c r="B453" s="28" t="n">
        <v>124605000</v>
      </c>
      <c r="C453" s="28" t="s">
        <v>1472</v>
      </c>
      <c r="D453" s="29" t="s">
        <v>1473</v>
      </c>
      <c r="E453" s="28" t="n">
        <v>1</v>
      </c>
      <c r="F453" s="28" t="n">
        <v>1</v>
      </c>
      <c r="G453" s="28" t="n">
        <v>1</v>
      </c>
      <c r="H453" s="28" t="n">
        <v>1</v>
      </c>
      <c r="I453" s="28" t="n">
        <v>2</v>
      </c>
      <c r="J453" s="28" t="s">
        <v>399</v>
      </c>
      <c r="K453" s="28" t="s">
        <v>1474</v>
      </c>
      <c r="L453" s="28" t="s">
        <v>1475</v>
      </c>
      <c r="M453" s="30" t="str">
        <f aca="false">+CONCATENATE(E453,F453,G453,H453,I453,J453,K453,L453)</f>
        <v>111120503801041</v>
      </c>
    </row>
    <row r="454" customFormat="false" ht="15" hidden="false" customHeight="true" outlineLevel="0" collapsed="false">
      <c r="A454" s="27" t="n">
        <v>445</v>
      </c>
      <c r="B454" s="28" t="n">
        <v>124608000</v>
      </c>
      <c r="C454" s="28" t="s">
        <v>1476</v>
      </c>
      <c r="D454" s="29" t="s">
        <v>1477</v>
      </c>
      <c r="E454" s="28" t="n">
        <v>1</v>
      </c>
      <c r="F454" s="28" t="n">
        <v>1</v>
      </c>
      <c r="G454" s="28" t="n">
        <v>1</v>
      </c>
      <c r="H454" s="28" t="n">
        <v>1</v>
      </c>
      <c r="I454" s="28" t="n">
        <v>2</v>
      </c>
      <c r="J454" s="28" t="s">
        <v>886</v>
      </c>
      <c r="K454" s="28" t="s">
        <v>1478</v>
      </c>
      <c r="L454" s="28" t="s">
        <v>1479</v>
      </c>
      <c r="M454" s="30" t="str">
        <f aca="false">+CONCATENATE(E454,F454,G454,H454,I454,J454,K454,L454)</f>
        <v>111120868501142</v>
      </c>
    </row>
    <row r="455" customFormat="false" ht="15" hidden="false" customHeight="true" outlineLevel="0" collapsed="false">
      <c r="A455" s="27" t="n">
        <v>446</v>
      </c>
      <c r="B455" s="28" t="n">
        <v>124641000</v>
      </c>
      <c r="C455" s="28" t="s">
        <v>1480</v>
      </c>
      <c r="D455" s="29" t="s">
        <v>1481</v>
      </c>
      <c r="E455" s="28" t="n">
        <v>1</v>
      </c>
      <c r="F455" s="28" t="n">
        <v>1</v>
      </c>
      <c r="G455" s="28" t="n">
        <v>1</v>
      </c>
      <c r="H455" s="28" t="n">
        <v>1</v>
      </c>
      <c r="I455" s="28" t="n">
        <v>2</v>
      </c>
      <c r="J455" s="28" t="s">
        <v>639</v>
      </c>
      <c r="K455" s="28" t="s">
        <v>1482</v>
      </c>
      <c r="L455" s="28" t="s">
        <v>1483</v>
      </c>
      <c r="M455" s="30" t="str">
        <f aca="false">+CONCATENATE(E455,F455,G455,H455,I455,J455,K455,L455)</f>
        <v>111124102001292</v>
      </c>
    </row>
    <row r="456" customFormat="false" ht="15" hidden="false" customHeight="true" outlineLevel="0" collapsed="false">
      <c r="A456" s="28" t="n">
        <v>447</v>
      </c>
      <c r="B456" s="28" t="n">
        <v>124652000</v>
      </c>
      <c r="C456" s="28" t="s">
        <v>1484</v>
      </c>
      <c r="D456" s="29" t="s">
        <v>1485</v>
      </c>
      <c r="E456" s="28" t="n">
        <v>1</v>
      </c>
      <c r="F456" s="28" t="n">
        <v>1</v>
      </c>
      <c r="G456" s="28" t="n">
        <v>1</v>
      </c>
      <c r="H456" s="28" t="n">
        <v>1</v>
      </c>
      <c r="I456" s="28" t="n">
        <v>1</v>
      </c>
      <c r="J456" s="28" t="s">
        <v>428</v>
      </c>
      <c r="K456" s="28" t="s">
        <v>21</v>
      </c>
      <c r="L456" s="28" t="s">
        <v>1486</v>
      </c>
      <c r="M456" s="30" t="str">
        <f aca="false">+CONCATENATE(E456,F456,G456,H456,I456,J456,K456,L456)</f>
        <v>111115200000360</v>
      </c>
    </row>
    <row r="457" customFormat="false" ht="15" hidden="false" customHeight="true" outlineLevel="0" collapsed="false">
      <c r="A457" s="27" t="n">
        <v>448</v>
      </c>
      <c r="B457" s="28" t="n">
        <v>124654000</v>
      </c>
      <c r="C457" s="28" t="s">
        <v>1487</v>
      </c>
      <c r="D457" s="29" t="s">
        <v>1488</v>
      </c>
      <c r="E457" s="28" t="n">
        <v>1</v>
      </c>
      <c r="F457" s="28" t="n">
        <v>1</v>
      </c>
      <c r="G457" s="28" t="n">
        <v>1</v>
      </c>
      <c r="H457" s="28" t="n">
        <v>1</v>
      </c>
      <c r="I457" s="28" t="n">
        <v>1</v>
      </c>
      <c r="J457" s="28" t="s">
        <v>316</v>
      </c>
      <c r="K457" s="28" t="s">
        <v>21</v>
      </c>
      <c r="L457" s="28" t="s">
        <v>1489</v>
      </c>
      <c r="M457" s="30" t="str">
        <f aca="false">+CONCATENATE(E457,F457,G457,H457,I457,J457,K457,L457)</f>
        <v>111115400002923</v>
      </c>
    </row>
    <row r="458" customFormat="false" ht="15" hidden="false" customHeight="true" outlineLevel="0" collapsed="false">
      <c r="A458" s="27" t="n">
        <v>449</v>
      </c>
      <c r="B458" s="28" t="n">
        <v>124666000</v>
      </c>
      <c r="C458" s="28" t="s">
        <v>1490</v>
      </c>
      <c r="D458" s="29" t="s">
        <v>1491</v>
      </c>
      <c r="E458" s="28" t="n">
        <v>1</v>
      </c>
      <c r="F458" s="28" t="n">
        <v>1</v>
      </c>
      <c r="G458" s="28" t="n">
        <v>1</v>
      </c>
      <c r="H458" s="28" t="n">
        <v>1</v>
      </c>
      <c r="I458" s="28" t="n">
        <v>2</v>
      </c>
      <c r="J458" s="28" t="s">
        <v>571</v>
      </c>
      <c r="K458" s="28" t="s">
        <v>572</v>
      </c>
      <c r="L458" s="28" t="s">
        <v>1492</v>
      </c>
      <c r="M458" s="30" t="str">
        <f aca="false">+CONCATENATE(E458,F458,G458,H458,I458,J458,K458,L458)</f>
        <v>111126617001097</v>
      </c>
    </row>
    <row r="459" customFormat="false" ht="15" hidden="false" customHeight="true" outlineLevel="0" collapsed="false">
      <c r="A459" s="27" t="n">
        <v>450</v>
      </c>
      <c r="B459" s="28" t="n">
        <v>124668000</v>
      </c>
      <c r="C459" s="28" t="s">
        <v>1493</v>
      </c>
      <c r="D459" s="29" t="s">
        <v>1494</v>
      </c>
      <c r="E459" s="28" t="n">
        <v>1</v>
      </c>
      <c r="F459" s="28" t="n">
        <v>1</v>
      </c>
      <c r="G459" s="28" t="n">
        <v>1</v>
      </c>
      <c r="H459" s="28" t="n">
        <v>1</v>
      </c>
      <c r="I459" s="28" t="n">
        <v>2</v>
      </c>
      <c r="J459" s="28" t="s">
        <v>335</v>
      </c>
      <c r="K459" s="28" t="s">
        <v>1495</v>
      </c>
      <c r="L459" s="28" t="s">
        <v>1496</v>
      </c>
      <c r="M459" s="30" t="str">
        <f aca="false">+CONCATENATE(E459,F459,G459,H459,I459,J459,K459,L459)</f>
        <v>111126874501055</v>
      </c>
    </row>
    <row r="460" customFormat="false" ht="15" hidden="false" customHeight="true" outlineLevel="0" collapsed="false">
      <c r="A460" s="27" t="n">
        <v>451</v>
      </c>
      <c r="B460" s="28" t="n">
        <v>124673000</v>
      </c>
      <c r="C460" s="28" t="s">
        <v>1497</v>
      </c>
      <c r="D460" s="29" t="s">
        <v>1498</v>
      </c>
      <c r="E460" s="28" t="n">
        <v>1</v>
      </c>
      <c r="F460" s="28" t="n">
        <v>1</v>
      </c>
      <c r="G460" s="28" t="n">
        <v>1</v>
      </c>
      <c r="H460" s="28" t="n">
        <v>1</v>
      </c>
      <c r="I460" s="28" t="n">
        <v>1</v>
      </c>
      <c r="J460" s="28" t="s">
        <v>630</v>
      </c>
      <c r="K460" s="28" t="s">
        <v>21</v>
      </c>
      <c r="L460" s="28" t="s">
        <v>1499</v>
      </c>
      <c r="M460" s="30" t="str">
        <f aca="false">+CONCATENATE(E460,F460,G460,H460,I460,J460,K460,L460)</f>
        <v>111117300001179</v>
      </c>
    </row>
    <row r="461" customFormat="false" ht="15" hidden="false" customHeight="true" outlineLevel="0" collapsed="false">
      <c r="A461" s="27" t="n">
        <v>452</v>
      </c>
      <c r="B461" s="28" t="n">
        <v>124686000</v>
      </c>
      <c r="C461" s="28" t="s">
        <v>1500</v>
      </c>
      <c r="D461" s="29" t="s">
        <v>1501</v>
      </c>
      <c r="E461" s="28" t="n">
        <v>1</v>
      </c>
      <c r="F461" s="28" t="n">
        <v>1</v>
      </c>
      <c r="G461" s="28" t="n">
        <v>1</v>
      </c>
      <c r="H461" s="28" t="n">
        <v>1</v>
      </c>
      <c r="I461" s="28" t="n">
        <v>1</v>
      </c>
      <c r="J461" s="28" t="s">
        <v>539</v>
      </c>
      <c r="K461" s="28" t="s">
        <v>21</v>
      </c>
      <c r="L461" s="28" t="s">
        <v>1502</v>
      </c>
      <c r="M461" s="30" t="str">
        <f aca="false">+CONCATENATE(E461,F461,G461,H461,I461,J461,K461,L461)</f>
        <v>111118600001135</v>
      </c>
    </row>
    <row r="462" customFormat="false" ht="15" hidden="false" customHeight="true" outlineLevel="0" collapsed="false">
      <c r="A462" s="27" t="n">
        <v>453</v>
      </c>
      <c r="B462" s="28" t="n">
        <v>124705000</v>
      </c>
      <c r="C462" s="28" t="s">
        <v>1503</v>
      </c>
      <c r="D462" s="29" t="s">
        <v>1504</v>
      </c>
      <c r="E462" s="28" t="n">
        <v>1</v>
      </c>
      <c r="F462" s="28" t="n">
        <v>1</v>
      </c>
      <c r="G462" s="28" t="n">
        <v>1</v>
      </c>
      <c r="H462" s="28" t="n">
        <v>1</v>
      </c>
      <c r="I462" s="28" t="n">
        <v>2</v>
      </c>
      <c r="J462" s="28" t="s">
        <v>399</v>
      </c>
      <c r="K462" s="28" t="s">
        <v>1505</v>
      </c>
      <c r="L462" s="28" t="s">
        <v>1506</v>
      </c>
      <c r="M462" s="30" t="str">
        <f aca="false">+CONCATENATE(E462,F462,G462,H462,I462,J462,K462,L462)</f>
        <v>111120504001001</v>
      </c>
    </row>
    <row r="463" customFormat="false" ht="15" hidden="false" customHeight="true" outlineLevel="0" collapsed="false">
      <c r="A463" s="28" t="n">
        <v>454</v>
      </c>
      <c r="B463" s="28" t="n">
        <v>124715000</v>
      </c>
      <c r="C463" s="28" t="s">
        <v>1507</v>
      </c>
      <c r="D463" s="29" t="s">
        <v>1508</v>
      </c>
      <c r="E463" s="28" t="n">
        <v>3</v>
      </c>
      <c r="F463" s="28" t="n">
        <v>2</v>
      </c>
      <c r="G463" s="28" t="n">
        <v>2</v>
      </c>
      <c r="H463" s="28" t="n">
        <v>1</v>
      </c>
      <c r="I463" s="28" t="n">
        <v>1</v>
      </c>
      <c r="J463" s="28" t="s">
        <v>112</v>
      </c>
      <c r="K463" s="28" t="s">
        <v>21</v>
      </c>
      <c r="L463" s="28" t="s">
        <v>1509</v>
      </c>
      <c r="M463" s="30" t="str">
        <f aca="false">+CONCATENATE(E463,F463,G463,H463,I463,J463,K463,L463)</f>
        <v>322111500002585</v>
      </c>
    </row>
    <row r="464" customFormat="false" ht="15" hidden="false" customHeight="true" outlineLevel="0" collapsed="false">
      <c r="A464" s="27" t="n">
        <v>455</v>
      </c>
      <c r="B464" s="28" t="n">
        <v>124717000</v>
      </c>
      <c r="C464" s="28" t="s">
        <v>1510</v>
      </c>
      <c r="D464" s="29" t="s">
        <v>1511</v>
      </c>
      <c r="E464" s="28" t="n">
        <v>3</v>
      </c>
      <c r="F464" s="28" t="n">
        <v>2</v>
      </c>
      <c r="G464" s="28" t="n">
        <v>1</v>
      </c>
      <c r="H464" s="28" t="n">
        <v>1</v>
      </c>
      <c r="I464" s="28" t="n">
        <v>1</v>
      </c>
      <c r="J464" s="28" t="s">
        <v>308</v>
      </c>
      <c r="K464" s="28" t="s">
        <v>21</v>
      </c>
      <c r="L464" s="28" t="s">
        <v>1512</v>
      </c>
      <c r="M464" s="30" t="str">
        <f aca="false">+CONCATENATE(E464,F464,G464,H464,I464,J464,K464,L464)</f>
        <v>321111700000615</v>
      </c>
    </row>
    <row r="465" customFormat="false" ht="15" hidden="false" customHeight="true" outlineLevel="0" collapsed="false">
      <c r="A465" s="27" t="n">
        <v>456</v>
      </c>
      <c r="B465" s="28" t="n">
        <v>124741000</v>
      </c>
      <c r="C465" s="28" t="s">
        <v>1513</v>
      </c>
      <c r="D465" s="29" t="s">
        <v>1514</v>
      </c>
      <c r="E465" s="28" t="n">
        <v>1</v>
      </c>
      <c r="F465" s="28" t="n">
        <v>1</v>
      </c>
      <c r="G465" s="28" t="n">
        <v>1</v>
      </c>
      <c r="H465" s="28" t="n">
        <v>1</v>
      </c>
      <c r="I465" s="28" t="n">
        <v>2</v>
      </c>
      <c r="J465" s="28" t="s">
        <v>639</v>
      </c>
      <c r="K465" s="28" t="s">
        <v>1334</v>
      </c>
      <c r="L465" s="28" t="s">
        <v>1515</v>
      </c>
      <c r="M465" s="30" t="str">
        <f aca="false">+CONCATENATE(E465,F465,G465,H465,I465,J465,K465,L465)</f>
        <v>111124107801107</v>
      </c>
    </row>
    <row r="466" customFormat="false" ht="15" hidden="false" customHeight="true" outlineLevel="0" collapsed="false">
      <c r="A466" s="27" t="n">
        <v>457</v>
      </c>
      <c r="B466" s="28" t="n">
        <v>124754000</v>
      </c>
      <c r="C466" s="28" t="s">
        <v>1516</v>
      </c>
      <c r="D466" s="29" t="s">
        <v>1517</v>
      </c>
      <c r="E466" s="28" t="n">
        <v>3</v>
      </c>
      <c r="F466" s="28" t="n">
        <v>2</v>
      </c>
      <c r="G466" s="28" t="n">
        <v>1</v>
      </c>
      <c r="H466" s="28" t="n">
        <v>1</v>
      </c>
      <c r="I466" s="28" t="n">
        <v>1</v>
      </c>
      <c r="J466" s="28" t="s">
        <v>316</v>
      </c>
      <c r="K466" s="28" t="s">
        <v>21</v>
      </c>
      <c r="L466" s="28" t="s">
        <v>1518</v>
      </c>
      <c r="M466" s="30" t="str">
        <f aca="false">+CONCATENATE(E466,F466,G466,H466,I466,J466,K466,L466)</f>
        <v>321115400002633</v>
      </c>
    </row>
    <row r="467" customFormat="false" ht="15" hidden="false" customHeight="true" outlineLevel="0" collapsed="false">
      <c r="A467" s="27" t="n">
        <v>458</v>
      </c>
      <c r="B467" s="28" t="n">
        <v>124766000</v>
      </c>
      <c r="C467" s="28" t="s">
        <v>1519</v>
      </c>
      <c r="D467" s="29" t="s">
        <v>1520</v>
      </c>
      <c r="E467" s="28" t="n">
        <v>1</v>
      </c>
      <c r="F467" s="28" t="n">
        <v>1</v>
      </c>
      <c r="G467" s="28" t="n">
        <v>1</v>
      </c>
      <c r="H467" s="28" t="n">
        <v>1</v>
      </c>
      <c r="I467" s="28" t="n">
        <v>2</v>
      </c>
      <c r="J467" s="28" t="s">
        <v>571</v>
      </c>
      <c r="K467" s="28" t="s">
        <v>1193</v>
      </c>
      <c r="L467" s="28" t="s">
        <v>1521</v>
      </c>
      <c r="M467" s="30" t="str">
        <f aca="false">+CONCATENATE(E467,F467,G467,H467,I467,J467,K467,L467)</f>
        <v>111126631801081</v>
      </c>
    </row>
    <row r="468" customFormat="false" ht="15" hidden="false" customHeight="true" outlineLevel="0" collapsed="false">
      <c r="A468" s="28" t="n">
        <v>459</v>
      </c>
      <c r="B468" s="28" t="n">
        <v>124773000</v>
      </c>
      <c r="C468" s="28" t="s">
        <v>1522</v>
      </c>
      <c r="D468" s="29" t="s">
        <v>1523</v>
      </c>
      <c r="E468" s="28" t="n">
        <v>1</v>
      </c>
      <c r="F468" s="28" t="n">
        <v>1</v>
      </c>
      <c r="G468" s="28" t="n">
        <v>1</v>
      </c>
      <c r="H468" s="28" t="n">
        <v>1</v>
      </c>
      <c r="I468" s="28" t="n">
        <v>2</v>
      </c>
      <c r="J468" s="28" t="s">
        <v>630</v>
      </c>
      <c r="K468" s="28" t="s">
        <v>1524</v>
      </c>
      <c r="L468" s="28" t="s">
        <v>1525</v>
      </c>
      <c r="M468" s="30" t="str">
        <f aca="false">+CONCATENATE(E468,F468,G468,H468,I468,J468,K468,L468)</f>
        <v>111127327001080</v>
      </c>
    </row>
    <row r="469" customFormat="false" ht="15" hidden="false" customHeight="true" outlineLevel="0" collapsed="false">
      <c r="A469" s="27" t="n">
        <v>460</v>
      </c>
      <c r="B469" s="28" t="n">
        <v>124805000</v>
      </c>
      <c r="C469" s="28" t="s">
        <v>1526</v>
      </c>
      <c r="D469" s="29" t="s">
        <v>1527</v>
      </c>
      <c r="E469" s="28" t="n">
        <v>1</v>
      </c>
      <c r="F469" s="28" t="n">
        <v>1</v>
      </c>
      <c r="G469" s="28" t="n">
        <v>1</v>
      </c>
      <c r="H469" s="28" t="n">
        <v>1</v>
      </c>
      <c r="I469" s="28" t="n">
        <v>2</v>
      </c>
      <c r="J469" s="28" t="s">
        <v>399</v>
      </c>
      <c r="K469" s="28" t="s">
        <v>1528</v>
      </c>
      <c r="L469" s="28" t="s">
        <v>1529</v>
      </c>
      <c r="M469" s="30" t="str">
        <f aca="false">+CONCATENATE(E469,F469,G469,H469,I469,J469,K469,L469)</f>
        <v>111120504201333</v>
      </c>
    </row>
    <row r="470" customFormat="false" ht="15" hidden="false" customHeight="true" outlineLevel="0" collapsed="false">
      <c r="A470" s="27" t="n">
        <v>461</v>
      </c>
      <c r="B470" s="28" t="n">
        <v>124825000</v>
      </c>
      <c r="C470" s="28" t="s">
        <v>1530</v>
      </c>
      <c r="D470" s="29" t="s">
        <v>1531</v>
      </c>
      <c r="E470" s="28" t="n">
        <v>1</v>
      </c>
      <c r="F470" s="28" t="n">
        <v>1</v>
      </c>
      <c r="G470" s="28" t="n">
        <v>1</v>
      </c>
      <c r="H470" s="28" t="n">
        <v>1</v>
      </c>
      <c r="I470" s="28" t="n">
        <v>1</v>
      </c>
      <c r="J470" s="28" t="s">
        <v>576</v>
      </c>
      <c r="K470" s="28" t="s">
        <v>21</v>
      </c>
      <c r="L470" s="28" t="s">
        <v>1532</v>
      </c>
      <c r="M470" s="30" t="str">
        <f aca="false">+CONCATENATE(E470,F470,G470,H470,I470,J470,K470,L470)</f>
        <v>111112500000920</v>
      </c>
    </row>
    <row r="471" customFormat="false" ht="15" hidden="false" customHeight="true" outlineLevel="0" collapsed="false">
      <c r="A471" s="27" t="n">
        <v>462</v>
      </c>
      <c r="B471" s="28" t="n">
        <v>124841000</v>
      </c>
      <c r="C471" s="28" t="s">
        <v>1533</v>
      </c>
      <c r="D471" s="29" t="s">
        <v>1534</v>
      </c>
      <c r="E471" s="28" t="n">
        <v>1</v>
      </c>
      <c r="F471" s="28" t="n">
        <v>1</v>
      </c>
      <c r="G471" s="28" t="n">
        <v>1</v>
      </c>
      <c r="H471" s="28" t="n">
        <v>1</v>
      </c>
      <c r="I471" s="28" t="n">
        <v>2</v>
      </c>
      <c r="J471" s="28" t="s">
        <v>639</v>
      </c>
      <c r="K471" s="28" t="s">
        <v>1535</v>
      </c>
      <c r="L471" s="28" t="s">
        <v>1536</v>
      </c>
      <c r="M471" s="30" t="str">
        <f aca="false">+CONCATENATE(E471,F471,G471,H471,I471,J471,K471,L471)</f>
        <v>111124113200934</v>
      </c>
    </row>
    <row r="472" customFormat="false" ht="15" hidden="false" customHeight="true" outlineLevel="0" collapsed="false">
      <c r="A472" s="27" t="n">
        <v>463</v>
      </c>
      <c r="B472" s="28" t="n">
        <v>124868000</v>
      </c>
      <c r="C472" s="28" t="s">
        <v>1537</v>
      </c>
      <c r="D472" s="29" t="s">
        <v>1538</v>
      </c>
      <c r="E472" s="28" t="n">
        <v>1</v>
      </c>
      <c r="F472" s="28" t="n">
        <v>1</v>
      </c>
      <c r="G472" s="28" t="n">
        <v>1</v>
      </c>
      <c r="H472" s="28" t="n">
        <v>1</v>
      </c>
      <c r="I472" s="28" t="n">
        <v>2</v>
      </c>
      <c r="J472" s="28" t="s">
        <v>335</v>
      </c>
      <c r="K472" s="28" t="s">
        <v>1539</v>
      </c>
      <c r="L472" s="28" t="s">
        <v>1540</v>
      </c>
      <c r="M472" s="30" t="str">
        <f aca="false">+CONCATENATE(E472,F472,G472,H472,I472,J472,K472,L472)</f>
        <v>111126877001116</v>
      </c>
    </row>
    <row r="473" customFormat="false" ht="15" hidden="false" customHeight="true" outlineLevel="0" collapsed="false">
      <c r="A473" s="27" t="n">
        <v>464</v>
      </c>
      <c r="B473" s="28" t="n">
        <v>124873000</v>
      </c>
      <c r="C473" s="28" t="s">
        <v>1541</v>
      </c>
      <c r="D473" s="29" t="s">
        <v>1542</v>
      </c>
      <c r="E473" s="28" t="n">
        <v>1</v>
      </c>
      <c r="F473" s="28" t="n">
        <v>1</v>
      </c>
      <c r="G473" s="28" t="n">
        <v>1</v>
      </c>
      <c r="H473" s="28" t="n">
        <v>1</v>
      </c>
      <c r="I473" s="28" t="n">
        <v>2</v>
      </c>
      <c r="J473" s="28" t="s">
        <v>630</v>
      </c>
      <c r="K473" s="28" t="s">
        <v>1543</v>
      </c>
      <c r="L473" s="28" t="s">
        <v>1544</v>
      </c>
      <c r="M473" s="30" t="str">
        <f aca="false">+CONCATENATE(E473,F473,G473,H473,I473,J473,K473,L473)</f>
        <v>111127328301061</v>
      </c>
    </row>
    <row r="474" customFormat="false" ht="15" hidden="false" customHeight="true" outlineLevel="0" collapsed="false">
      <c r="A474" s="27" t="n">
        <v>465</v>
      </c>
      <c r="B474" s="28" t="n">
        <v>124876000</v>
      </c>
      <c r="C474" s="28" t="s">
        <v>1545</v>
      </c>
      <c r="D474" s="29" t="s">
        <v>1546</v>
      </c>
      <c r="E474" s="28" t="n">
        <v>3</v>
      </c>
      <c r="F474" s="28" t="n">
        <v>2</v>
      </c>
      <c r="G474" s="28" t="n">
        <v>2</v>
      </c>
      <c r="H474" s="28" t="n">
        <v>1</v>
      </c>
      <c r="I474" s="28" t="n">
        <v>1</v>
      </c>
      <c r="J474" s="28" t="s">
        <v>617</v>
      </c>
      <c r="K474" s="28" t="s">
        <v>21</v>
      </c>
      <c r="L474" s="28" t="s">
        <v>1547</v>
      </c>
      <c r="M474" s="30" t="str">
        <f aca="false">+CONCATENATE(E474,F474,G474,H474,I474,J474,K474,L474)</f>
        <v>322117600003681</v>
      </c>
    </row>
    <row r="475" customFormat="false" ht="15" hidden="false" customHeight="true" outlineLevel="0" collapsed="false">
      <c r="A475" s="28" t="n">
        <v>466</v>
      </c>
      <c r="B475" s="28" t="n">
        <v>124905000</v>
      </c>
      <c r="C475" s="28" t="s">
        <v>1548</v>
      </c>
      <c r="D475" s="29" t="s">
        <v>1549</v>
      </c>
      <c r="E475" s="28" t="n">
        <v>1</v>
      </c>
      <c r="F475" s="28" t="n">
        <v>1</v>
      </c>
      <c r="G475" s="28" t="n">
        <v>1</v>
      </c>
      <c r="H475" s="28" t="n">
        <v>1</v>
      </c>
      <c r="I475" s="28" t="n">
        <v>2</v>
      </c>
      <c r="J475" s="28" t="s">
        <v>399</v>
      </c>
      <c r="K475" s="28" t="s">
        <v>1550</v>
      </c>
      <c r="L475" s="28" t="s">
        <v>1551</v>
      </c>
      <c r="M475" s="30" t="str">
        <f aca="false">+CONCATENATE(E475,F475,G475,H475,I475,J475,K475,L475)</f>
        <v>111120504400982</v>
      </c>
    </row>
    <row r="476" customFormat="false" ht="15" hidden="false" customHeight="true" outlineLevel="0" collapsed="false">
      <c r="A476" s="27" t="n">
        <v>467</v>
      </c>
      <c r="B476" s="28" t="n">
        <v>124917000</v>
      </c>
      <c r="C476" s="28" t="s">
        <v>1552</v>
      </c>
      <c r="D476" s="29" t="s">
        <v>1553</v>
      </c>
      <c r="E476" s="28" t="n">
        <v>3</v>
      </c>
      <c r="F476" s="28" t="n">
        <v>2</v>
      </c>
      <c r="G476" s="28" t="n">
        <v>2</v>
      </c>
      <c r="H476" s="28" t="n">
        <v>1</v>
      </c>
      <c r="I476" s="28" t="n">
        <v>1</v>
      </c>
      <c r="J476" s="28" t="s">
        <v>308</v>
      </c>
      <c r="K476" s="28" t="s">
        <v>21</v>
      </c>
      <c r="L476" s="28" t="s">
        <v>1554</v>
      </c>
      <c r="M476" s="30" t="str">
        <f aca="false">+CONCATENATE(E476,F476,G476,H476,I476,J476,K476,L476)</f>
        <v>322111700003604</v>
      </c>
    </row>
    <row r="477" customFormat="false" ht="15" hidden="false" customHeight="true" outlineLevel="0" collapsed="false">
      <c r="A477" s="27" t="n">
        <v>468</v>
      </c>
      <c r="B477" s="28" t="n">
        <v>124917001</v>
      </c>
      <c r="C477" s="28" t="s">
        <v>1555</v>
      </c>
      <c r="D477" s="29" t="s">
        <v>1556</v>
      </c>
      <c r="E477" s="28" t="n">
        <v>1</v>
      </c>
      <c r="F477" s="28" t="n">
        <v>1</v>
      </c>
      <c r="G477" s="28" t="n">
        <v>1</v>
      </c>
      <c r="H477" s="28" t="n">
        <v>1</v>
      </c>
      <c r="I477" s="28" t="n">
        <v>2</v>
      </c>
      <c r="J477" s="28" t="s">
        <v>308</v>
      </c>
      <c r="K477" s="28" t="s">
        <v>309</v>
      </c>
      <c r="L477" s="28" t="s">
        <v>1557</v>
      </c>
      <c r="M477" s="30" t="str">
        <f aca="false">+CONCATENATE(E477,F477,G477,H477,I477,J477,K477,L477)</f>
        <v>111121700101125</v>
      </c>
    </row>
    <row r="478" customFormat="false" ht="15" hidden="false" customHeight="true" outlineLevel="0" collapsed="false">
      <c r="A478" s="27" t="n">
        <v>469</v>
      </c>
      <c r="B478" s="28" t="n">
        <v>124941000</v>
      </c>
      <c r="C478" s="28" t="s">
        <v>1558</v>
      </c>
      <c r="D478" s="29" t="s">
        <v>1559</v>
      </c>
      <c r="E478" s="28" t="n">
        <v>1</v>
      </c>
      <c r="F478" s="28" t="n">
        <v>1</v>
      </c>
      <c r="G478" s="28" t="n">
        <v>1</v>
      </c>
      <c r="H478" s="28" t="n">
        <v>1</v>
      </c>
      <c r="I478" s="28" t="n">
        <v>1</v>
      </c>
      <c r="J478" s="28" t="s">
        <v>639</v>
      </c>
      <c r="K478" s="28" t="s">
        <v>21</v>
      </c>
      <c r="L478" s="28" t="s">
        <v>1560</v>
      </c>
      <c r="M478" s="30" t="str">
        <f aca="false">+CONCATENATE(E478,F478,G478,H478,I478,J478,K478,L478)</f>
        <v>111114100001156</v>
      </c>
    </row>
    <row r="479" customFormat="false" ht="15" hidden="false" customHeight="true" outlineLevel="0" collapsed="false">
      <c r="A479" s="27" t="n">
        <v>470</v>
      </c>
      <c r="B479" s="28" t="n">
        <v>124968000</v>
      </c>
      <c r="C479" s="28" t="s">
        <v>1561</v>
      </c>
      <c r="D479" s="29" t="s">
        <v>1562</v>
      </c>
      <c r="E479" s="28" t="n">
        <v>1</v>
      </c>
      <c r="F479" s="28" t="n">
        <v>1</v>
      </c>
      <c r="G479" s="28" t="n">
        <v>1</v>
      </c>
      <c r="H479" s="28" t="n">
        <v>1</v>
      </c>
      <c r="I479" s="28" t="n">
        <v>2</v>
      </c>
      <c r="J479" s="28" t="s">
        <v>335</v>
      </c>
      <c r="K479" s="28" t="s">
        <v>1563</v>
      </c>
      <c r="L479" s="28" t="s">
        <v>1564</v>
      </c>
      <c r="M479" s="30" t="str">
        <f aca="false">+CONCATENATE(E479,F479,G479,H479,I479,J479,K479,L479)</f>
        <v>111126885501387</v>
      </c>
    </row>
    <row r="480" customFormat="false" ht="15" hidden="false" customHeight="true" outlineLevel="0" collapsed="false">
      <c r="A480" s="28" t="n">
        <v>471</v>
      </c>
      <c r="B480" s="28" t="n">
        <v>124973000</v>
      </c>
      <c r="C480" s="28" t="s">
        <v>1565</v>
      </c>
      <c r="D480" s="29" t="s">
        <v>1566</v>
      </c>
      <c r="E480" s="28" t="n">
        <v>1</v>
      </c>
      <c r="F480" s="28" t="n">
        <v>1</v>
      </c>
      <c r="G480" s="28" t="n">
        <v>1</v>
      </c>
      <c r="H480" s="28" t="n">
        <v>1</v>
      </c>
      <c r="I480" s="28" t="n">
        <v>2</v>
      </c>
      <c r="J480" s="28" t="s">
        <v>630</v>
      </c>
      <c r="K480" s="28" t="s">
        <v>1567</v>
      </c>
      <c r="L480" s="28" t="s">
        <v>1568</v>
      </c>
      <c r="M480" s="30" t="str">
        <f aca="false">+CONCATENATE(E480,F480,G480,H480,I480,J480,K480,L480)</f>
        <v>111127331900953</v>
      </c>
    </row>
    <row r="481" customFormat="false" ht="15" hidden="false" customHeight="true" outlineLevel="0" collapsed="false">
      <c r="A481" s="27" t="n">
        <v>472</v>
      </c>
      <c r="B481" s="28" t="n">
        <v>125008000</v>
      </c>
      <c r="C481" s="28" t="s">
        <v>1569</v>
      </c>
      <c r="D481" s="29" t="s">
        <v>1570</v>
      </c>
      <c r="E481" s="28" t="n">
        <v>1</v>
      </c>
      <c r="F481" s="28" t="n">
        <v>1</v>
      </c>
      <c r="G481" s="28" t="n">
        <v>1</v>
      </c>
      <c r="H481" s="28" t="n">
        <v>1</v>
      </c>
      <c r="I481" s="28" t="n">
        <v>1</v>
      </c>
      <c r="J481" s="28" t="s">
        <v>886</v>
      </c>
      <c r="K481" s="28" t="s">
        <v>21</v>
      </c>
      <c r="L481" s="28" t="s">
        <v>1571</v>
      </c>
      <c r="M481" s="30" t="str">
        <f aca="false">+CONCATENATE(E481,F481,G481,H481,I481,J481,K481,L481)</f>
        <v>111110800001457</v>
      </c>
    </row>
    <row r="482" customFormat="false" ht="15" hidden="false" customHeight="true" outlineLevel="0" collapsed="false">
      <c r="A482" s="27" t="n">
        <v>473</v>
      </c>
      <c r="B482" s="28" t="n">
        <v>125041000</v>
      </c>
      <c r="C482" s="28" t="s">
        <v>1572</v>
      </c>
      <c r="D482" s="29" t="s">
        <v>1573</v>
      </c>
      <c r="E482" s="28" t="n">
        <v>1</v>
      </c>
      <c r="F482" s="28" t="n">
        <v>1</v>
      </c>
      <c r="G482" s="28" t="n">
        <v>1</v>
      </c>
      <c r="H482" s="28" t="n">
        <v>1</v>
      </c>
      <c r="I482" s="28" t="n">
        <v>2</v>
      </c>
      <c r="J482" s="28" t="s">
        <v>639</v>
      </c>
      <c r="K482" s="28" t="s">
        <v>626</v>
      </c>
      <c r="L482" s="28" t="s">
        <v>1574</v>
      </c>
      <c r="M482" s="30" t="str">
        <f aca="false">+CONCATENATE(E482,F482,G482,H482,I482,J482,K482,L482)</f>
        <v>111124130601194</v>
      </c>
    </row>
    <row r="483" customFormat="false" ht="15" hidden="false" customHeight="true" outlineLevel="0" collapsed="false">
      <c r="A483" s="27" t="n">
        <v>474</v>
      </c>
      <c r="B483" s="28" t="n">
        <v>125066000</v>
      </c>
      <c r="C483" s="28" t="s">
        <v>1575</v>
      </c>
      <c r="D483" s="29" t="s">
        <v>1576</v>
      </c>
      <c r="E483" s="28" t="n">
        <v>1</v>
      </c>
      <c r="F483" s="28" t="n">
        <v>1</v>
      </c>
      <c r="G483" s="28" t="n">
        <v>1</v>
      </c>
      <c r="H483" s="28" t="n">
        <v>1</v>
      </c>
      <c r="I483" s="28" t="n">
        <v>2</v>
      </c>
      <c r="J483" s="28" t="s">
        <v>571</v>
      </c>
      <c r="K483" s="28" t="s">
        <v>1577</v>
      </c>
      <c r="L483" s="28" t="s">
        <v>1578</v>
      </c>
      <c r="M483" s="30" t="str">
        <f aca="false">+CONCATENATE(E483,F483,G483,H483,I483,J483,K483,L483)</f>
        <v>111126640001029</v>
      </c>
    </row>
    <row r="484" customFormat="false" ht="15" hidden="false" customHeight="true" outlineLevel="0" collapsed="false">
      <c r="A484" s="27" t="n">
        <v>475</v>
      </c>
      <c r="B484" s="28" t="n">
        <v>125073000</v>
      </c>
      <c r="C484" s="28" t="s">
        <v>1579</v>
      </c>
      <c r="D484" s="29" t="s">
        <v>1580</v>
      </c>
      <c r="E484" s="28" t="n">
        <v>1</v>
      </c>
      <c r="F484" s="28" t="n">
        <v>1</v>
      </c>
      <c r="G484" s="28" t="n">
        <v>1</v>
      </c>
      <c r="H484" s="28" t="n">
        <v>1</v>
      </c>
      <c r="I484" s="28" t="n">
        <v>2</v>
      </c>
      <c r="J484" s="28" t="s">
        <v>630</v>
      </c>
      <c r="K484" s="28" t="s">
        <v>1581</v>
      </c>
      <c r="L484" s="28" t="s">
        <v>1582</v>
      </c>
      <c r="M484" s="30" t="str">
        <f aca="false">+CONCATENATE(E484,F484,G484,H484,I484,J484,K484,L484)</f>
        <v>111127334700955</v>
      </c>
    </row>
    <row r="485" customFormat="false" ht="15" hidden="false" customHeight="true" outlineLevel="0" collapsed="false">
      <c r="A485" s="27" t="n">
        <v>476</v>
      </c>
      <c r="B485" s="28" t="n">
        <v>125105000</v>
      </c>
      <c r="C485" s="28" t="s">
        <v>1583</v>
      </c>
      <c r="D485" s="29" t="s">
        <v>1584</v>
      </c>
      <c r="E485" s="28" t="n">
        <v>1</v>
      </c>
      <c r="F485" s="28" t="n">
        <v>1</v>
      </c>
      <c r="G485" s="28" t="n">
        <v>1</v>
      </c>
      <c r="H485" s="28" t="n">
        <v>1</v>
      </c>
      <c r="I485" s="28" t="n">
        <v>2</v>
      </c>
      <c r="J485" s="28" t="s">
        <v>399</v>
      </c>
      <c r="K485" s="28" t="s">
        <v>1585</v>
      </c>
      <c r="L485" s="28" t="s">
        <v>1586</v>
      </c>
      <c r="M485" s="30" t="str">
        <f aca="false">+CONCATENATE(E485,F485,G485,H485,I485,J485,K485,L485)</f>
        <v>111120505100942</v>
      </c>
    </row>
    <row r="486" customFormat="false" ht="15" hidden="false" customHeight="true" outlineLevel="0" collapsed="false">
      <c r="A486" s="27" t="n">
        <v>477</v>
      </c>
      <c r="B486" s="28" t="n">
        <v>125115000</v>
      </c>
      <c r="C486" s="28" t="s">
        <v>1587</v>
      </c>
      <c r="D486" s="29" t="s">
        <v>1588</v>
      </c>
      <c r="E486" s="28" t="n">
        <v>1</v>
      </c>
      <c r="F486" s="28" t="n">
        <v>1</v>
      </c>
      <c r="G486" s="28" t="n">
        <v>1</v>
      </c>
      <c r="H486" s="28" t="n">
        <v>1</v>
      </c>
      <c r="I486" s="28" t="n">
        <v>1</v>
      </c>
      <c r="J486" s="28" t="s">
        <v>112</v>
      </c>
      <c r="K486" s="28" t="s">
        <v>21</v>
      </c>
      <c r="L486" s="28" t="s">
        <v>1589</v>
      </c>
      <c r="M486" s="30" t="str">
        <f aca="false">+CONCATENATE(E486,F486,G486,H486,I486,J486,K486,L486)</f>
        <v>111111500001426</v>
      </c>
    </row>
    <row r="487" customFormat="false" ht="15" hidden="false" customHeight="true" outlineLevel="0" collapsed="false">
      <c r="A487" s="28" t="n">
        <v>478</v>
      </c>
      <c r="B487" s="28" t="n">
        <v>125120000</v>
      </c>
      <c r="C487" s="28" t="s">
        <v>1590</v>
      </c>
      <c r="D487" s="29" t="s">
        <v>1591</v>
      </c>
      <c r="E487" s="28" t="n">
        <v>1</v>
      </c>
      <c r="F487" s="28" t="n">
        <v>1</v>
      </c>
      <c r="G487" s="28" t="n">
        <v>1</v>
      </c>
      <c r="H487" s="28" t="n">
        <v>1</v>
      </c>
      <c r="I487" s="28" t="n">
        <v>2</v>
      </c>
      <c r="J487" s="28" t="s">
        <v>745</v>
      </c>
      <c r="K487" s="28" t="s">
        <v>1592</v>
      </c>
      <c r="L487" s="28" t="s">
        <v>1593</v>
      </c>
      <c r="M487" s="30" t="str">
        <f aca="false">+CONCATENATE(E487,F487,G487,H487,I487,J487,K487,L487)</f>
        <v>111122001101210</v>
      </c>
    </row>
    <row r="488" customFormat="false" ht="15" hidden="false" customHeight="true" outlineLevel="0" collapsed="false">
      <c r="A488" s="27" t="n">
        <v>479</v>
      </c>
      <c r="B488" s="28" t="n">
        <v>125141000</v>
      </c>
      <c r="C488" s="28" t="s">
        <v>1594</v>
      </c>
      <c r="D488" s="29" t="s">
        <v>1595</v>
      </c>
      <c r="E488" s="28" t="n">
        <v>1</v>
      </c>
      <c r="F488" s="28" t="n">
        <v>1</v>
      </c>
      <c r="G488" s="28" t="n">
        <v>1</v>
      </c>
      <c r="H488" s="28" t="n">
        <v>1</v>
      </c>
      <c r="I488" s="28" t="n">
        <v>2</v>
      </c>
      <c r="J488" s="28" t="s">
        <v>639</v>
      </c>
      <c r="K488" s="28" t="s">
        <v>1596</v>
      </c>
      <c r="L488" s="28" t="s">
        <v>1597</v>
      </c>
      <c r="M488" s="30" t="str">
        <f aca="false">+CONCATENATE(E488,F488,G488,H488,I488,J488,K488,L488)</f>
        <v>111124135700918</v>
      </c>
    </row>
    <row r="489" customFormat="false" ht="15" hidden="false" customHeight="true" outlineLevel="0" collapsed="false">
      <c r="A489" s="27" t="n">
        <v>480</v>
      </c>
      <c r="B489" s="28" t="n">
        <v>125152000</v>
      </c>
      <c r="C489" s="28" t="s">
        <v>1598</v>
      </c>
      <c r="D489" s="29" t="s">
        <v>1599</v>
      </c>
      <c r="E489" s="28" t="n">
        <v>1</v>
      </c>
      <c r="F489" s="28" t="n">
        <v>1</v>
      </c>
      <c r="G489" s="28" t="n">
        <v>1</v>
      </c>
      <c r="H489" s="28" t="n">
        <v>1</v>
      </c>
      <c r="I489" s="28" t="n">
        <v>1</v>
      </c>
      <c r="J489" s="28" t="s">
        <v>428</v>
      </c>
      <c r="K489" s="28" t="s">
        <v>21</v>
      </c>
      <c r="L489" s="28" t="s">
        <v>1600</v>
      </c>
      <c r="M489" s="30" t="str">
        <f aca="false">+CONCATENATE(E489,F489,G489,H489,I489,J489,K489,L489)</f>
        <v>111115200000867</v>
      </c>
    </row>
    <row r="490" customFormat="false" ht="15" hidden="false" customHeight="true" outlineLevel="0" collapsed="false">
      <c r="A490" s="27" t="n">
        <v>481</v>
      </c>
      <c r="B490" s="28" t="n">
        <v>125173000</v>
      </c>
      <c r="C490" s="28" t="s">
        <v>1601</v>
      </c>
      <c r="D490" s="29" t="s">
        <v>1602</v>
      </c>
      <c r="E490" s="28" t="n">
        <v>1</v>
      </c>
      <c r="F490" s="28" t="n">
        <v>1</v>
      </c>
      <c r="G490" s="28" t="n">
        <v>1</v>
      </c>
      <c r="H490" s="28" t="n">
        <v>1</v>
      </c>
      <c r="I490" s="28" t="n">
        <v>1</v>
      </c>
      <c r="J490" s="28" t="s">
        <v>630</v>
      </c>
      <c r="K490" s="28" t="s">
        <v>21</v>
      </c>
      <c r="L490" s="28" t="s">
        <v>1603</v>
      </c>
      <c r="M490" s="30" t="str">
        <f aca="false">+CONCATENATE(E490,F490,G490,H490,I490,J490,K490,L490)</f>
        <v>111117300001407</v>
      </c>
    </row>
    <row r="491" customFormat="false" ht="15" hidden="false" customHeight="true" outlineLevel="0" collapsed="false">
      <c r="A491" s="27" t="n">
        <v>482</v>
      </c>
      <c r="B491" s="28" t="n">
        <v>125205000</v>
      </c>
      <c r="C491" s="28" t="s">
        <v>1604</v>
      </c>
      <c r="D491" s="29" t="s">
        <v>1605</v>
      </c>
      <c r="E491" s="28" t="n">
        <v>1</v>
      </c>
      <c r="F491" s="28" t="n">
        <v>1</v>
      </c>
      <c r="G491" s="28" t="n">
        <v>1</v>
      </c>
      <c r="H491" s="28" t="n">
        <v>1</v>
      </c>
      <c r="I491" s="28" t="n">
        <v>2</v>
      </c>
      <c r="J491" s="28" t="s">
        <v>399</v>
      </c>
      <c r="K491" s="28" t="s">
        <v>1017</v>
      </c>
      <c r="L491" s="28" t="s">
        <v>1606</v>
      </c>
      <c r="M491" s="30" t="str">
        <f aca="false">+CONCATENATE(E491,F491,G491,H491,I491,J491,K491,L491)</f>
        <v>111120505501019</v>
      </c>
    </row>
    <row r="492" customFormat="false" ht="15" hidden="false" customHeight="true" outlineLevel="0" collapsed="false">
      <c r="A492" s="28" t="n">
        <v>483</v>
      </c>
      <c r="B492" s="28" t="n">
        <v>125220000</v>
      </c>
      <c r="C492" s="28" t="s">
        <v>1607</v>
      </c>
      <c r="D492" s="29" t="s">
        <v>1608</v>
      </c>
      <c r="E492" s="28" t="n">
        <v>1</v>
      </c>
      <c r="F492" s="28" t="n">
        <v>1</v>
      </c>
      <c r="G492" s="28" t="n">
        <v>1</v>
      </c>
      <c r="H492" s="28" t="n">
        <v>1</v>
      </c>
      <c r="I492" s="28" t="n">
        <v>2</v>
      </c>
      <c r="J492" s="28" t="s">
        <v>745</v>
      </c>
      <c r="K492" s="28" t="s">
        <v>1609</v>
      </c>
      <c r="L492" s="28" t="s">
        <v>1610</v>
      </c>
      <c r="M492" s="30" t="str">
        <f aca="false">+CONCATENATE(E492,F492,G492,H492,I492,J492,K492,L492)</f>
        <v>111122001301112</v>
      </c>
    </row>
    <row r="493" customFormat="false" ht="15" hidden="false" customHeight="true" outlineLevel="0" collapsed="false">
      <c r="A493" s="27" t="n">
        <v>484</v>
      </c>
      <c r="B493" s="28" t="n">
        <v>125241000</v>
      </c>
      <c r="C493" s="28" t="s">
        <v>1611</v>
      </c>
      <c r="D493" s="29" t="s">
        <v>1612</v>
      </c>
      <c r="E493" s="28" t="n">
        <v>1</v>
      </c>
      <c r="F493" s="28" t="n">
        <v>1</v>
      </c>
      <c r="G493" s="28" t="n">
        <v>1</v>
      </c>
      <c r="H493" s="28" t="n">
        <v>1</v>
      </c>
      <c r="I493" s="28" t="n">
        <v>1</v>
      </c>
      <c r="J493" s="28" t="s">
        <v>639</v>
      </c>
      <c r="K493" s="28" t="s">
        <v>21</v>
      </c>
      <c r="L493" s="28" t="s">
        <v>1613</v>
      </c>
      <c r="M493" s="30" t="str">
        <f aca="false">+CONCATENATE(E493,F493,G493,H493,I493,J493,K493,L493)</f>
        <v>111114100001155</v>
      </c>
    </row>
    <row r="494" customFormat="false" ht="15" hidden="false" customHeight="true" outlineLevel="0" collapsed="false">
      <c r="A494" s="27" t="n">
        <v>485</v>
      </c>
      <c r="B494" s="28" t="n">
        <v>125266000</v>
      </c>
      <c r="C494" s="28" t="s">
        <v>1614</v>
      </c>
      <c r="D494" s="29" t="s">
        <v>1615</v>
      </c>
      <c r="E494" s="28" t="n">
        <v>1</v>
      </c>
      <c r="F494" s="28" t="n">
        <v>1</v>
      </c>
      <c r="G494" s="28" t="n">
        <v>1</v>
      </c>
      <c r="H494" s="28" t="n">
        <v>1</v>
      </c>
      <c r="I494" s="28" t="n">
        <v>2</v>
      </c>
      <c r="J494" s="28" t="s">
        <v>571</v>
      </c>
      <c r="K494" s="28" t="s">
        <v>1616</v>
      </c>
      <c r="L494" s="28" t="s">
        <v>1617</v>
      </c>
      <c r="M494" s="30" t="str">
        <f aca="false">+CONCATENATE(E494,F494,G494,H494,I494,J494,K494,L494)</f>
        <v>111126645601070</v>
      </c>
    </row>
    <row r="495" customFormat="false" ht="15" hidden="false" customHeight="true" outlineLevel="0" collapsed="false">
      <c r="A495" s="27" t="n">
        <v>486</v>
      </c>
      <c r="B495" s="28" t="n">
        <v>125268000</v>
      </c>
      <c r="C495" s="28" t="s">
        <v>1618</v>
      </c>
      <c r="D495" s="29" t="s">
        <v>1619</v>
      </c>
      <c r="E495" s="28" t="n">
        <v>1</v>
      </c>
      <c r="F495" s="28" t="n">
        <v>1</v>
      </c>
      <c r="G495" s="28" t="n">
        <v>1</v>
      </c>
      <c r="H495" s="28" t="n">
        <v>1</v>
      </c>
      <c r="I495" s="28" t="n">
        <v>1</v>
      </c>
      <c r="J495" s="28" t="s">
        <v>335</v>
      </c>
      <c r="K495" s="28" t="s">
        <v>21</v>
      </c>
      <c r="L495" s="28" t="s">
        <v>1620</v>
      </c>
      <c r="M495" s="30" t="str">
        <f aca="false">+CONCATENATE(E495,F495,G495,H495,I495,J495,K495,L495)</f>
        <v>111116800001436</v>
      </c>
    </row>
    <row r="496" customFormat="false" ht="15" hidden="false" customHeight="true" outlineLevel="0" collapsed="false">
      <c r="A496" s="27" t="n">
        <v>487</v>
      </c>
      <c r="B496" s="28" t="n">
        <v>125273000</v>
      </c>
      <c r="C496" s="28" t="s">
        <v>1621</v>
      </c>
      <c r="D496" s="29" t="s">
        <v>1622</v>
      </c>
      <c r="E496" s="28" t="n">
        <v>1</v>
      </c>
      <c r="F496" s="28" t="n">
        <v>1</v>
      </c>
      <c r="G496" s="28" t="n">
        <v>1</v>
      </c>
      <c r="H496" s="28" t="n">
        <v>1</v>
      </c>
      <c r="I496" s="28" t="n">
        <v>2</v>
      </c>
      <c r="J496" s="28" t="s">
        <v>630</v>
      </c>
      <c r="K496" s="28" t="s">
        <v>1623</v>
      </c>
      <c r="L496" s="28" t="s">
        <v>1624</v>
      </c>
      <c r="M496" s="30" t="str">
        <f aca="false">+CONCATENATE(E496,F496,G496,H496,I496,J496,K496,L496)</f>
        <v>111127335202444</v>
      </c>
    </row>
    <row r="497" s="38" customFormat="true" ht="15" hidden="false" customHeight="true" outlineLevel="0" collapsed="false">
      <c r="A497" s="41" t="n">
        <v>488</v>
      </c>
      <c r="B497" s="35" t="n">
        <v>125286000</v>
      </c>
      <c r="C497" s="35" t="s">
        <v>1625</v>
      </c>
      <c r="D497" s="40" t="s">
        <v>1626</v>
      </c>
      <c r="E497" s="35" t="n">
        <v>1</v>
      </c>
      <c r="F497" s="35" t="n">
        <v>1</v>
      </c>
      <c r="G497" s="35" t="n">
        <v>1</v>
      </c>
      <c r="H497" s="35" t="n">
        <v>1</v>
      </c>
      <c r="I497" s="35" t="n">
        <v>1</v>
      </c>
      <c r="J497" s="35" t="s">
        <v>539</v>
      </c>
      <c r="K497" s="35" t="s">
        <v>21</v>
      </c>
      <c r="L497" s="35" t="s">
        <v>1627</v>
      </c>
      <c r="M497" s="36" t="str">
        <f aca="false">+CONCATENATE(E497,F497,G497,H497,I497,J497,K497,L497)</f>
        <v>111118600000894</v>
      </c>
      <c r="N497" s="37"/>
    </row>
    <row r="498" customFormat="false" ht="15" hidden="false" customHeight="true" outlineLevel="0" collapsed="false">
      <c r="A498" s="27" t="n">
        <v>489</v>
      </c>
      <c r="B498" s="28" t="n">
        <v>125305000</v>
      </c>
      <c r="C498" s="28" t="s">
        <v>1628</v>
      </c>
      <c r="D498" s="29" t="s">
        <v>1629</v>
      </c>
      <c r="E498" s="28" t="n">
        <v>1</v>
      </c>
      <c r="F498" s="28" t="n">
        <v>1</v>
      </c>
      <c r="G498" s="28" t="n">
        <v>1</v>
      </c>
      <c r="H498" s="28" t="n">
        <v>1</v>
      </c>
      <c r="I498" s="28" t="n">
        <v>2</v>
      </c>
      <c r="J498" s="28" t="s">
        <v>399</v>
      </c>
      <c r="K498" s="28" t="s">
        <v>1630</v>
      </c>
      <c r="L498" s="28" t="s">
        <v>1631</v>
      </c>
      <c r="M498" s="30" t="str">
        <f aca="false">+CONCATENATE(E498,F498,G498,H498,I498,J498,K498,L498)</f>
        <v>111120505901022</v>
      </c>
    </row>
    <row r="499" customFormat="false" ht="15" hidden="false" customHeight="true" outlineLevel="0" collapsed="false">
      <c r="A499" s="28" t="n">
        <v>490</v>
      </c>
      <c r="B499" s="28" t="n">
        <v>125308000</v>
      </c>
      <c r="C499" s="28" t="s">
        <v>1632</v>
      </c>
      <c r="D499" s="29" t="s">
        <v>1633</v>
      </c>
      <c r="E499" s="28" t="n">
        <v>1</v>
      </c>
      <c r="F499" s="28" t="n">
        <v>1</v>
      </c>
      <c r="G499" s="28" t="n">
        <v>1</v>
      </c>
      <c r="H499" s="28" t="n">
        <v>1</v>
      </c>
      <c r="I499" s="28" t="n">
        <v>1</v>
      </c>
      <c r="J499" s="28" t="s">
        <v>886</v>
      </c>
      <c r="K499" s="28" t="s">
        <v>21</v>
      </c>
      <c r="L499" s="28" t="s">
        <v>1634</v>
      </c>
      <c r="M499" s="30" t="str">
        <f aca="false">+CONCATENATE(E499,F499,G499,H499,I499,J499,K499,L499)</f>
        <v>111110800001307</v>
      </c>
    </row>
    <row r="500" customFormat="false" ht="15" hidden="false" customHeight="true" outlineLevel="0" collapsed="false">
      <c r="A500" s="27" t="n">
        <v>491</v>
      </c>
      <c r="B500" s="28" t="n">
        <v>125320000</v>
      </c>
      <c r="C500" s="28" t="s">
        <v>1635</v>
      </c>
      <c r="D500" s="29" t="s">
        <v>1636</v>
      </c>
      <c r="E500" s="28" t="n">
        <v>1</v>
      </c>
      <c r="F500" s="28" t="n">
        <v>1</v>
      </c>
      <c r="G500" s="28" t="n">
        <v>1</v>
      </c>
      <c r="H500" s="28" t="n">
        <v>1</v>
      </c>
      <c r="I500" s="28" t="n">
        <v>2</v>
      </c>
      <c r="J500" s="28" t="s">
        <v>745</v>
      </c>
      <c r="K500" s="28" t="s">
        <v>772</v>
      </c>
      <c r="L500" s="28" t="s">
        <v>1637</v>
      </c>
      <c r="M500" s="30" t="str">
        <f aca="false">+CONCATENATE(E500,F500,G500,H500,I500,J500,K500,L500)</f>
        <v>111122017501214</v>
      </c>
    </row>
    <row r="501" customFormat="false" ht="15" hidden="false" customHeight="true" outlineLevel="0" collapsed="false">
      <c r="A501" s="27" t="n">
        <v>492</v>
      </c>
      <c r="B501" s="28" t="n">
        <v>125325000</v>
      </c>
      <c r="C501" s="28" t="s">
        <v>1638</v>
      </c>
      <c r="D501" s="29" t="s">
        <v>1639</v>
      </c>
      <c r="E501" s="28" t="n">
        <v>1</v>
      </c>
      <c r="F501" s="28" t="n">
        <v>1</v>
      </c>
      <c r="G501" s="28" t="n">
        <v>1</v>
      </c>
      <c r="H501" s="28" t="n">
        <v>1</v>
      </c>
      <c r="I501" s="28" t="n">
        <v>1</v>
      </c>
      <c r="J501" s="28" t="s">
        <v>576</v>
      </c>
      <c r="K501" s="28" t="s">
        <v>21</v>
      </c>
      <c r="L501" s="28" t="s">
        <v>1640</v>
      </c>
      <c r="M501" s="30" t="str">
        <f aca="false">+CONCATENATE(E501,F501,G501,H501,I501,J501,K501,L501)</f>
        <v>111112500000874</v>
      </c>
    </row>
    <row r="502" customFormat="false" ht="15" hidden="false" customHeight="true" outlineLevel="0" collapsed="false">
      <c r="A502" s="27" t="n">
        <v>493</v>
      </c>
      <c r="B502" s="28" t="n">
        <v>125341000</v>
      </c>
      <c r="C502" s="28" t="s">
        <v>1641</v>
      </c>
      <c r="D502" s="29" t="s">
        <v>1642</v>
      </c>
      <c r="E502" s="28" t="n">
        <v>1</v>
      </c>
      <c r="F502" s="28" t="n">
        <v>1</v>
      </c>
      <c r="G502" s="28" t="n">
        <v>1</v>
      </c>
      <c r="H502" s="28" t="n">
        <v>1</v>
      </c>
      <c r="I502" s="28" t="n">
        <v>2</v>
      </c>
      <c r="J502" s="28" t="s">
        <v>639</v>
      </c>
      <c r="K502" s="28" t="s">
        <v>1643</v>
      </c>
      <c r="L502" s="28" t="s">
        <v>1644</v>
      </c>
      <c r="M502" s="30" t="str">
        <f aca="false">+CONCATENATE(E502,F502,G502,H502,I502,J502,K502,L502)</f>
        <v>111124152400983</v>
      </c>
    </row>
    <row r="503" customFormat="false" ht="15" hidden="false" customHeight="true" outlineLevel="0" collapsed="false">
      <c r="A503" s="27" t="n">
        <v>494</v>
      </c>
      <c r="B503" s="28" t="n">
        <v>125354000</v>
      </c>
      <c r="C503" s="28" t="s">
        <v>1645</v>
      </c>
      <c r="D503" s="29" t="s">
        <v>1646</v>
      </c>
      <c r="E503" s="28" t="n">
        <v>3</v>
      </c>
      <c r="F503" s="28" t="n">
        <v>2</v>
      </c>
      <c r="G503" s="28" t="n">
        <v>2</v>
      </c>
      <c r="H503" s="28" t="n">
        <v>1</v>
      </c>
      <c r="I503" s="28" t="n">
        <v>1</v>
      </c>
      <c r="J503" s="28" t="s">
        <v>316</v>
      </c>
      <c r="K503" s="28" t="s">
        <v>21</v>
      </c>
      <c r="L503" s="28" t="s">
        <v>1647</v>
      </c>
      <c r="M503" s="30" t="str">
        <f aca="false">+CONCATENATE(E503,F503,G503,H503,I503,J503,K503,L503)</f>
        <v>322115400003679</v>
      </c>
    </row>
    <row r="504" customFormat="false" ht="15" hidden="false" customHeight="true" outlineLevel="0" collapsed="false">
      <c r="A504" s="28" t="n">
        <v>495</v>
      </c>
      <c r="B504" s="28" t="n">
        <v>125366000</v>
      </c>
      <c r="C504" s="28" t="s">
        <v>1648</v>
      </c>
      <c r="D504" s="29" t="s">
        <v>1649</v>
      </c>
      <c r="E504" s="28" t="n">
        <v>1</v>
      </c>
      <c r="F504" s="28" t="n">
        <v>1</v>
      </c>
      <c r="G504" s="28" t="n">
        <v>1</v>
      </c>
      <c r="H504" s="28" t="n">
        <v>1</v>
      </c>
      <c r="I504" s="28" t="n">
        <v>2</v>
      </c>
      <c r="J504" s="28" t="s">
        <v>571</v>
      </c>
      <c r="K504" s="28" t="s">
        <v>1650</v>
      </c>
      <c r="L504" s="28" t="s">
        <v>1651</v>
      </c>
      <c r="M504" s="30" t="str">
        <f aca="false">+CONCATENATE(E504,F504,G504,H504,I504,J504,K504,L504)</f>
        <v>111126657201047</v>
      </c>
    </row>
    <row r="505" customFormat="false" ht="15" hidden="false" customHeight="true" outlineLevel="0" collapsed="false">
      <c r="A505" s="27" t="n">
        <v>496</v>
      </c>
      <c r="B505" s="28" t="n">
        <v>125368000</v>
      </c>
      <c r="C505" s="28" t="s">
        <v>1652</v>
      </c>
      <c r="D505" s="29" t="s">
        <v>1653</v>
      </c>
      <c r="E505" s="28" t="n">
        <v>1</v>
      </c>
      <c r="F505" s="28" t="n">
        <v>1</v>
      </c>
      <c r="G505" s="28" t="n">
        <v>1</v>
      </c>
      <c r="H505" s="28" t="n">
        <v>1</v>
      </c>
      <c r="I505" s="28" t="n">
        <v>1</v>
      </c>
      <c r="J505" s="28" t="s">
        <v>335</v>
      </c>
      <c r="K505" s="28" t="s">
        <v>21</v>
      </c>
      <c r="L505" s="28" t="s">
        <v>1654</v>
      </c>
      <c r="M505" s="30" t="str">
        <f aca="false">+CONCATENATE(E505,F505,G505,H505,I505,J505,K505,L505)</f>
        <v>111116800001245</v>
      </c>
    </row>
    <row r="506" customFormat="false" ht="15" hidden="false" customHeight="true" outlineLevel="0" collapsed="false">
      <c r="A506" s="27" t="n">
        <v>497</v>
      </c>
      <c r="B506" s="28" t="n">
        <v>125386000</v>
      </c>
      <c r="C506" s="28" t="s">
        <v>1655</v>
      </c>
      <c r="D506" s="29" t="s">
        <v>1656</v>
      </c>
      <c r="E506" s="28" t="n">
        <v>1</v>
      </c>
      <c r="F506" s="28" t="n">
        <v>1</v>
      </c>
      <c r="G506" s="28" t="n">
        <v>1</v>
      </c>
      <c r="H506" s="28" t="n">
        <v>1</v>
      </c>
      <c r="I506" s="28" t="n">
        <v>2</v>
      </c>
      <c r="J506" s="28" t="s">
        <v>539</v>
      </c>
      <c r="K506" s="28" t="s">
        <v>1657</v>
      </c>
      <c r="L506" s="28" t="s">
        <v>1658</v>
      </c>
      <c r="M506" s="30" t="str">
        <f aca="false">+CONCATENATE(E506,F506,G506,H506,I506,J506,K506,L506)</f>
        <v>111128621900945</v>
      </c>
    </row>
    <row r="507" customFormat="false" ht="15" hidden="false" customHeight="true" outlineLevel="0" collapsed="false">
      <c r="A507" s="27" t="n">
        <v>498</v>
      </c>
      <c r="B507" s="28" t="n">
        <v>125405000</v>
      </c>
      <c r="C507" s="28" t="s">
        <v>1659</v>
      </c>
      <c r="D507" s="29" t="s">
        <v>1660</v>
      </c>
      <c r="E507" s="28" t="n">
        <v>1</v>
      </c>
      <c r="F507" s="28" t="n">
        <v>1</v>
      </c>
      <c r="G507" s="28" t="n">
        <v>1</v>
      </c>
      <c r="H507" s="28" t="n">
        <v>1</v>
      </c>
      <c r="I507" s="28" t="n">
        <v>2</v>
      </c>
      <c r="J507" s="28" t="s">
        <v>399</v>
      </c>
      <c r="K507" s="28" t="s">
        <v>1105</v>
      </c>
      <c r="L507" s="28" t="s">
        <v>1661</v>
      </c>
      <c r="M507" s="30" t="str">
        <f aca="false">+CONCATENATE(E507,F507,G507,H507,I507,J507,K507,L507)</f>
        <v>111120507901067</v>
      </c>
    </row>
    <row r="508" customFormat="false" ht="15" hidden="false" customHeight="true" outlineLevel="0" collapsed="false">
      <c r="A508" s="27" t="n">
        <v>499</v>
      </c>
      <c r="B508" s="28" t="n">
        <v>125420000</v>
      </c>
      <c r="C508" s="28" t="s">
        <v>1662</v>
      </c>
      <c r="D508" s="29" t="s">
        <v>1663</v>
      </c>
      <c r="E508" s="28" t="n">
        <v>1</v>
      </c>
      <c r="F508" s="28" t="n">
        <v>1</v>
      </c>
      <c r="G508" s="28" t="n">
        <v>1</v>
      </c>
      <c r="H508" s="28" t="n">
        <v>1</v>
      </c>
      <c r="I508" s="28" t="n">
        <v>2</v>
      </c>
      <c r="J508" s="28" t="s">
        <v>745</v>
      </c>
      <c r="K508" s="28" t="s">
        <v>768</v>
      </c>
      <c r="L508" s="28" t="s">
        <v>1664</v>
      </c>
      <c r="M508" s="30" t="str">
        <f aca="false">+CONCATENATE(E508,F508,G508,H508,I508,J508,K508,L508)</f>
        <v>111122023801431</v>
      </c>
    </row>
    <row r="509" customFormat="false" ht="15" hidden="false" customHeight="true" outlineLevel="0" collapsed="false">
      <c r="A509" s="27" t="n">
        <v>500</v>
      </c>
      <c r="B509" s="28" t="n">
        <v>125425000</v>
      </c>
      <c r="C509" s="28" t="s">
        <v>1665</v>
      </c>
      <c r="D509" s="29" t="s">
        <v>1666</v>
      </c>
      <c r="E509" s="28" t="n">
        <v>1</v>
      </c>
      <c r="F509" s="28" t="n">
        <v>1</v>
      </c>
      <c r="G509" s="28" t="n">
        <v>1</v>
      </c>
      <c r="H509" s="28" t="n">
        <v>1</v>
      </c>
      <c r="I509" s="28" t="n">
        <v>2</v>
      </c>
      <c r="J509" s="28" t="s">
        <v>576</v>
      </c>
      <c r="K509" s="28" t="s">
        <v>1667</v>
      </c>
      <c r="L509" s="28" t="s">
        <v>1668</v>
      </c>
      <c r="M509" s="30" t="str">
        <f aca="false">+CONCATENATE(E509,F509,G509,H509,I509,J509,K509,L509)</f>
        <v>111122586201085</v>
      </c>
    </row>
    <row r="510" customFormat="false" ht="15" hidden="false" customHeight="true" outlineLevel="0" collapsed="false">
      <c r="A510" s="27" t="n">
        <v>501</v>
      </c>
      <c r="B510" s="28" t="n">
        <v>125441000</v>
      </c>
      <c r="C510" s="28" t="s">
        <v>1669</v>
      </c>
      <c r="D510" s="29" t="s">
        <v>1670</v>
      </c>
      <c r="E510" s="28" t="n">
        <v>1</v>
      </c>
      <c r="F510" s="28" t="n">
        <v>1</v>
      </c>
      <c r="G510" s="28" t="n">
        <v>1</v>
      </c>
      <c r="H510" s="28" t="n">
        <v>1</v>
      </c>
      <c r="I510" s="28" t="n">
        <v>1</v>
      </c>
      <c r="J510" s="28" t="s">
        <v>639</v>
      </c>
      <c r="K510" s="28" t="s">
        <v>21</v>
      </c>
      <c r="L510" s="28" t="s">
        <v>1671</v>
      </c>
      <c r="M510" s="30" t="str">
        <f aca="false">+CONCATENATE(E510,F510,G510,H510,I510,J510,K510,L510)</f>
        <v>111114100001154</v>
      </c>
    </row>
    <row r="511" customFormat="false" ht="15" hidden="false" customHeight="true" outlineLevel="0" collapsed="false">
      <c r="A511" s="28" t="n">
        <v>502</v>
      </c>
      <c r="B511" s="28" t="n">
        <v>125454000</v>
      </c>
      <c r="C511" s="28" t="s">
        <v>1672</v>
      </c>
      <c r="D511" s="29" t="s">
        <v>1673</v>
      </c>
      <c r="E511" s="28" t="n">
        <v>3</v>
      </c>
      <c r="F511" s="28" t="n">
        <v>3</v>
      </c>
      <c r="G511" s="28" t="n">
        <v>2</v>
      </c>
      <c r="H511" s="28" t="n">
        <v>1</v>
      </c>
      <c r="I511" s="28" t="n">
        <v>1</v>
      </c>
      <c r="J511" s="28" t="s">
        <v>316</v>
      </c>
      <c r="K511" s="28" t="s">
        <v>21</v>
      </c>
      <c r="L511" s="28" t="s">
        <v>1674</v>
      </c>
      <c r="M511" s="30" t="str">
        <f aca="false">+CONCATENATE(E511,F511,G511,H511,I511,J511,K511,L511)</f>
        <v>332115400003692</v>
      </c>
    </row>
    <row r="512" customFormat="false" ht="15" hidden="false" customHeight="true" outlineLevel="0" collapsed="false">
      <c r="A512" s="27" t="n">
        <v>503</v>
      </c>
      <c r="B512" s="28" t="n">
        <v>125466000</v>
      </c>
      <c r="C512" s="28" t="s">
        <v>1675</v>
      </c>
      <c r="D512" s="29" t="s">
        <v>1676</v>
      </c>
      <c r="E512" s="28" t="n">
        <v>1</v>
      </c>
      <c r="F512" s="28" t="n">
        <v>1</v>
      </c>
      <c r="G512" s="28" t="n">
        <v>1</v>
      </c>
      <c r="H512" s="28" t="n">
        <v>1</v>
      </c>
      <c r="I512" s="28" t="n">
        <v>2</v>
      </c>
      <c r="J512" s="28" t="s">
        <v>571</v>
      </c>
      <c r="K512" s="28" t="s">
        <v>1677</v>
      </c>
      <c r="L512" s="28" t="s">
        <v>1678</v>
      </c>
      <c r="M512" s="30" t="str">
        <f aca="false">+CONCATENATE(E512,F512,G512,H512,I512,J512,K512,L512)</f>
        <v>111126668201076</v>
      </c>
    </row>
    <row r="513" customFormat="false" ht="15" hidden="false" customHeight="true" outlineLevel="0" collapsed="false">
      <c r="A513" s="27" t="n">
        <v>504</v>
      </c>
      <c r="B513" s="28" t="n">
        <v>125468000</v>
      </c>
      <c r="C513" s="28" t="s">
        <v>1679</v>
      </c>
      <c r="D513" s="29" t="s">
        <v>1680</v>
      </c>
      <c r="E513" s="28" t="n">
        <v>1</v>
      </c>
      <c r="F513" s="28" t="n">
        <v>1</v>
      </c>
      <c r="G513" s="28" t="n">
        <v>1</v>
      </c>
      <c r="H513" s="28" t="n">
        <v>1</v>
      </c>
      <c r="I513" s="28" t="n">
        <v>1</v>
      </c>
      <c r="J513" s="28" t="s">
        <v>335</v>
      </c>
      <c r="K513" s="28" t="s">
        <v>21</v>
      </c>
      <c r="L513" s="28" t="s">
        <v>1681</v>
      </c>
      <c r="M513" s="30" t="str">
        <f aca="false">+CONCATENATE(E513,F513,G513,H513,I513,J513,K513,L513)</f>
        <v>111116800001347</v>
      </c>
    </row>
    <row r="514" customFormat="false" ht="15" hidden="false" customHeight="true" outlineLevel="0" collapsed="false">
      <c r="A514" s="27" t="n">
        <v>505</v>
      </c>
      <c r="B514" s="28" t="n">
        <v>125473000</v>
      </c>
      <c r="C514" s="28" t="s">
        <v>1682</v>
      </c>
      <c r="D514" s="29" t="s">
        <v>1683</v>
      </c>
      <c r="E514" s="28" t="n">
        <v>1</v>
      </c>
      <c r="F514" s="28" t="n">
        <v>1</v>
      </c>
      <c r="G514" s="28" t="n">
        <v>1</v>
      </c>
      <c r="H514" s="28" t="n">
        <v>1</v>
      </c>
      <c r="I514" s="28" t="n">
        <v>1</v>
      </c>
      <c r="J514" s="28" t="s">
        <v>630</v>
      </c>
      <c r="K514" s="28" t="s">
        <v>21</v>
      </c>
      <c r="L514" s="28" t="s">
        <v>1684</v>
      </c>
      <c r="M514" s="30" t="str">
        <f aca="false">+CONCATENATE(E514,F514,G514,H514,I514,J514,K514,L514)</f>
        <v>111117300001178</v>
      </c>
    </row>
    <row r="515" customFormat="false" ht="15" hidden="false" customHeight="true" outlineLevel="0" collapsed="false">
      <c r="A515" s="27" t="n">
        <v>506</v>
      </c>
      <c r="B515" s="28" t="n">
        <v>125476000</v>
      </c>
      <c r="C515" s="28" t="s">
        <v>1685</v>
      </c>
      <c r="D515" s="29" t="s">
        <v>1686</v>
      </c>
      <c r="E515" s="28" t="n">
        <v>1</v>
      </c>
      <c r="F515" s="28" t="n">
        <v>1</v>
      </c>
      <c r="G515" s="28" t="n">
        <v>1</v>
      </c>
      <c r="H515" s="28" t="n">
        <v>1</v>
      </c>
      <c r="I515" s="28" t="n">
        <v>2</v>
      </c>
      <c r="J515" s="28" t="s">
        <v>617</v>
      </c>
      <c r="K515" s="28" t="s">
        <v>1482</v>
      </c>
      <c r="L515" s="28" t="s">
        <v>1687</v>
      </c>
      <c r="M515" s="30" t="str">
        <f aca="false">+CONCATENATE(E515,F515,G515,H515,I515,J515,K515,L515)</f>
        <v>111127602001064</v>
      </c>
    </row>
    <row r="516" customFormat="false" ht="15" hidden="false" customHeight="true" outlineLevel="0" collapsed="false">
      <c r="A516" s="28" t="n">
        <v>507</v>
      </c>
      <c r="B516" s="28" t="n">
        <v>125505000</v>
      </c>
      <c r="C516" s="28" t="s">
        <v>1688</v>
      </c>
      <c r="D516" s="29" t="s">
        <v>1689</v>
      </c>
      <c r="E516" s="28" t="n">
        <v>1</v>
      </c>
      <c r="F516" s="28" t="n">
        <v>1</v>
      </c>
      <c r="G516" s="28" t="n">
        <v>1</v>
      </c>
      <c r="H516" s="28" t="n">
        <v>1</v>
      </c>
      <c r="I516" s="28" t="n">
        <v>1</v>
      </c>
      <c r="J516" s="28" t="s">
        <v>399</v>
      </c>
      <c r="K516" s="28" t="s">
        <v>21</v>
      </c>
      <c r="L516" s="28" t="s">
        <v>1690</v>
      </c>
      <c r="M516" s="30" t="str">
        <f aca="false">+CONCATENATE(E516,F516,G516,H516,I516,J516,K516,L516)</f>
        <v>111110500000915</v>
      </c>
    </row>
    <row r="517" customFormat="false" ht="15" hidden="false" customHeight="true" outlineLevel="0" collapsed="false">
      <c r="A517" s="27" t="n">
        <v>508</v>
      </c>
      <c r="B517" s="28" t="n">
        <v>125541000</v>
      </c>
      <c r="C517" s="28" t="s">
        <v>1691</v>
      </c>
      <c r="D517" s="29" t="s">
        <v>1692</v>
      </c>
      <c r="E517" s="28" t="n">
        <v>1</v>
      </c>
      <c r="F517" s="28" t="n">
        <v>1</v>
      </c>
      <c r="G517" s="28" t="n">
        <v>1</v>
      </c>
      <c r="H517" s="28" t="n">
        <v>1</v>
      </c>
      <c r="I517" s="28" t="n">
        <v>2</v>
      </c>
      <c r="J517" s="28" t="s">
        <v>639</v>
      </c>
      <c r="K517" s="28" t="s">
        <v>1693</v>
      </c>
      <c r="L517" s="28" t="s">
        <v>1694</v>
      </c>
      <c r="M517" s="30" t="str">
        <f aca="false">+CONCATENATE(E517,F517,G517,H517,I517,J517,K517,L517)</f>
        <v>111124166800860</v>
      </c>
    </row>
    <row r="518" customFormat="false" ht="15" hidden="false" customHeight="true" outlineLevel="0" collapsed="false">
      <c r="A518" s="27" t="n">
        <v>509</v>
      </c>
      <c r="B518" s="28" t="n">
        <v>125550000</v>
      </c>
      <c r="C518" s="28" t="s">
        <v>1695</v>
      </c>
      <c r="D518" s="29" t="s">
        <v>1696</v>
      </c>
      <c r="E518" s="28" t="n">
        <v>3</v>
      </c>
      <c r="F518" s="28" t="n">
        <v>2</v>
      </c>
      <c r="G518" s="28" t="n">
        <v>2</v>
      </c>
      <c r="H518" s="28" t="n">
        <v>1</v>
      </c>
      <c r="I518" s="28" t="n">
        <v>1</v>
      </c>
      <c r="J518" s="28" t="s">
        <v>559</v>
      </c>
      <c r="K518" s="28" t="s">
        <v>21</v>
      </c>
      <c r="L518" s="28" t="s">
        <v>1697</v>
      </c>
      <c r="M518" s="30" t="str">
        <f aca="false">+CONCATENATE(E518,F518,G518,H518,I518,J518,K518,L518)</f>
        <v>322115000002545</v>
      </c>
    </row>
    <row r="519" customFormat="false" ht="15" hidden="false" customHeight="true" outlineLevel="0" collapsed="false">
      <c r="A519" s="27" t="n">
        <v>510</v>
      </c>
      <c r="B519" s="28" t="n">
        <v>125568000</v>
      </c>
      <c r="C519" s="28" t="s">
        <v>1698</v>
      </c>
      <c r="D519" s="29" t="s">
        <v>1699</v>
      </c>
      <c r="E519" s="28" t="n">
        <v>1</v>
      </c>
      <c r="F519" s="28" t="n">
        <v>1</v>
      </c>
      <c r="G519" s="28" t="n">
        <v>1</v>
      </c>
      <c r="H519" s="28" t="n">
        <v>1</v>
      </c>
      <c r="I519" s="28" t="n">
        <v>1</v>
      </c>
      <c r="J519" s="28" t="s">
        <v>335</v>
      </c>
      <c r="K519" s="28" t="s">
        <v>21</v>
      </c>
      <c r="L519" s="28" t="s">
        <v>1700</v>
      </c>
      <c r="M519" s="30" t="str">
        <f aca="false">+CONCATENATE(E519,F519,G519,H519,I519,J519,K519,L519)</f>
        <v>111116800001349</v>
      </c>
    </row>
    <row r="520" customFormat="false" ht="15" hidden="false" customHeight="true" outlineLevel="0" collapsed="false">
      <c r="A520" s="27" t="n">
        <v>511</v>
      </c>
      <c r="B520" s="28" t="n">
        <v>125573000</v>
      </c>
      <c r="C520" s="28" t="s">
        <v>1701</v>
      </c>
      <c r="D520" s="29" t="s">
        <v>1702</v>
      </c>
      <c r="E520" s="28" t="n">
        <v>1</v>
      </c>
      <c r="F520" s="28" t="n">
        <v>1</v>
      </c>
      <c r="G520" s="28" t="n">
        <v>1</v>
      </c>
      <c r="H520" s="28" t="n">
        <v>1</v>
      </c>
      <c r="I520" s="28" t="n">
        <v>2</v>
      </c>
      <c r="J520" s="28" t="s">
        <v>630</v>
      </c>
      <c r="K520" s="28" t="s">
        <v>746</v>
      </c>
      <c r="L520" s="28" t="s">
        <v>1703</v>
      </c>
      <c r="M520" s="30" t="str">
        <f aca="false">+CONCATENATE(E520,F520,G520,H520,I520,J520,K520,L520)</f>
        <v>111127344300992</v>
      </c>
    </row>
    <row r="521" customFormat="false" ht="15" hidden="false" customHeight="true" outlineLevel="0" collapsed="false">
      <c r="A521" s="27" t="n">
        <v>512</v>
      </c>
      <c r="B521" s="28" t="n">
        <v>125576000</v>
      </c>
      <c r="C521" s="28" t="s">
        <v>1704</v>
      </c>
      <c r="D521" s="29" t="s">
        <v>1705</v>
      </c>
      <c r="E521" s="28" t="n">
        <v>1</v>
      </c>
      <c r="F521" s="28" t="n">
        <v>1</v>
      </c>
      <c r="G521" s="28" t="n">
        <v>1</v>
      </c>
      <c r="H521" s="28" t="n">
        <v>1</v>
      </c>
      <c r="I521" s="28" t="n">
        <v>2</v>
      </c>
      <c r="J521" s="28" t="s">
        <v>617</v>
      </c>
      <c r="K521" s="28" t="s">
        <v>1436</v>
      </c>
      <c r="L521" s="28" t="s">
        <v>1706</v>
      </c>
      <c r="M521" s="30" t="str">
        <f aca="false">+CONCATENATE(E521,F521,G521,H521,I521,J521,K521,L521)</f>
        <v>111127603601078</v>
      </c>
    </row>
    <row r="522" customFormat="false" ht="15" hidden="false" customHeight="true" outlineLevel="0" collapsed="false">
      <c r="A522" s="27" t="n">
        <v>513</v>
      </c>
      <c r="B522" s="28" t="n">
        <v>125605000</v>
      </c>
      <c r="C522" s="28" t="s">
        <v>1707</v>
      </c>
      <c r="D522" s="29" t="s">
        <v>1708</v>
      </c>
      <c r="E522" s="28" t="n">
        <v>1</v>
      </c>
      <c r="F522" s="28" t="n">
        <v>1</v>
      </c>
      <c r="G522" s="28" t="n">
        <v>1</v>
      </c>
      <c r="H522" s="28" t="n">
        <v>1</v>
      </c>
      <c r="I522" s="28" t="n">
        <v>2</v>
      </c>
      <c r="J522" s="28" t="s">
        <v>399</v>
      </c>
      <c r="K522" s="28" t="s">
        <v>1709</v>
      </c>
      <c r="L522" s="28" t="s">
        <v>1710</v>
      </c>
      <c r="M522" s="30" t="str">
        <f aca="false">+CONCATENATE(E522,F522,G522,H522,I522,J522,K522,L522)</f>
        <v>111120508600933</v>
      </c>
    </row>
    <row r="523" customFormat="false" ht="15" hidden="false" customHeight="true" outlineLevel="0" collapsed="false">
      <c r="A523" s="28" t="n">
        <v>514</v>
      </c>
      <c r="B523" s="28" t="n">
        <v>125613000</v>
      </c>
      <c r="C523" s="28" t="s">
        <v>1711</v>
      </c>
      <c r="D523" s="29" t="s">
        <v>1712</v>
      </c>
      <c r="E523" s="28" t="n">
        <v>3</v>
      </c>
      <c r="F523" s="28" t="n">
        <v>2</v>
      </c>
      <c r="G523" s="28" t="n">
        <v>2</v>
      </c>
      <c r="H523" s="28" t="n">
        <v>1</v>
      </c>
      <c r="I523" s="28" t="n">
        <v>1</v>
      </c>
      <c r="J523" s="28" t="s">
        <v>522</v>
      </c>
      <c r="K523" s="28" t="s">
        <v>21</v>
      </c>
      <c r="L523" s="28" t="s">
        <v>1713</v>
      </c>
      <c r="M523" s="30" t="str">
        <f aca="false">+CONCATENATE(E523,F523,G523,H523,I523,J523,K523,L523)</f>
        <v>322111300002628</v>
      </c>
    </row>
    <row r="524" customFormat="false" ht="15" hidden="false" customHeight="true" outlineLevel="0" collapsed="false">
      <c r="A524" s="27" t="n">
        <v>515</v>
      </c>
      <c r="B524" s="28" t="n">
        <v>125641000</v>
      </c>
      <c r="C524" s="28" t="s">
        <v>1714</v>
      </c>
      <c r="D524" s="29" t="s">
        <v>1715</v>
      </c>
      <c r="E524" s="28" t="n">
        <v>1</v>
      </c>
      <c r="F524" s="28" t="n">
        <v>1</v>
      </c>
      <c r="G524" s="28" t="n">
        <v>1</v>
      </c>
      <c r="H524" s="28" t="n">
        <v>1</v>
      </c>
      <c r="I524" s="28" t="n">
        <v>2</v>
      </c>
      <c r="J524" s="28" t="s">
        <v>639</v>
      </c>
      <c r="K524" s="28" t="s">
        <v>1539</v>
      </c>
      <c r="L524" s="28" t="s">
        <v>1716</v>
      </c>
      <c r="M524" s="30" t="str">
        <f aca="false">+CONCATENATE(E524,F524,G524,H524,I524,J524,K524,L524)</f>
        <v>111124177000925</v>
      </c>
    </row>
    <row r="525" customFormat="false" ht="15" hidden="false" customHeight="true" outlineLevel="0" collapsed="false">
      <c r="A525" s="27" t="n">
        <v>516</v>
      </c>
      <c r="B525" s="28" t="n">
        <v>125673000</v>
      </c>
      <c r="C525" s="28" t="s">
        <v>1717</v>
      </c>
      <c r="D525" s="29" t="s">
        <v>1718</v>
      </c>
      <c r="E525" s="28" t="n">
        <v>1</v>
      </c>
      <c r="F525" s="28" t="n">
        <v>1</v>
      </c>
      <c r="G525" s="28" t="n">
        <v>1</v>
      </c>
      <c r="H525" s="28" t="n">
        <v>1</v>
      </c>
      <c r="I525" s="28" t="n">
        <v>2</v>
      </c>
      <c r="J525" s="28" t="s">
        <v>630</v>
      </c>
      <c r="K525" s="28" t="s">
        <v>1719</v>
      </c>
      <c r="L525" s="28" t="s">
        <v>1720</v>
      </c>
      <c r="M525" s="30" t="str">
        <f aca="false">+CONCATENATE(E525,F525,G525,H525,I525,J525,K525,L525)</f>
        <v>111127344900912</v>
      </c>
    </row>
    <row r="526" customFormat="false" ht="15" hidden="false" customHeight="true" outlineLevel="0" collapsed="false">
      <c r="A526" s="27" t="n">
        <v>517</v>
      </c>
      <c r="B526" s="28" t="n">
        <v>125676000</v>
      </c>
      <c r="C526" s="28" t="s">
        <v>1721</v>
      </c>
      <c r="D526" s="29" t="s">
        <v>1722</v>
      </c>
      <c r="E526" s="28" t="n">
        <v>1</v>
      </c>
      <c r="F526" s="28" t="n">
        <v>1</v>
      </c>
      <c r="G526" s="28" t="n">
        <v>1</v>
      </c>
      <c r="H526" s="28" t="n">
        <v>1</v>
      </c>
      <c r="I526" s="28" t="n">
        <v>2</v>
      </c>
      <c r="J526" s="28" t="s">
        <v>617</v>
      </c>
      <c r="K526" s="28" t="s">
        <v>1723</v>
      </c>
      <c r="L526" s="28" t="s">
        <v>1724</v>
      </c>
      <c r="M526" s="30" t="str">
        <f aca="false">+CONCATENATE(E526,F526,G526,H526,I526,J526,K526,L526)</f>
        <v>111127604101083</v>
      </c>
    </row>
    <row r="527" customFormat="false" ht="15" hidden="false" customHeight="true" outlineLevel="0" collapsed="false">
      <c r="A527" s="27" t="n">
        <v>518</v>
      </c>
      <c r="B527" s="28" t="n">
        <v>125705000</v>
      </c>
      <c r="C527" s="28" t="s">
        <v>1725</v>
      </c>
      <c r="D527" s="29" t="s">
        <v>1726</v>
      </c>
      <c r="E527" s="28" t="n">
        <v>1</v>
      </c>
      <c r="F527" s="28" t="n">
        <v>1</v>
      </c>
      <c r="G527" s="28" t="n">
        <v>1</v>
      </c>
      <c r="H527" s="28" t="n">
        <v>1</v>
      </c>
      <c r="I527" s="28" t="n">
        <v>2</v>
      </c>
      <c r="J527" s="28" t="s">
        <v>399</v>
      </c>
      <c r="K527" s="28" t="s">
        <v>1727</v>
      </c>
      <c r="L527" s="28" t="s">
        <v>1728</v>
      </c>
      <c r="M527" s="30" t="str">
        <f aca="false">+CONCATENATE(E527,F527,G527,H527,I527,J527,K527,L527)</f>
        <v>111120509100957</v>
      </c>
    </row>
    <row r="528" customFormat="false" ht="15" hidden="false" customHeight="true" outlineLevel="0" collapsed="false">
      <c r="A528" s="28" t="n">
        <v>519</v>
      </c>
      <c r="B528" s="28" t="n">
        <v>125741000</v>
      </c>
      <c r="C528" s="28" t="s">
        <v>1729</v>
      </c>
      <c r="D528" s="29" t="s">
        <v>1730</v>
      </c>
      <c r="E528" s="28" t="n">
        <v>1</v>
      </c>
      <c r="F528" s="28" t="n">
        <v>1</v>
      </c>
      <c r="G528" s="28" t="n">
        <v>1</v>
      </c>
      <c r="H528" s="28" t="n">
        <v>1</v>
      </c>
      <c r="I528" s="28" t="n">
        <v>2</v>
      </c>
      <c r="J528" s="28" t="s">
        <v>639</v>
      </c>
      <c r="K528" s="28" t="s">
        <v>1731</v>
      </c>
      <c r="L528" s="28" t="s">
        <v>1732</v>
      </c>
      <c r="M528" s="30" t="str">
        <f aca="false">+CONCATENATE(E528,F528,G528,H528,I528,J528,K528,L528)</f>
        <v>111124179100965</v>
      </c>
    </row>
    <row r="529" customFormat="false" ht="15" hidden="false" customHeight="true" outlineLevel="0" collapsed="false">
      <c r="A529" s="27" t="n">
        <v>520</v>
      </c>
      <c r="B529" s="28" t="n">
        <v>125773000</v>
      </c>
      <c r="C529" s="28" t="s">
        <v>1733</v>
      </c>
      <c r="D529" s="29" t="s">
        <v>1734</v>
      </c>
      <c r="E529" s="28" t="n">
        <v>1</v>
      </c>
      <c r="F529" s="28" t="n">
        <v>1</v>
      </c>
      <c r="G529" s="28" t="n">
        <v>1</v>
      </c>
      <c r="H529" s="28" t="n">
        <v>1</v>
      </c>
      <c r="I529" s="28" t="n">
        <v>2</v>
      </c>
      <c r="J529" s="28" t="s">
        <v>630</v>
      </c>
      <c r="K529" s="28" t="s">
        <v>631</v>
      </c>
      <c r="L529" s="28" t="s">
        <v>1735</v>
      </c>
      <c r="M529" s="30" t="str">
        <f aca="false">+CONCATENATE(E529,F529,G529,H529,I529,J529,K529,L529)</f>
        <v>111127348300956</v>
      </c>
    </row>
    <row r="530" customFormat="false" ht="15" hidden="false" customHeight="true" outlineLevel="0" collapsed="false">
      <c r="A530" s="27" t="n">
        <v>521</v>
      </c>
      <c r="B530" s="28" t="n">
        <v>125776000</v>
      </c>
      <c r="C530" s="28" t="s">
        <v>1736</v>
      </c>
      <c r="D530" s="29" t="s">
        <v>1737</v>
      </c>
      <c r="E530" s="28" t="n">
        <v>1</v>
      </c>
      <c r="F530" s="28" t="n">
        <v>1</v>
      </c>
      <c r="G530" s="28" t="n">
        <v>1</v>
      </c>
      <c r="H530" s="28" t="n">
        <v>1</v>
      </c>
      <c r="I530" s="28" t="n">
        <v>2</v>
      </c>
      <c r="J530" s="28" t="s">
        <v>617</v>
      </c>
      <c r="K530" s="28" t="s">
        <v>1738</v>
      </c>
      <c r="L530" s="28" t="s">
        <v>1739</v>
      </c>
      <c r="M530" s="30" t="str">
        <f aca="false">+CONCATENATE(E530,F530,G530,H530,I530,J530,K530,L530)</f>
        <v>111127605400944</v>
      </c>
    </row>
    <row r="531" customFormat="false" ht="15" hidden="false" customHeight="true" outlineLevel="0" collapsed="false">
      <c r="A531" s="27" t="n">
        <v>522</v>
      </c>
      <c r="B531" s="28" t="n">
        <v>125805000</v>
      </c>
      <c r="C531" s="28" t="s">
        <v>1740</v>
      </c>
      <c r="D531" s="29" t="s">
        <v>1741</v>
      </c>
      <c r="E531" s="28" t="n">
        <v>1</v>
      </c>
      <c r="F531" s="28" t="n">
        <v>1</v>
      </c>
      <c r="G531" s="28" t="n">
        <v>1</v>
      </c>
      <c r="H531" s="28" t="n">
        <v>1</v>
      </c>
      <c r="I531" s="28" t="n">
        <v>2</v>
      </c>
      <c r="J531" s="28" t="s">
        <v>399</v>
      </c>
      <c r="K531" s="28" t="s">
        <v>1742</v>
      </c>
      <c r="L531" s="28" t="s">
        <v>1743</v>
      </c>
      <c r="M531" s="30" t="str">
        <f aca="false">+CONCATENATE(E531,F531,G531,H531,I531,J531,K531,L531)</f>
        <v>111120509300884</v>
      </c>
    </row>
    <row r="532" customFormat="false" ht="15" hidden="false" customHeight="true" outlineLevel="0" collapsed="false">
      <c r="A532" s="27" t="n">
        <v>523</v>
      </c>
      <c r="B532" s="28" t="n">
        <v>125825000</v>
      </c>
      <c r="C532" s="28" t="s">
        <v>1744</v>
      </c>
      <c r="D532" s="29" t="s">
        <v>1745</v>
      </c>
      <c r="E532" s="28" t="n">
        <v>2</v>
      </c>
      <c r="F532" s="28" t="n">
        <v>5</v>
      </c>
      <c r="G532" s="28" t="n">
        <v>2</v>
      </c>
      <c r="H532" s="28" t="n">
        <v>1</v>
      </c>
      <c r="I532" s="28" t="n">
        <v>1</v>
      </c>
      <c r="J532" s="28" t="s">
        <v>493</v>
      </c>
      <c r="K532" s="28" t="s">
        <v>21</v>
      </c>
      <c r="L532" s="28" t="s">
        <v>1746</v>
      </c>
      <c r="M532" s="30" t="str">
        <f aca="false">+CONCATENATE(E532,F532,G532,H532,I532,J532,K532,L532)</f>
        <v>252111100000627</v>
      </c>
    </row>
    <row r="533" customFormat="false" ht="15" hidden="false" customHeight="true" outlineLevel="0" collapsed="false">
      <c r="A533" s="27" t="n">
        <v>524</v>
      </c>
      <c r="B533" s="28" t="n">
        <v>125841000</v>
      </c>
      <c r="C533" s="28" t="s">
        <v>1747</v>
      </c>
      <c r="D533" s="29" t="s">
        <v>1748</v>
      </c>
      <c r="E533" s="28" t="n">
        <v>1</v>
      </c>
      <c r="F533" s="28" t="n">
        <v>1</v>
      </c>
      <c r="G533" s="28" t="n">
        <v>1</v>
      </c>
      <c r="H533" s="28" t="n">
        <v>1</v>
      </c>
      <c r="I533" s="28" t="n">
        <v>2</v>
      </c>
      <c r="J533" s="28" t="s">
        <v>639</v>
      </c>
      <c r="K533" s="28" t="s">
        <v>1749</v>
      </c>
      <c r="L533" s="28" t="s">
        <v>1750</v>
      </c>
      <c r="M533" s="30" t="str">
        <f aca="false">+CONCATENATE(E533,F533,G533,H533,I533,J533,K533,L533)</f>
        <v>111124179701449</v>
      </c>
    </row>
    <row r="534" customFormat="false" ht="15" hidden="false" customHeight="true" outlineLevel="0" collapsed="false">
      <c r="A534" s="27" t="n">
        <v>525</v>
      </c>
      <c r="B534" s="28" t="n">
        <v>125852000</v>
      </c>
      <c r="C534" s="28" t="s">
        <v>1751</v>
      </c>
      <c r="D534" s="29" t="s">
        <v>1752</v>
      </c>
      <c r="E534" s="28" t="n">
        <v>1</v>
      </c>
      <c r="F534" s="28" t="n">
        <v>1</v>
      </c>
      <c r="G534" s="28" t="n">
        <v>1</v>
      </c>
      <c r="H534" s="28" t="n">
        <v>1</v>
      </c>
      <c r="I534" s="28" t="n">
        <v>2</v>
      </c>
      <c r="J534" s="28" t="s">
        <v>428</v>
      </c>
      <c r="K534" s="28" t="s">
        <v>1105</v>
      </c>
      <c r="L534" s="28" t="s">
        <v>1753</v>
      </c>
      <c r="M534" s="30" t="str">
        <f aca="false">+CONCATENATE(E534,F534,G534,H534,I534,J534,K534,L534)</f>
        <v>111125207902436</v>
      </c>
    </row>
    <row r="535" customFormat="false" ht="15" hidden="false" customHeight="true" outlineLevel="0" collapsed="false">
      <c r="A535" s="28" t="n">
        <v>526</v>
      </c>
      <c r="B535" s="28" t="n">
        <v>125868000</v>
      </c>
      <c r="C535" s="28" t="s">
        <v>1754</v>
      </c>
      <c r="D535" s="29" t="s">
        <v>1755</v>
      </c>
      <c r="E535" s="28" t="n">
        <v>3</v>
      </c>
      <c r="F535" s="28" t="n">
        <v>2</v>
      </c>
      <c r="G535" s="28" t="n">
        <v>2</v>
      </c>
      <c r="H535" s="28" t="n">
        <v>1</v>
      </c>
      <c r="I535" s="28" t="n">
        <v>1</v>
      </c>
      <c r="J535" s="28" t="s">
        <v>335</v>
      </c>
      <c r="K535" s="28" t="s">
        <v>21</v>
      </c>
      <c r="L535" s="28" t="s">
        <v>1756</v>
      </c>
      <c r="M535" s="30" t="str">
        <f aca="false">+CONCATENATE(E535,F535,G535,H535,I535,J535,K535,L535)</f>
        <v>322116800002631</v>
      </c>
    </row>
    <row r="536" customFormat="false" ht="15" hidden="false" customHeight="true" outlineLevel="0" collapsed="false">
      <c r="A536" s="27" t="n">
        <v>527</v>
      </c>
      <c r="B536" s="28" t="n">
        <v>125873000</v>
      </c>
      <c r="C536" s="28" t="s">
        <v>1757</v>
      </c>
      <c r="D536" s="29" t="s">
        <v>1758</v>
      </c>
      <c r="E536" s="28" t="n">
        <v>1</v>
      </c>
      <c r="F536" s="28" t="n">
        <v>1</v>
      </c>
      <c r="G536" s="28" t="n">
        <v>1</v>
      </c>
      <c r="H536" s="28" t="n">
        <v>1</v>
      </c>
      <c r="I536" s="28" t="n">
        <v>2</v>
      </c>
      <c r="J536" s="28" t="s">
        <v>630</v>
      </c>
      <c r="K536" s="28" t="s">
        <v>1759</v>
      </c>
      <c r="L536" s="28" t="s">
        <v>1760</v>
      </c>
      <c r="M536" s="30" t="str">
        <f aca="false">+CONCATENATE(E536,F536,G536,H536,I536,J536,K536,L536)</f>
        <v>111127350400988</v>
      </c>
    </row>
    <row r="537" customFormat="false" ht="15" hidden="false" customHeight="true" outlineLevel="0" collapsed="false">
      <c r="A537" s="27" t="n">
        <v>528</v>
      </c>
      <c r="B537" s="28" t="n">
        <v>125876000</v>
      </c>
      <c r="C537" s="28" t="s">
        <v>1761</v>
      </c>
      <c r="D537" s="29" t="s">
        <v>1762</v>
      </c>
      <c r="E537" s="28" t="n">
        <v>1</v>
      </c>
      <c r="F537" s="28" t="n">
        <v>1</v>
      </c>
      <c r="G537" s="28" t="n">
        <v>1</v>
      </c>
      <c r="H537" s="28" t="n">
        <v>1</v>
      </c>
      <c r="I537" s="28" t="n">
        <v>2</v>
      </c>
      <c r="J537" s="28" t="s">
        <v>617</v>
      </c>
      <c r="K537" s="28" t="s">
        <v>1763</v>
      </c>
      <c r="L537" s="28" t="s">
        <v>1764</v>
      </c>
      <c r="M537" s="30" t="str">
        <f aca="false">+CONCATENATE(E537,F537,G537,H537,I537,J537,K537,L537)</f>
        <v>111127610001079</v>
      </c>
    </row>
    <row r="538" customFormat="false" ht="15" hidden="false" customHeight="true" outlineLevel="0" collapsed="false">
      <c r="A538" s="27" t="n">
        <v>529</v>
      </c>
      <c r="B538" s="28" t="n">
        <v>125905000</v>
      </c>
      <c r="C538" s="28" t="s">
        <v>1765</v>
      </c>
      <c r="D538" s="29" t="s">
        <v>1766</v>
      </c>
      <c r="E538" s="28" t="n">
        <v>1</v>
      </c>
      <c r="F538" s="28" t="n">
        <v>1</v>
      </c>
      <c r="G538" s="28" t="n">
        <v>1</v>
      </c>
      <c r="H538" s="28" t="n">
        <v>1</v>
      </c>
      <c r="I538" s="28" t="n">
        <v>2</v>
      </c>
      <c r="J538" s="28" t="s">
        <v>399</v>
      </c>
      <c r="K538" s="28" t="s">
        <v>1767</v>
      </c>
      <c r="L538" s="28" t="s">
        <v>1768</v>
      </c>
      <c r="M538" s="30" t="str">
        <f aca="false">+CONCATENATE(E538,F538,G538,H538,I538,J538,K538,L538)</f>
        <v>111120510101330</v>
      </c>
    </row>
    <row r="539" customFormat="false" ht="15" hidden="false" customHeight="true" outlineLevel="0" collapsed="false">
      <c r="A539" s="27" t="n">
        <v>530</v>
      </c>
      <c r="B539" s="28" t="n">
        <v>125915000</v>
      </c>
      <c r="C539" s="28" t="s">
        <v>1769</v>
      </c>
      <c r="D539" s="29" t="s">
        <v>1770</v>
      </c>
      <c r="E539" s="28" t="n">
        <v>1</v>
      </c>
      <c r="F539" s="28" t="n">
        <v>1</v>
      </c>
      <c r="G539" s="28" t="n">
        <v>1</v>
      </c>
      <c r="H539" s="28" t="n">
        <v>1</v>
      </c>
      <c r="I539" s="28" t="n">
        <v>2</v>
      </c>
      <c r="J539" s="28" t="s">
        <v>112</v>
      </c>
      <c r="K539" s="28" t="s">
        <v>1771</v>
      </c>
      <c r="L539" s="28" t="s">
        <v>1772</v>
      </c>
      <c r="M539" s="30" t="str">
        <f aca="false">+CONCATENATE(E539,F539,G539,H539,I539,J539,K539,L539)</f>
        <v>111121575302437</v>
      </c>
    </row>
    <row r="540" customFormat="false" ht="15" hidden="false" customHeight="true" outlineLevel="0" collapsed="false">
      <c r="A540" s="28" t="n">
        <v>531</v>
      </c>
      <c r="B540" s="28" t="n">
        <v>125941000</v>
      </c>
      <c r="C540" s="28" t="s">
        <v>1773</v>
      </c>
      <c r="D540" s="29" t="s">
        <v>1774</v>
      </c>
      <c r="E540" s="28" t="n">
        <v>1</v>
      </c>
      <c r="F540" s="28" t="n">
        <v>1</v>
      </c>
      <c r="G540" s="28" t="n">
        <v>1</v>
      </c>
      <c r="H540" s="28" t="n">
        <v>1</v>
      </c>
      <c r="I540" s="28" t="n">
        <v>2</v>
      </c>
      <c r="J540" s="28" t="s">
        <v>639</v>
      </c>
      <c r="K540" s="28" t="s">
        <v>1775</v>
      </c>
      <c r="L540" s="28" t="s">
        <v>1776</v>
      </c>
      <c r="M540" s="30" t="str">
        <f aca="false">+CONCATENATE(E540,F540,G540,H540,I540,J540,K540,L540)</f>
        <v>111124180700966</v>
      </c>
    </row>
    <row r="541" customFormat="false" ht="15" hidden="false" customHeight="true" outlineLevel="0" collapsed="false">
      <c r="A541" s="27" t="n">
        <v>532</v>
      </c>
      <c r="B541" s="28" t="n">
        <v>125952000</v>
      </c>
      <c r="C541" s="28" t="s">
        <v>1777</v>
      </c>
      <c r="D541" s="29" t="s">
        <v>1778</v>
      </c>
      <c r="E541" s="28" t="n">
        <v>1</v>
      </c>
      <c r="F541" s="28" t="n">
        <v>1</v>
      </c>
      <c r="G541" s="28" t="n">
        <v>1</v>
      </c>
      <c r="H541" s="28" t="n">
        <v>1</v>
      </c>
      <c r="I541" s="28" t="n">
        <v>2</v>
      </c>
      <c r="J541" s="28" t="s">
        <v>428</v>
      </c>
      <c r="K541" s="28" t="s">
        <v>1779</v>
      </c>
      <c r="L541" s="28" t="s">
        <v>1780</v>
      </c>
      <c r="M541" s="30" t="str">
        <f aca="false">+CONCATENATE(E541,F541,G541,H541,I541,J541,K541,L541)</f>
        <v>111125225002434</v>
      </c>
    </row>
    <row r="542" customFormat="false" ht="15" hidden="false" customHeight="true" outlineLevel="0" collapsed="false">
      <c r="A542" s="27" t="n">
        <v>533</v>
      </c>
      <c r="B542" s="28" t="n">
        <v>125973000</v>
      </c>
      <c r="C542" s="28" t="s">
        <v>1781</v>
      </c>
      <c r="D542" s="29" t="s">
        <v>1782</v>
      </c>
      <c r="E542" s="28" t="n">
        <v>1</v>
      </c>
      <c r="F542" s="28" t="n">
        <v>1</v>
      </c>
      <c r="G542" s="28" t="n">
        <v>1</v>
      </c>
      <c r="H542" s="28" t="n">
        <v>1</v>
      </c>
      <c r="I542" s="28" t="n">
        <v>2</v>
      </c>
      <c r="J542" s="28" t="s">
        <v>630</v>
      </c>
      <c r="K542" s="28" t="s">
        <v>1783</v>
      </c>
      <c r="L542" s="28" t="s">
        <v>1784</v>
      </c>
      <c r="M542" s="30" t="str">
        <f aca="false">+CONCATENATE(E542,F542,G542,H542,I542,J542,K542,L542)</f>
        <v>111127355500946</v>
      </c>
    </row>
    <row r="543" customFormat="false" ht="15" hidden="false" customHeight="true" outlineLevel="0" collapsed="false">
      <c r="A543" s="27" t="n">
        <v>534</v>
      </c>
      <c r="B543" s="28" t="n">
        <v>126005000</v>
      </c>
      <c r="C543" s="28" t="s">
        <v>1785</v>
      </c>
      <c r="D543" s="29" t="s">
        <v>1786</v>
      </c>
      <c r="E543" s="28" t="n">
        <v>1</v>
      </c>
      <c r="F543" s="28" t="n">
        <v>1</v>
      </c>
      <c r="G543" s="28" t="n">
        <v>1</v>
      </c>
      <c r="H543" s="28" t="n">
        <v>1</v>
      </c>
      <c r="I543" s="28" t="n">
        <v>2</v>
      </c>
      <c r="J543" s="28" t="s">
        <v>399</v>
      </c>
      <c r="K543" s="28" t="s">
        <v>1787</v>
      </c>
      <c r="L543" s="28" t="s">
        <v>1788</v>
      </c>
      <c r="M543" s="30" t="str">
        <f aca="false">+CONCATENATE(E543,F543,G543,H543,I543,J543,K543,L543)</f>
        <v>111120510700949</v>
      </c>
    </row>
    <row r="544" customFormat="false" ht="15" hidden="false" customHeight="true" outlineLevel="0" collapsed="false">
      <c r="A544" s="27" t="n">
        <v>535</v>
      </c>
      <c r="B544" s="28" t="n">
        <v>126025000</v>
      </c>
      <c r="C544" s="28" t="s">
        <v>1789</v>
      </c>
      <c r="D544" s="29" t="s">
        <v>1790</v>
      </c>
      <c r="E544" s="28" t="n">
        <v>1</v>
      </c>
      <c r="F544" s="28" t="n">
        <v>1</v>
      </c>
      <c r="G544" s="28" t="n">
        <v>1</v>
      </c>
      <c r="H544" s="28" t="n">
        <v>1</v>
      </c>
      <c r="I544" s="28" t="n">
        <v>1</v>
      </c>
      <c r="J544" s="28" t="s">
        <v>576</v>
      </c>
      <c r="K544" s="28" t="s">
        <v>21</v>
      </c>
      <c r="L544" s="28" t="s">
        <v>1791</v>
      </c>
      <c r="M544" s="30" t="str">
        <f aca="false">+CONCATENATE(E544,F544,G544,H544,I544,J544,K544,L544)</f>
        <v>111112500001368</v>
      </c>
    </row>
    <row r="545" customFormat="false" ht="15" hidden="false" customHeight="true" outlineLevel="0" collapsed="false">
      <c r="A545" s="27" t="n">
        <v>536</v>
      </c>
      <c r="B545" s="28" t="n">
        <v>126052000</v>
      </c>
      <c r="C545" s="28" t="s">
        <v>1792</v>
      </c>
      <c r="D545" s="29" t="s">
        <v>1793</v>
      </c>
      <c r="E545" s="28" t="n">
        <v>1</v>
      </c>
      <c r="F545" s="28" t="n">
        <v>1</v>
      </c>
      <c r="G545" s="28" t="n">
        <v>1</v>
      </c>
      <c r="H545" s="28" t="n">
        <v>1</v>
      </c>
      <c r="I545" s="28" t="n">
        <v>2</v>
      </c>
      <c r="J545" s="28" t="s">
        <v>428</v>
      </c>
      <c r="K545" s="28" t="s">
        <v>531</v>
      </c>
      <c r="L545" s="28" t="s">
        <v>1794</v>
      </c>
      <c r="M545" s="30" t="str">
        <f aca="false">+CONCATENATE(E545,F545,G545,H545,I545,J545,K545,L545)</f>
        <v>111125235600864</v>
      </c>
    </row>
    <row r="546" customFormat="false" ht="15" hidden="false" customHeight="true" outlineLevel="0" collapsed="false">
      <c r="A546" s="27" t="n">
        <v>537</v>
      </c>
      <c r="B546" s="28" t="n">
        <v>126073000</v>
      </c>
      <c r="C546" s="28" t="s">
        <v>1795</v>
      </c>
      <c r="D546" s="29" t="s">
        <v>1796</v>
      </c>
      <c r="E546" s="28" t="n">
        <v>1</v>
      </c>
      <c r="F546" s="28" t="n">
        <v>1</v>
      </c>
      <c r="G546" s="28" t="n">
        <v>1</v>
      </c>
      <c r="H546" s="28" t="n">
        <v>1</v>
      </c>
      <c r="I546" s="28" t="n">
        <v>2</v>
      </c>
      <c r="J546" s="28" t="s">
        <v>630</v>
      </c>
      <c r="K546" s="28" t="s">
        <v>1797</v>
      </c>
      <c r="L546" s="28" t="s">
        <v>1798</v>
      </c>
      <c r="M546" s="30" t="str">
        <f aca="false">+CONCATENATE(E546,F546,G546,H546,I546,J546,K546,L546)</f>
        <v>111127356301063</v>
      </c>
    </row>
    <row r="547" customFormat="false" ht="15" hidden="false" customHeight="true" outlineLevel="0" collapsed="false">
      <c r="A547" s="28" t="n">
        <v>538</v>
      </c>
      <c r="B547" s="28" t="n">
        <v>126076000</v>
      </c>
      <c r="C547" s="28" t="s">
        <v>1799</v>
      </c>
      <c r="D547" s="29" t="s">
        <v>1800</v>
      </c>
      <c r="E547" s="28" t="n">
        <v>1</v>
      </c>
      <c r="F547" s="28" t="n">
        <v>1</v>
      </c>
      <c r="G547" s="28" t="n">
        <v>1</v>
      </c>
      <c r="H547" s="28" t="n">
        <v>1</v>
      </c>
      <c r="I547" s="28" t="n">
        <v>2</v>
      </c>
      <c r="J547" s="28" t="s">
        <v>617</v>
      </c>
      <c r="K547" s="28" t="s">
        <v>1801</v>
      </c>
      <c r="L547" s="28" t="s">
        <v>1802</v>
      </c>
      <c r="M547" s="30" t="str">
        <f aca="false">+CONCATENATE(E547,F547,G547,H547,I547,J547,K547,L547)</f>
        <v>111127611300968</v>
      </c>
    </row>
    <row r="548" customFormat="false" ht="15" hidden="false" customHeight="true" outlineLevel="0" collapsed="false">
      <c r="A548" s="27" t="n">
        <v>539</v>
      </c>
      <c r="B548" s="28" t="n">
        <v>126086000</v>
      </c>
      <c r="C548" s="28" t="s">
        <v>1803</v>
      </c>
      <c r="D548" s="29" t="s">
        <v>1804</v>
      </c>
      <c r="E548" s="28" t="n">
        <v>1</v>
      </c>
      <c r="F548" s="28" t="n">
        <v>1</v>
      </c>
      <c r="G548" s="28" t="n">
        <v>1</v>
      </c>
      <c r="H548" s="28" t="n">
        <v>1</v>
      </c>
      <c r="I548" s="28" t="n">
        <v>1</v>
      </c>
      <c r="J548" s="28" t="s">
        <v>539</v>
      </c>
      <c r="K548" s="28" t="s">
        <v>21</v>
      </c>
      <c r="L548" s="28" t="s">
        <v>1805</v>
      </c>
      <c r="M548" s="30" t="str">
        <f aca="false">+CONCATENATE(E548,F548,G548,H548,I548,J548,K548,L548)</f>
        <v>111118600000364</v>
      </c>
    </row>
    <row r="549" customFormat="false" ht="15" hidden="false" customHeight="true" outlineLevel="0" collapsed="false">
      <c r="A549" s="27" t="n">
        <v>540</v>
      </c>
      <c r="B549" s="28" t="n">
        <v>126105000</v>
      </c>
      <c r="C549" s="28" t="s">
        <v>1806</v>
      </c>
      <c r="D549" s="29" t="s">
        <v>1807</v>
      </c>
      <c r="E549" s="28" t="n">
        <v>1</v>
      </c>
      <c r="F549" s="28" t="n">
        <v>1</v>
      </c>
      <c r="G549" s="28" t="n">
        <v>1</v>
      </c>
      <c r="H549" s="28" t="n">
        <v>1</v>
      </c>
      <c r="I549" s="28" t="n">
        <v>2</v>
      </c>
      <c r="J549" s="28" t="s">
        <v>399</v>
      </c>
      <c r="K549" s="28" t="s">
        <v>1801</v>
      </c>
      <c r="L549" s="28" t="s">
        <v>1808</v>
      </c>
      <c r="M549" s="30" t="str">
        <f aca="false">+CONCATENATE(E549,F549,G549,H549,I549,J549,K549,L549)</f>
        <v>111120511300958</v>
      </c>
    </row>
    <row r="550" customFormat="false" ht="15" hidden="false" customHeight="true" outlineLevel="0" collapsed="false">
      <c r="A550" s="27" t="n">
        <v>541</v>
      </c>
      <c r="B550" s="28" t="n">
        <v>126115000</v>
      </c>
      <c r="C550" s="28" t="s">
        <v>1809</v>
      </c>
      <c r="D550" s="29" t="s">
        <v>1810</v>
      </c>
      <c r="E550" s="28" t="n">
        <v>1</v>
      </c>
      <c r="F550" s="28" t="n">
        <v>1</v>
      </c>
      <c r="G550" s="28" t="n">
        <v>1</v>
      </c>
      <c r="H550" s="28" t="n">
        <v>1</v>
      </c>
      <c r="I550" s="28" t="n">
        <v>1</v>
      </c>
      <c r="J550" s="28" t="s">
        <v>112</v>
      </c>
      <c r="K550" s="28" t="s">
        <v>21</v>
      </c>
      <c r="L550" s="28" t="s">
        <v>1811</v>
      </c>
      <c r="M550" s="30" t="str">
        <f aca="false">+CONCATENATE(E550,F550,G550,H550,I550,J550,K550,L550)</f>
        <v>111111500001343</v>
      </c>
    </row>
    <row r="551" customFormat="false" ht="15" hidden="false" customHeight="true" outlineLevel="0" collapsed="false">
      <c r="A551" s="27" t="n">
        <v>542</v>
      </c>
      <c r="B551" s="28" t="n">
        <v>126117000</v>
      </c>
      <c r="C551" s="28" t="s">
        <v>1812</v>
      </c>
      <c r="D551" s="29" t="s">
        <v>1813</v>
      </c>
      <c r="E551" s="28" t="n">
        <v>1</v>
      </c>
      <c r="F551" s="28" t="n">
        <v>1</v>
      </c>
      <c r="G551" s="28" t="n">
        <v>1</v>
      </c>
      <c r="H551" s="28" t="n">
        <v>1</v>
      </c>
      <c r="I551" s="28" t="n">
        <v>2</v>
      </c>
      <c r="J551" s="28" t="s">
        <v>308</v>
      </c>
      <c r="K551" s="28" t="s">
        <v>309</v>
      </c>
      <c r="L551" s="28" t="s">
        <v>1814</v>
      </c>
      <c r="M551" s="30" t="str">
        <f aca="false">+CONCATENATE(E551,F551,G551,H551,I551,J551,K551,L551)</f>
        <v>111121700101192</v>
      </c>
    </row>
    <row r="552" customFormat="false" ht="15" hidden="false" customHeight="true" outlineLevel="0" collapsed="false">
      <c r="A552" s="28" t="n">
        <v>543</v>
      </c>
      <c r="B552" s="28" t="n">
        <v>126152000</v>
      </c>
      <c r="C552" s="28" t="s">
        <v>1815</v>
      </c>
      <c r="D552" s="29" t="s">
        <v>1816</v>
      </c>
      <c r="E552" s="28" t="n">
        <v>1</v>
      </c>
      <c r="F552" s="28" t="n">
        <v>1</v>
      </c>
      <c r="G552" s="28" t="n">
        <v>1</v>
      </c>
      <c r="H552" s="28" t="n">
        <v>1</v>
      </c>
      <c r="I552" s="28" t="n">
        <v>2</v>
      </c>
      <c r="J552" s="28" t="s">
        <v>428</v>
      </c>
      <c r="K552" s="28" t="s">
        <v>1817</v>
      </c>
      <c r="L552" s="28" t="s">
        <v>1818</v>
      </c>
      <c r="M552" s="30" t="str">
        <f aca="false">+CONCATENATE(E552,F552,G552,H552,I552,J552,K552,L552)</f>
        <v>111125237800872</v>
      </c>
    </row>
    <row r="553" customFormat="false" ht="15" hidden="false" customHeight="true" outlineLevel="0" collapsed="false">
      <c r="A553" s="27" t="n">
        <v>544</v>
      </c>
      <c r="B553" s="28" t="n">
        <v>126173000</v>
      </c>
      <c r="C553" s="28" t="s">
        <v>1819</v>
      </c>
      <c r="D553" s="29" t="s">
        <v>1820</v>
      </c>
      <c r="E553" s="28" t="n">
        <v>1</v>
      </c>
      <c r="F553" s="28" t="n">
        <v>1</v>
      </c>
      <c r="G553" s="28" t="n">
        <v>1</v>
      </c>
      <c r="H553" s="28" t="n">
        <v>1</v>
      </c>
      <c r="I553" s="28" t="n">
        <v>1</v>
      </c>
      <c r="J553" s="28" t="s">
        <v>630</v>
      </c>
      <c r="K553" s="28" t="s">
        <v>21</v>
      </c>
      <c r="L553" s="28" t="s">
        <v>1821</v>
      </c>
      <c r="M553" s="30" t="str">
        <f aca="false">+CONCATENATE(E553,F553,G553,H553,I553,J553,K553,L553)</f>
        <v>111117300001329</v>
      </c>
    </row>
    <row r="554" customFormat="false" ht="15" hidden="false" customHeight="true" outlineLevel="0" collapsed="false">
      <c r="A554" s="27" t="n">
        <v>545</v>
      </c>
      <c r="B554" s="28" t="n">
        <v>126176000</v>
      </c>
      <c r="C554" s="28" t="s">
        <v>1822</v>
      </c>
      <c r="D554" s="29" t="s">
        <v>1823</v>
      </c>
      <c r="E554" s="28" t="n">
        <v>1</v>
      </c>
      <c r="F554" s="28" t="n">
        <v>1</v>
      </c>
      <c r="G554" s="28" t="n">
        <v>1</v>
      </c>
      <c r="H554" s="28" t="n">
        <v>1</v>
      </c>
      <c r="I554" s="28" t="n">
        <v>2</v>
      </c>
      <c r="J554" s="28" t="s">
        <v>617</v>
      </c>
      <c r="K554" s="28" t="s">
        <v>1824</v>
      </c>
      <c r="L554" s="28" t="s">
        <v>1825</v>
      </c>
      <c r="M554" s="30" t="str">
        <f aca="false">+CONCATENATE(E554,F554,G554,H554,I554,J554,K554,L554)</f>
        <v>111127612201100</v>
      </c>
    </row>
    <row r="555" customFormat="false" ht="15" hidden="false" customHeight="true" outlineLevel="0" collapsed="false">
      <c r="A555" s="27" t="n">
        <v>546</v>
      </c>
      <c r="B555" s="28" t="n">
        <v>126205000</v>
      </c>
      <c r="C555" s="28" t="s">
        <v>1826</v>
      </c>
      <c r="D555" s="29" t="s">
        <v>1827</v>
      </c>
      <c r="E555" s="28" t="n">
        <v>1</v>
      </c>
      <c r="F555" s="28" t="n">
        <v>1</v>
      </c>
      <c r="G555" s="28" t="n">
        <v>1</v>
      </c>
      <c r="H555" s="28" t="n">
        <v>1</v>
      </c>
      <c r="I555" s="28" t="n">
        <v>2</v>
      </c>
      <c r="J555" s="28" t="s">
        <v>399</v>
      </c>
      <c r="K555" s="28" t="s">
        <v>1828</v>
      </c>
      <c r="L555" s="28" t="s">
        <v>1829</v>
      </c>
      <c r="M555" s="30" t="str">
        <f aca="false">+CONCATENATE(E555,F555,G555,H555,I555,J555,K555,L555)</f>
        <v>111120512000891</v>
      </c>
    </row>
    <row r="556" customFormat="false" ht="15" hidden="false" customHeight="true" outlineLevel="0" collapsed="false">
      <c r="A556" s="27" t="n">
        <v>547</v>
      </c>
      <c r="B556" s="28" t="n">
        <v>126252000</v>
      </c>
      <c r="C556" s="28" t="s">
        <v>1830</v>
      </c>
      <c r="D556" s="29" t="s">
        <v>1831</v>
      </c>
      <c r="E556" s="28" t="n">
        <v>1</v>
      </c>
      <c r="F556" s="28" t="n">
        <v>1</v>
      </c>
      <c r="G556" s="28" t="n">
        <v>1</v>
      </c>
      <c r="H556" s="28" t="n">
        <v>1</v>
      </c>
      <c r="I556" s="28" t="n">
        <v>2</v>
      </c>
      <c r="J556" s="28" t="s">
        <v>428</v>
      </c>
      <c r="K556" s="28" t="s">
        <v>1832</v>
      </c>
      <c r="L556" s="28" t="s">
        <v>1833</v>
      </c>
      <c r="M556" s="30" t="str">
        <f aca="false">+CONCATENATE(E556,F556,G556,H556,I556,J556,K556,L556)</f>
        <v>111125239900871</v>
      </c>
    </row>
    <row r="557" customFormat="false" ht="15" hidden="false" customHeight="true" outlineLevel="0" collapsed="false">
      <c r="A557" s="27" t="n">
        <v>548</v>
      </c>
      <c r="B557" s="28" t="n">
        <v>126254000</v>
      </c>
      <c r="C557" s="28" t="s">
        <v>1834</v>
      </c>
      <c r="D557" s="29" t="s">
        <v>1835</v>
      </c>
      <c r="E557" s="28" t="n">
        <v>1</v>
      </c>
      <c r="F557" s="28" t="n">
        <v>1</v>
      </c>
      <c r="G557" s="28" t="n">
        <v>1</v>
      </c>
      <c r="H557" s="28" t="n">
        <v>1</v>
      </c>
      <c r="I557" s="28" t="n">
        <v>1</v>
      </c>
      <c r="J557" s="28" t="s">
        <v>316</v>
      </c>
      <c r="K557" s="28" t="s">
        <v>21</v>
      </c>
      <c r="L557" s="28" t="s">
        <v>1836</v>
      </c>
      <c r="M557" s="30" t="str">
        <f aca="false">+CONCATENATE(E557,F557,G557,H557,I557,J557,K557,L557)</f>
        <v>111115400001302</v>
      </c>
    </row>
    <row r="558" customFormat="false" ht="15" hidden="false" customHeight="true" outlineLevel="0" collapsed="false">
      <c r="A558" s="27" t="n">
        <v>549</v>
      </c>
      <c r="B558" s="28" t="n">
        <v>126263000</v>
      </c>
      <c r="C558" s="28" t="s">
        <v>1837</v>
      </c>
      <c r="D558" s="29" t="s">
        <v>1838</v>
      </c>
      <c r="E558" s="28" t="n">
        <v>3</v>
      </c>
      <c r="F558" s="28" t="n">
        <v>2</v>
      </c>
      <c r="G558" s="28" t="n">
        <v>2</v>
      </c>
      <c r="H558" s="28" t="n">
        <v>1</v>
      </c>
      <c r="I558" s="28" t="n">
        <v>1</v>
      </c>
      <c r="J558" s="28" t="s">
        <v>342</v>
      </c>
      <c r="K558" s="28" t="s">
        <v>21</v>
      </c>
      <c r="L558" s="28" t="s">
        <v>1839</v>
      </c>
      <c r="M558" s="30" t="str">
        <f aca="false">+CONCATENATE(E558,F558,G558,H558,I558,J558,K558,L558)</f>
        <v>322116300002635</v>
      </c>
    </row>
    <row r="559" customFormat="false" ht="15" hidden="false" customHeight="true" outlineLevel="0" collapsed="false">
      <c r="A559" s="28" t="n">
        <v>550</v>
      </c>
      <c r="B559" s="28" t="n">
        <v>126273000</v>
      </c>
      <c r="C559" s="28" t="s">
        <v>1840</v>
      </c>
      <c r="D559" s="29" t="s">
        <v>1841</v>
      </c>
      <c r="E559" s="28" t="n">
        <v>1</v>
      </c>
      <c r="F559" s="28" t="n">
        <v>1</v>
      </c>
      <c r="G559" s="28" t="n">
        <v>1</v>
      </c>
      <c r="H559" s="28" t="n">
        <v>1</v>
      </c>
      <c r="I559" s="28" t="n">
        <v>2</v>
      </c>
      <c r="J559" s="28" t="s">
        <v>630</v>
      </c>
      <c r="K559" s="28" t="s">
        <v>1842</v>
      </c>
      <c r="L559" s="28" t="s">
        <v>1843</v>
      </c>
      <c r="M559" s="30" t="str">
        <f aca="false">+CONCATENATE(E559,F559,G559,H559,I559,J559,K559,L559)</f>
        <v>111127361600919</v>
      </c>
    </row>
    <row r="560" customFormat="false" ht="15" hidden="false" customHeight="true" outlineLevel="0" collapsed="false">
      <c r="A560" s="27" t="n">
        <v>551</v>
      </c>
      <c r="B560" s="28" t="n">
        <v>126276000</v>
      </c>
      <c r="C560" s="28" t="s">
        <v>1844</v>
      </c>
      <c r="D560" s="29" t="s">
        <v>1845</v>
      </c>
      <c r="E560" s="28" t="n">
        <v>1</v>
      </c>
      <c r="F560" s="28" t="n">
        <v>1</v>
      </c>
      <c r="G560" s="28" t="n">
        <v>1</v>
      </c>
      <c r="H560" s="28" t="n">
        <v>1</v>
      </c>
      <c r="I560" s="28" t="n">
        <v>2</v>
      </c>
      <c r="J560" s="28" t="s">
        <v>617</v>
      </c>
      <c r="K560" s="28" t="s">
        <v>1846</v>
      </c>
      <c r="L560" s="28" t="s">
        <v>1847</v>
      </c>
      <c r="M560" s="30" t="str">
        <f aca="false">+CONCATENATE(E560,F560,G560,H560,I560,J560,K560,L560)</f>
        <v>111127613001229</v>
      </c>
    </row>
    <row r="561" customFormat="false" ht="15" hidden="false" customHeight="true" outlineLevel="0" collapsed="false">
      <c r="A561" s="27" t="n">
        <v>552</v>
      </c>
      <c r="B561" s="28" t="n">
        <v>126305000</v>
      </c>
      <c r="C561" s="28" t="s">
        <v>1848</v>
      </c>
      <c r="D561" s="29" t="s">
        <v>1849</v>
      </c>
      <c r="E561" s="28" t="n">
        <v>1</v>
      </c>
      <c r="F561" s="28" t="n">
        <v>1</v>
      </c>
      <c r="G561" s="28" t="n">
        <v>1</v>
      </c>
      <c r="H561" s="28" t="n">
        <v>1</v>
      </c>
      <c r="I561" s="28" t="n">
        <v>2</v>
      </c>
      <c r="J561" s="28" t="s">
        <v>399</v>
      </c>
      <c r="K561" s="28" t="s">
        <v>1850</v>
      </c>
      <c r="L561" s="28" t="s">
        <v>1851</v>
      </c>
      <c r="M561" s="30" t="str">
        <f aca="false">+CONCATENATE(E561,F561,G561,H561,I561,J561,K561,L561)</f>
        <v>111120512500886</v>
      </c>
    </row>
    <row r="562" customFormat="false" ht="15" hidden="false" customHeight="true" outlineLevel="0" collapsed="false">
      <c r="A562" s="27" t="n">
        <v>553</v>
      </c>
      <c r="B562" s="28" t="n">
        <v>126317000</v>
      </c>
      <c r="C562" s="28" t="s">
        <v>1852</v>
      </c>
      <c r="D562" s="29" t="s">
        <v>1853</v>
      </c>
      <c r="E562" s="28" t="n">
        <v>1</v>
      </c>
      <c r="F562" s="28" t="n">
        <v>1</v>
      </c>
      <c r="G562" s="28" t="n">
        <v>1</v>
      </c>
      <c r="H562" s="28" t="n">
        <v>1</v>
      </c>
      <c r="I562" s="28" t="n">
        <v>1</v>
      </c>
      <c r="J562" s="28" t="s">
        <v>308</v>
      </c>
      <c r="K562" s="28" t="s">
        <v>21</v>
      </c>
      <c r="L562" s="28" t="s">
        <v>1854</v>
      </c>
      <c r="M562" s="30" t="str">
        <f aca="false">+CONCATENATE(E562,F562,G562,H562,I562,J562,K562,L562)</f>
        <v>111111700001098</v>
      </c>
    </row>
    <row r="563" customFormat="false" ht="15" hidden="false" customHeight="true" outlineLevel="0" collapsed="false">
      <c r="A563" s="27" t="n">
        <v>554</v>
      </c>
      <c r="B563" s="28" t="n">
        <v>126323000</v>
      </c>
      <c r="C563" s="28" t="s">
        <v>1855</v>
      </c>
      <c r="D563" s="29" t="s">
        <v>1856</v>
      </c>
      <c r="E563" s="28" t="n">
        <v>1</v>
      </c>
      <c r="F563" s="28" t="n">
        <v>1</v>
      </c>
      <c r="G563" s="28" t="n">
        <v>1</v>
      </c>
      <c r="H563" s="28" t="n">
        <v>1</v>
      </c>
      <c r="I563" s="28" t="n">
        <v>1</v>
      </c>
      <c r="J563" s="28" t="s">
        <v>546</v>
      </c>
      <c r="K563" s="28" t="s">
        <v>21</v>
      </c>
      <c r="L563" s="28" t="s">
        <v>1857</v>
      </c>
      <c r="M563" s="30" t="str">
        <f aca="false">+CONCATENATE(E563,F563,G563,H563,I563,J563,K563,L563)</f>
        <v>111112300001386</v>
      </c>
    </row>
    <row r="564" customFormat="false" ht="15" hidden="false" customHeight="true" outlineLevel="0" collapsed="false">
      <c r="A564" s="28" t="n">
        <v>555</v>
      </c>
      <c r="B564" s="28" t="n">
        <v>126352000</v>
      </c>
      <c r="C564" s="28" t="s">
        <v>1858</v>
      </c>
      <c r="D564" s="29" t="s">
        <v>1859</v>
      </c>
      <c r="E564" s="28" t="n">
        <v>1</v>
      </c>
      <c r="F564" s="28" t="n">
        <v>1</v>
      </c>
      <c r="G564" s="28" t="n">
        <v>1</v>
      </c>
      <c r="H564" s="28" t="n">
        <v>1</v>
      </c>
      <c r="I564" s="28" t="n">
        <v>2</v>
      </c>
      <c r="J564" s="28" t="s">
        <v>428</v>
      </c>
      <c r="K564" s="28" t="s">
        <v>1860</v>
      </c>
      <c r="L564" s="28" t="s">
        <v>1861</v>
      </c>
      <c r="M564" s="30" t="str">
        <f aca="false">+CONCATENATE(E564,F564,G564,H564,I564,J564,K564,L564)</f>
        <v>111125267800911</v>
      </c>
    </row>
    <row r="565" customFormat="false" ht="15" hidden="false" customHeight="true" outlineLevel="0" collapsed="false">
      <c r="A565" s="27" t="n">
        <v>556</v>
      </c>
      <c r="B565" s="28" t="n">
        <v>126373000</v>
      </c>
      <c r="C565" s="28" t="s">
        <v>1862</v>
      </c>
      <c r="D565" s="29" t="s">
        <v>1863</v>
      </c>
      <c r="E565" s="28" t="n">
        <v>1</v>
      </c>
      <c r="F565" s="28" t="n">
        <v>1</v>
      </c>
      <c r="G565" s="28" t="n">
        <v>1</v>
      </c>
      <c r="H565" s="28" t="n">
        <v>1</v>
      </c>
      <c r="I565" s="28" t="n">
        <v>2</v>
      </c>
      <c r="J565" s="28" t="s">
        <v>630</v>
      </c>
      <c r="K565" s="28" t="s">
        <v>1864</v>
      </c>
      <c r="L565" s="28" t="s">
        <v>1865</v>
      </c>
      <c r="M565" s="30" t="str">
        <f aca="false">+CONCATENATE(E565,F565,G565,H565,I565,J565,K565,L565)</f>
        <v>111127362202443</v>
      </c>
    </row>
    <row r="566" customFormat="false" ht="15" hidden="false" customHeight="true" outlineLevel="0" collapsed="false">
      <c r="A566" s="27" t="n">
        <v>557</v>
      </c>
      <c r="B566" s="28" t="n">
        <v>126405000</v>
      </c>
      <c r="C566" s="28" t="s">
        <v>1866</v>
      </c>
      <c r="D566" s="29" t="s">
        <v>1867</v>
      </c>
      <c r="E566" s="28" t="n">
        <v>1</v>
      </c>
      <c r="F566" s="28" t="n">
        <v>1</v>
      </c>
      <c r="G566" s="28" t="n">
        <v>1</v>
      </c>
      <c r="H566" s="28" t="n">
        <v>1</v>
      </c>
      <c r="I566" s="28" t="n">
        <v>1</v>
      </c>
      <c r="J566" s="28" t="s">
        <v>399</v>
      </c>
      <c r="K566" s="28" t="s">
        <v>21</v>
      </c>
      <c r="L566" s="28" t="s">
        <v>1868</v>
      </c>
      <c r="M566" s="30" t="str">
        <f aca="false">+CONCATENATE(E566,F566,G566,H566,I566,J566,K566,L566)</f>
        <v>111110500001337</v>
      </c>
    </row>
    <row r="567" customFormat="false" ht="15" hidden="false" customHeight="true" outlineLevel="0" collapsed="false">
      <c r="A567" s="27" t="n">
        <v>558</v>
      </c>
      <c r="B567" s="28" t="n">
        <v>126415000</v>
      </c>
      <c r="C567" s="28" t="s">
        <v>1869</v>
      </c>
      <c r="D567" s="29" t="s">
        <v>1870</v>
      </c>
      <c r="E567" s="28" t="n">
        <v>1</v>
      </c>
      <c r="F567" s="28" t="n">
        <v>1</v>
      </c>
      <c r="G567" s="28" t="n">
        <v>1</v>
      </c>
      <c r="H567" s="28" t="n">
        <v>1</v>
      </c>
      <c r="I567" s="28" t="n">
        <v>2</v>
      </c>
      <c r="J567" s="28" t="s">
        <v>112</v>
      </c>
      <c r="K567" s="28" t="s">
        <v>1871</v>
      </c>
      <c r="L567" s="28" t="s">
        <v>1872</v>
      </c>
      <c r="M567" s="30" t="str">
        <f aca="false">+CONCATENATE(E567,F567,G567,H567,I567,J567,K567,L567)</f>
        <v>111121504701513</v>
      </c>
    </row>
    <row r="568" customFormat="false" ht="15" hidden="false" customHeight="true" outlineLevel="0" collapsed="false">
      <c r="A568" s="27" t="n">
        <v>559</v>
      </c>
      <c r="B568" s="28" t="n">
        <v>126423000</v>
      </c>
      <c r="C568" s="28" t="s">
        <v>1873</v>
      </c>
      <c r="D568" s="29" t="s">
        <v>1874</v>
      </c>
      <c r="E568" s="28" t="n">
        <v>1</v>
      </c>
      <c r="F568" s="28" t="n">
        <v>1</v>
      </c>
      <c r="G568" s="28" t="n">
        <v>1</v>
      </c>
      <c r="H568" s="28" t="n">
        <v>1</v>
      </c>
      <c r="I568" s="28" t="n">
        <v>2</v>
      </c>
      <c r="J568" s="28" t="s">
        <v>546</v>
      </c>
      <c r="K568" s="28" t="s">
        <v>1775</v>
      </c>
      <c r="L568" s="28" t="s">
        <v>1875</v>
      </c>
      <c r="M568" s="30" t="str">
        <f aca="false">+CONCATENATE(E568,F568,G568,H568,I568,J568,K568,L568)</f>
        <v>111122380701393</v>
      </c>
    </row>
    <row r="569" customFormat="false" ht="15" hidden="false" customHeight="true" outlineLevel="0" collapsed="false">
      <c r="A569" s="27" t="n">
        <v>560</v>
      </c>
      <c r="B569" s="28" t="n">
        <v>126441000</v>
      </c>
      <c r="C569" s="28" t="s">
        <v>1876</v>
      </c>
      <c r="D569" s="29" t="s">
        <v>1877</v>
      </c>
      <c r="E569" s="28" t="n">
        <v>3</v>
      </c>
      <c r="F569" s="28" t="n">
        <v>2</v>
      </c>
      <c r="G569" s="28" t="n">
        <v>2</v>
      </c>
      <c r="H569" s="28" t="n">
        <v>1</v>
      </c>
      <c r="I569" s="28" t="n">
        <v>1</v>
      </c>
      <c r="J569" s="28" t="s">
        <v>639</v>
      </c>
      <c r="K569" s="28" t="s">
        <v>21</v>
      </c>
      <c r="L569" s="28" t="s">
        <v>1878</v>
      </c>
      <c r="M569" s="30" t="str">
        <f aca="false">+CONCATENATE(E569,F569,G569,H569,I569,J569,K569,L569)</f>
        <v>322114100002296</v>
      </c>
    </row>
    <row r="570" customFormat="false" ht="15" hidden="false" customHeight="true" outlineLevel="0" collapsed="false">
      <c r="A570" s="27" t="n">
        <v>561</v>
      </c>
      <c r="B570" s="28" t="n">
        <v>126452000</v>
      </c>
      <c r="C570" s="28" t="s">
        <v>1879</v>
      </c>
      <c r="D570" s="29" t="s">
        <v>1880</v>
      </c>
      <c r="E570" s="28" t="n">
        <v>1</v>
      </c>
      <c r="F570" s="28" t="n">
        <v>1</v>
      </c>
      <c r="G570" s="28" t="n">
        <v>1</v>
      </c>
      <c r="H570" s="28" t="n">
        <v>1</v>
      </c>
      <c r="I570" s="28" t="n">
        <v>2</v>
      </c>
      <c r="J570" s="28" t="s">
        <v>428</v>
      </c>
      <c r="K570" s="28" t="s">
        <v>1881</v>
      </c>
      <c r="L570" s="28" t="s">
        <v>1882</v>
      </c>
      <c r="M570" s="30" t="str">
        <f aca="false">+CONCATENATE(E570,F570,G570,H570,I570,J570,K570,L570)</f>
        <v>111125268300865</v>
      </c>
    </row>
    <row r="571" customFormat="false" ht="15" hidden="false" customHeight="true" outlineLevel="0" collapsed="false">
      <c r="A571" s="28" t="n">
        <v>562</v>
      </c>
      <c r="B571" s="28" t="n">
        <v>126473000</v>
      </c>
      <c r="C571" s="28" t="s">
        <v>1883</v>
      </c>
      <c r="D571" s="29" t="s">
        <v>1884</v>
      </c>
      <c r="E571" s="28" t="n">
        <v>1</v>
      </c>
      <c r="F571" s="28" t="n">
        <v>1</v>
      </c>
      <c r="G571" s="28" t="n">
        <v>1</v>
      </c>
      <c r="H571" s="28" t="n">
        <v>1</v>
      </c>
      <c r="I571" s="28" t="n">
        <v>2</v>
      </c>
      <c r="J571" s="28" t="s">
        <v>630</v>
      </c>
      <c r="K571" s="28" t="s">
        <v>1885</v>
      </c>
      <c r="L571" s="28" t="s">
        <v>1886</v>
      </c>
      <c r="M571" s="30" t="str">
        <f aca="false">+CONCATENATE(E571,F571,G571,H571,I571,J571,K571,L571)</f>
        <v>111127362401060</v>
      </c>
    </row>
    <row r="572" customFormat="false" ht="15" hidden="false" customHeight="true" outlineLevel="0" collapsed="false">
      <c r="A572" s="27" t="n">
        <v>563</v>
      </c>
      <c r="B572" s="28" t="n">
        <v>126476000</v>
      </c>
      <c r="C572" s="28" t="s">
        <v>1887</v>
      </c>
      <c r="D572" s="29" t="s">
        <v>1888</v>
      </c>
      <c r="E572" s="28" t="n">
        <v>1</v>
      </c>
      <c r="F572" s="28" t="n">
        <v>1</v>
      </c>
      <c r="G572" s="28" t="n">
        <v>1</v>
      </c>
      <c r="H572" s="28" t="n">
        <v>1</v>
      </c>
      <c r="I572" s="28" t="n">
        <v>2</v>
      </c>
      <c r="J572" s="28" t="s">
        <v>617</v>
      </c>
      <c r="K572" s="28" t="s">
        <v>1889</v>
      </c>
      <c r="L572" s="28" t="s">
        <v>1890</v>
      </c>
      <c r="M572" s="30" t="str">
        <f aca="false">+CONCATENATE(E572,F572,G572,H572,I572,J572,K572,L572)</f>
        <v>111127623300895</v>
      </c>
    </row>
    <row r="573" customFormat="false" ht="15" hidden="false" customHeight="true" outlineLevel="0" collapsed="false">
      <c r="A573" s="27" t="n">
        <v>564</v>
      </c>
      <c r="B573" s="28" t="n">
        <v>126505000</v>
      </c>
      <c r="C573" s="28" t="s">
        <v>1891</v>
      </c>
      <c r="D573" s="29" t="s">
        <v>1892</v>
      </c>
      <c r="E573" s="28" t="n">
        <v>1</v>
      </c>
      <c r="F573" s="28" t="n">
        <v>1</v>
      </c>
      <c r="G573" s="28" t="n">
        <v>1</v>
      </c>
      <c r="H573" s="28" t="n">
        <v>1</v>
      </c>
      <c r="I573" s="28" t="n">
        <v>2</v>
      </c>
      <c r="J573" s="28" t="s">
        <v>399</v>
      </c>
      <c r="K573" s="28" t="s">
        <v>1893</v>
      </c>
      <c r="L573" s="28" t="s">
        <v>1894</v>
      </c>
      <c r="M573" s="30" t="str">
        <f aca="false">+CONCATENATE(E573,F573,G573,H573,I573,J573,K573,L573)</f>
        <v>111120513400948</v>
      </c>
    </row>
    <row r="574" customFormat="false" ht="15" hidden="false" customHeight="true" outlineLevel="0" collapsed="false">
      <c r="A574" s="27" t="n">
        <v>565</v>
      </c>
      <c r="B574" s="28" t="n">
        <v>126523000</v>
      </c>
      <c r="C574" s="28" t="s">
        <v>1895</v>
      </c>
      <c r="D574" s="29" t="s">
        <v>1896</v>
      </c>
      <c r="E574" s="28" t="n">
        <v>1</v>
      </c>
      <c r="F574" s="28" t="n">
        <v>1</v>
      </c>
      <c r="G574" s="28" t="n">
        <v>1</v>
      </c>
      <c r="H574" s="28" t="n">
        <v>1</v>
      </c>
      <c r="I574" s="28" t="n">
        <v>2</v>
      </c>
      <c r="J574" s="28" t="s">
        <v>546</v>
      </c>
      <c r="K574" s="28" t="s">
        <v>1563</v>
      </c>
      <c r="L574" s="28" t="s">
        <v>1897</v>
      </c>
      <c r="M574" s="30" t="str">
        <f aca="false">+CONCATENATE(E574,F574,G574,H574,I574,J574,K574,L574)</f>
        <v>111122385501512</v>
      </c>
    </row>
    <row r="575" customFormat="false" ht="15" hidden="false" customHeight="true" outlineLevel="0" collapsed="false">
      <c r="A575" s="27" t="n">
        <v>566</v>
      </c>
      <c r="B575" s="28" t="n">
        <v>126552000</v>
      </c>
      <c r="C575" s="28" t="s">
        <v>1898</v>
      </c>
      <c r="D575" s="29" t="s">
        <v>1899</v>
      </c>
      <c r="E575" s="28" t="n">
        <v>1</v>
      </c>
      <c r="F575" s="28" t="n">
        <v>1</v>
      </c>
      <c r="G575" s="28" t="n">
        <v>1</v>
      </c>
      <c r="H575" s="28" t="n">
        <v>1</v>
      </c>
      <c r="I575" s="28" t="n">
        <v>2</v>
      </c>
      <c r="J575" s="28" t="s">
        <v>428</v>
      </c>
      <c r="K575" s="28" t="s">
        <v>1900</v>
      </c>
      <c r="L575" s="28" t="s">
        <v>1901</v>
      </c>
      <c r="M575" s="30" t="str">
        <f aca="false">+CONCATENATE(E575,F575,G575,H575,I575,J575,K575,L575)</f>
        <v>111125269300973</v>
      </c>
    </row>
    <row r="576" customFormat="false" ht="15" hidden="false" customHeight="true" outlineLevel="0" collapsed="false">
      <c r="A576" s="28" t="n">
        <v>567</v>
      </c>
      <c r="B576" s="28" t="n">
        <v>126563000</v>
      </c>
      <c r="C576" s="28" t="s">
        <v>1902</v>
      </c>
      <c r="D576" s="29" t="s">
        <v>1903</v>
      </c>
      <c r="E576" s="28" t="n">
        <v>1</v>
      </c>
      <c r="F576" s="28" t="n">
        <v>1</v>
      </c>
      <c r="G576" s="28" t="n">
        <v>1</v>
      </c>
      <c r="H576" s="28" t="n">
        <v>1</v>
      </c>
      <c r="I576" s="28" t="n">
        <v>2</v>
      </c>
      <c r="J576" s="28" t="s">
        <v>342</v>
      </c>
      <c r="K576" s="28" t="s">
        <v>1846</v>
      </c>
      <c r="L576" s="28" t="s">
        <v>1904</v>
      </c>
      <c r="M576" s="30" t="str">
        <f aca="false">+CONCATENATE(E576,F576,G576,H576,I576,J576,K576,L576)</f>
        <v>111126313000907</v>
      </c>
    </row>
    <row r="577" customFormat="false" ht="15" hidden="false" customHeight="true" outlineLevel="0" collapsed="false">
      <c r="A577" s="27" t="n">
        <v>568</v>
      </c>
      <c r="B577" s="28" t="n">
        <v>126573000</v>
      </c>
      <c r="C577" s="28" t="s">
        <v>1905</v>
      </c>
      <c r="D577" s="29" t="s">
        <v>1906</v>
      </c>
      <c r="E577" s="28" t="n">
        <v>1</v>
      </c>
      <c r="F577" s="28" t="n">
        <v>1</v>
      </c>
      <c r="G577" s="28" t="n">
        <v>1</v>
      </c>
      <c r="H577" s="28" t="n">
        <v>1</v>
      </c>
      <c r="I577" s="28" t="n">
        <v>2</v>
      </c>
      <c r="J577" s="28" t="s">
        <v>630</v>
      </c>
      <c r="K577" s="28" t="s">
        <v>1907</v>
      </c>
      <c r="L577" s="28" t="s">
        <v>1908</v>
      </c>
      <c r="M577" s="30" t="str">
        <f aca="false">+CONCATENATE(E577,F577,G577,H577,I577,J577,K577,L577)</f>
        <v>111127367102438</v>
      </c>
    </row>
    <row r="578" customFormat="false" ht="15" hidden="false" customHeight="true" outlineLevel="0" collapsed="false">
      <c r="A578" s="27" t="n">
        <v>569</v>
      </c>
      <c r="B578" s="28" t="n">
        <v>126576000</v>
      </c>
      <c r="C578" s="28" t="s">
        <v>1909</v>
      </c>
      <c r="D578" s="29" t="s">
        <v>1910</v>
      </c>
      <c r="E578" s="28" t="n">
        <v>1</v>
      </c>
      <c r="F578" s="28" t="n">
        <v>1</v>
      </c>
      <c r="G578" s="28" t="n">
        <v>1</v>
      </c>
      <c r="H578" s="28" t="n">
        <v>1</v>
      </c>
      <c r="I578" s="28" t="n">
        <v>2</v>
      </c>
      <c r="J578" s="28" t="s">
        <v>617</v>
      </c>
      <c r="K578" s="28" t="s">
        <v>1911</v>
      </c>
      <c r="L578" s="28" t="s">
        <v>1912</v>
      </c>
      <c r="M578" s="30" t="str">
        <f aca="false">+CONCATENATE(E578,F578,G578,H578,I578,J578,K578,L578)</f>
        <v>111127624301033</v>
      </c>
    </row>
    <row r="579" customFormat="false" ht="15" hidden="false" customHeight="true" outlineLevel="0" collapsed="false">
      <c r="A579" s="27" t="n">
        <v>570</v>
      </c>
      <c r="B579" s="28" t="n">
        <v>126595000</v>
      </c>
      <c r="C579" s="28" t="s">
        <v>1913</v>
      </c>
      <c r="D579" s="29" t="s">
        <v>1914</v>
      </c>
      <c r="E579" s="28" t="n">
        <v>3</v>
      </c>
      <c r="F579" s="28" t="n">
        <v>2</v>
      </c>
      <c r="G579" s="28" t="n">
        <v>2</v>
      </c>
      <c r="H579" s="28" t="n">
        <v>1</v>
      </c>
      <c r="I579" s="28" t="n">
        <v>1</v>
      </c>
      <c r="J579" s="28" t="s">
        <v>978</v>
      </c>
      <c r="K579" s="28" t="s">
        <v>21</v>
      </c>
      <c r="L579" s="28" t="s">
        <v>1915</v>
      </c>
      <c r="M579" s="30" t="str">
        <f aca="false">+CONCATENATE(E579,F579,G579,H579,I579,J579,K579,L579)</f>
        <v>322119500002626</v>
      </c>
    </row>
    <row r="580" customFormat="false" ht="15" hidden="false" customHeight="true" outlineLevel="0" collapsed="false">
      <c r="A580" s="27" t="n">
        <v>571</v>
      </c>
      <c r="B580" s="28" t="n">
        <v>126605000</v>
      </c>
      <c r="C580" s="28" t="s">
        <v>1916</v>
      </c>
      <c r="D580" s="29" t="s">
        <v>1917</v>
      </c>
      <c r="E580" s="28" t="n">
        <v>1</v>
      </c>
      <c r="F580" s="28" t="n">
        <v>1</v>
      </c>
      <c r="G580" s="28" t="n">
        <v>1</v>
      </c>
      <c r="H580" s="28" t="n">
        <v>1</v>
      </c>
      <c r="I580" s="28" t="n">
        <v>2</v>
      </c>
      <c r="J580" s="28" t="s">
        <v>399</v>
      </c>
      <c r="K580" s="28" t="s">
        <v>1918</v>
      </c>
      <c r="L580" s="28" t="s">
        <v>1919</v>
      </c>
      <c r="M580" s="30" t="str">
        <f aca="false">+CONCATENATE(E580,F580,G580,H580,I580,J580,K580,L580)</f>
        <v>111120513800972</v>
      </c>
    </row>
    <row r="581" customFormat="false" ht="15" hidden="false" customHeight="true" outlineLevel="0" collapsed="false">
      <c r="A581" s="27" t="n">
        <v>572</v>
      </c>
      <c r="B581" s="28" t="n">
        <v>126652000</v>
      </c>
      <c r="C581" s="28" t="s">
        <v>1920</v>
      </c>
      <c r="D581" s="29" t="s">
        <v>1921</v>
      </c>
      <c r="E581" s="28" t="n">
        <v>1</v>
      </c>
      <c r="F581" s="28" t="n">
        <v>1</v>
      </c>
      <c r="G581" s="28" t="n">
        <v>1</v>
      </c>
      <c r="H581" s="28" t="n">
        <v>1</v>
      </c>
      <c r="I581" s="28" t="n">
        <v>2</v>
      </c>
      <c r="J581" s="28" t="s">
        <v>428</v>
      </c>
      <c r="K581" s="28" t="s">
        <v>1922</v>
      </c>
      <c r="L581" s="28" t="s">
        <v>1923</v>
      </c>
      <c r="M581" s="30" t="str">
        <f aca="false">+CONCATENATE(E581,F581,G581,H581,I581,J581,K581,L581)</f>
        <v>111125283500952</v>
      </c>
    </row>
    <row r="582" customFormat="false" ht="15" hidden="false" customHeight="true" outlineLevel="0" collapsed="false">
      <c r="A582" s="27" t="n">
        <v>573</v>
      </c>
      <c r="B582" s="28" t="n">
        <v>126663000</v>
      </c>
      <c r="C582" s="28" t="s">
        <v>1924</v>
      </c>
      <c r="D582" s="29" t="s">
        <v>1925</v>
      </c>
      <c r="E582" s="28" t="n">
        <v>3</v>
      </c>
      <c r="F582" s="28" t="n">
        <v>2</v>
      </c>
      <c r="G582" s="28" t="n">
        <v>2</v>
      </c>
      <c r="H582" s="28" t="n">
        <v>1</v>
      </c>
      <c r="I582" s="28" t="n">
        <v>1</v>
      </c>
      <c r="J582" s="28" t="s">
        <v>342</v>
      </c>
      <c r="K582" s="28" t="s">
        <v>21</v>
      </c>
      <c r="L582" s="28" t="s">
        <v>1926</v>
      </c>
      <c r="M582" s="30" t="str">
        <f aca="false">+CONCATENATE(E582,F582,G582,H582,I582,J582,K582,L582)</f>
        <v>322116300003697</v>
      </c>
    </row>
    <row r="583" customFormat="false" ht="15" hidden="false" customHeight="true" outlineLevel="0" collapsed="false">
      <c r="A583" s="28" t="n">
        <v>574</v>
      </c>
      <c r="B583" s="28" t="n">
        <v>126673000</v>
      </c>
      <c r="C583" s="28" t="s">
        <v>1927</v>
      </c>
      <c r="D583" s="29" t="s">
        <v>1928</v>
      </c>
      <c r="E583" s="28" t="n">
        <v>1</v>
      </c>
      <c r="F583" s="28" t="n">
        <v>1</v>
      </c>
      <c r="G583" s="28" t="n">
        <v>1</v>
      </c>
      <c r="H583" s="28" t="n">
        <v>1</v>
      </c>
      <c r="I583" s="28" t="n">
        <v>2</v>
      </c>
      <c r="J583" s="28" t="s">
        <v>630</v>
      </c>
      <c r="K583" s="28" t="s">
        <v>1929</v>
      </c>
      <c r="L583" s="28" t="s">
        <v>1930</v>
      </c>
      <c r="M583" s="30" t="str">
        <f aca="false">+CONCATENATE(E583,F583,G583,H583,I583,J583,K583,L583)</f>
        <v>111127367502432</v>
      </c>
    </row>
    <row r="584" customFormat="false" ht="15" hidden="false" customHeight="true" outlineLevel="0" collapsed="false">
      <c r="A584" s="27" t="n">
        <v>575</v>
      </c>
      <c r="B584" s="28" t="n">
        <v>126676000</v>
      </c>
      <c r="C584" s="28" t="s">
        <v>1931</v>
      </c>
      <c r="D584" s="29" t="s">
        <v>1932</v>
      </c>
      <c r="E584" s="28" t="n">
        <v>1</v>
      </c>
      <c r="F584" s="28" t="n">
        <v>1</v>
      </c>
      <c r="G584" s="28" t="n">
        <v>1</v>
      </c>
      <c r="H584" s="28" t="n">
        <v>1</v>
      </c>
      <c r="I584" s="28" t="n">
        <v>2</v>
      </c>
      <c r="J584" s="28" t="s">
        <v>617</v>
      </c>
      <c r="K584" s="28" t="s">
        <v>1933</v>
      </c>
      <c r="L584" s="28" t="s">
        <v>1934</v>
      </c>
      <c r="M584" s="30" t="str">
        <f aca="false">+CONCATENATE(E584,F584,G584,H584,I584,J584,K584,L584)</f>
        <v>111127624601086</v>
      </c>
    </row>
    <row r="585" customFormat="false" ht="15" hidden="false" customHeight="true" outlineLevel="0" collapsed="false">
      <c r="A585" s="27" t="n">
        <v>576</v>
      </c>
      <c r="B585" s="28" t="n">
        <v>126705000</v>
      </c>
      <c r="C585" s="28" t="s">
        <v>1935</v>
      </c>
      <c r="D585" s="29" t="s">
        <v>1936</v>
      </c>
      <c r="E585" s="28" t="n">
        <v>1</v>
      </c>
      <c r="F585" s="28" t="n">
        <v>1</v>
      </c>
      <c r="G585" s="28" t="n">
        <v>1</v>
      </c>
      <c r="H585" s="28" t="n">
        <v>1</v>
      </c>
      <c r="I585" s="28" t="n">
        <v>2</v>
      </c>
      <c r="J585" s="28" t="s">
        <v>399</v>
      </c>
      <c r="K585" s="28" t="s">
        <v>1937</v>
      </c>
      <c r="L585" s="28" t="s">
        <v>1938</v>
      </c>
      <c r="M585" s="30" t="str">
        <f aca="false">+CONCATENATE(E585,F585,G585,H585,I585,J585,K585,L585)</f>
        <v>111120514200943</v>
      </c>
    </row>
    <row r="586" customFormat="false" ht="15" hidden="false" customHeight="true" outlineLevel="0" collapsed="false">
      <c r="A586" s="27" t="n">
        <v>577</v>
      </c>
      <c r="B586" s="28" t="n">
        <v>126773000</v>
      </c>
      <c r="C586" s="28" t="s">
        <v>1939</v>
      </c>
      <c r="D586" s="29" t="s">
        <v>1940</v>
      </c>
      <c r="E586" s="28" t="n">
        <v>1</v>
      </c>
      <c r="F586" s="28" t="n">
        <v>1</v>
      </c>
      <c r="G586" s="28" t="n">
        <v>1</v>
      </c>
      <c r="H586" s="28" t="n">
        <v>1</v>
      </c>
      <c r="I586" s="28" t="n">
        <v>2</v>
      </c>
      <c r="J586" s="28" t="s">
        <v>630</v>
      </c>
      <c r="K586" s="28" t="s">
        <v>535</v>
      </c>
      <c r="L586" s="28" t="s">
        <v>1941</v>
      </c>
      <c r="M586" s="30" t="str">
        <f aca="false">+CONCATENATE(E586,F586,G586,H586,I586,J586,K586,L586)</f>
        <v>111127368600863</v>
      </c>
    </row>
    <row r="587" customFormat="false" ht="15" hidden="false" customHeight="true" outlineLevel="0" collapsed="false">
      <c r="A587" s="27" t="n">
        <v>578</v>
      </c>
      <c r="B587" s="28" t="n">
        <v>126776000</v>
      </c>
      <c r="C587" s="28" t="s">
        <v>1942</v>
      </c>
      <c r="D587" s="29" t="s">
        <v>1943</v>
      </c>
      <c r="E587" s="28" t="n">
        <v>1</v>
      </c>
      <c r="F587" s="28" t="n">
        <v>1</v>
      </c>
      <c r="G587" s="28" t="n">
        <v>1</v>
      </c>
      <c r="H587" s="28" t="n">
        <v>1</v>
      </c>
      <c r="I587" s="28" t="n">
        <v>2</v>
      </c>
      <c r="J587" s="28" t="s">
        <v>617</v>
      </c>
      <c r="K587" s="28" t="s">
        <v>1944</v>
      </c>
      <c r="L587" s="28" t="s">
        <v>1945</v>
      </c>
      <c r="M587" s="30" t="str">
        <f aca="false">+CONCATENATE(E587,F587,G587,H587,I587,J587,K587,L587)</f>
        <v>111127624801034</v>
      </c>
    </row>
    <row r="588" customFormat="false" ht="15" hidden="false" customHeight="true" outlineLevel="0" collapsed="false">
      <c r="A588" s="28" t="n">
        <v>579</v>
      </c>
      <c r="B588" s="28" t="n">
        <v>126805000</v>
      </c>
      <c r="C588" s="28" t="s">
        <v>1946</v>
      </c>
      <c r="D588" s="29" t="s">
        <v>1947</v>
      </c>
      <c r="E588" s="28" t="n">
        <v>1</v>
      </c>
      <c r="F588" s="28" t="n">
        <v>1</v>
      </c>
      <c r="G588" s="28" t="n">
        <v>1</v>
      </c>
      <c r="H588" s="28" t="n">
        <v>1</v>
      </c>
      <c r="I588" s="28" t="n">
        <v>2</v>
      </c>
      <c r="J588" s="28" t="s">
        <v>399</v>
      </c>
      <c r="K588" s="28" t="s">
        <v>1948</v>
      </c>
      <c r="L588" s="28" t="s">
        <v>1949</v>
      </c>
      <c r="M588" s="30" t="str">
        <f aca="false">+CONCATENATE(E588,F588,G588,H588,I588,J588,K588,L588)</f>
        <v>111120514701237</v>
      </c>
    </row>
    <row r="589" customFormat="false" ht="15" hidden="false" customHeight="true" outlineLevel="0" collapsed="false">
      <c r="A589" s="27" t="n">
        <v>580</v>
      </c>
      <c r="B589" s="28" t="n">
        <v>126815000</v>
      </c>
      <c r="C589" s="28" t="s">
        <v>1950</v>
      </c>
      <c r="D589" s="29" t="s">
        <v>1951</v>
      </c>
      <c r="E589" s="28" t="n">
        <v>1</v>
      </c>
      <c r="F589" s="28" t="n">
        <v>1</v>
      </c>
      <c r="G589" s="28" t="n">
        <v>1</v>
      </c>
      <c r="H589" s="28" t="n">
        <v>1</v>
      </c>
      <c r="I589" s="28" t="n">
        <v>2</v>
      </c>
      <c r="J589" s="28" t="s">
        <v>112</v>
      </c>
      <c r="K589" s="28" t="s">
        <v>1952</v>
      </c>
      <c r="L589" s="28" t="s">
        <v>1953</v>
      </c>
      <c r="M589" s="30" t="str">
        <f aca="false">+CONCATENATE(E589,F589,G589,H589,I589,J589,K589,L589)</f>
        <v>111121524401404</v>
      </c>
    </row>
    <row r="590" customFormat="false" ht="15" hidden="false" customHeight="true" outlineLevel="0" collapsed="false">
      <c r="A590" s="27" t="n">
        <v>581</v>
      </c>
      <c r="B590" s="28" t="n">
        <v>126863000</v>
      </c>
      <c r="C590" s="28" t="s">
        <v>1954</v>
      </c>
      <c r="D590" s="29" t="s">
        <v>1955</v>
      </c>
      <c r="E590" s="28" t="n">
        <v>1</v>
      </c>
      <c r="F590" s="28" t="n">
        <v>1</v>
      </c>
      <c r="G590" s="28" t="n">
        <v>1</v>
      </c>
      <c r="H590" s="28" t="n">
        <v>1</v>
      </c>
      <c r="I590" s="28" t="n">
        <v>2</v>
      </c>
      <c r="J590" s="28" t="s">
        <v>342</v>
      </c>
      <c r="K590" s="28" t="s">
        <v>309</v>
      </c>
      <c r="L590" s="28" t="s">
        <v>1956</v>
      </c>
      <c r="M590" s="30" t="str">
        <f aca="false">+CONCATENATE(E590,F590,G590,H590,I590,J590,K590,L590)</f>
        <v>111126300101002</v>
      </c>
    </row>
    <row r="591" customFormat="false" ht="15" hidden="false" customHeight="true" outlineLevel="0" collapsed="false">
      <c r="A591" s="27" t="n">
        <v>582</v>
      </c>
      <c r="B591" s="28" t="n">
        <v>126873000</v>
      </c>
      <c r="C591" s="28" t="s">
        <v>1957</v>
      </c>
      <c r="D591" s="29" t="s">
        <v>1958</v>
      </c>
      <c r="E591" s="28" t="n">
        <v>1</v>
      </c>
      <c r="F591" s="28" t="n">
        <v>1</v>
      </c>
      <c r="G591" s="28" t="n">
        <v>1</v>
      </c>
      <c r="H591" s="28" t="n">
        <v>1</v>
      </c>
      <c r="I591" s="28" t="n">
        <v>2</v>
      </c>
      <c r="J591" s="28" t="s">
        <v>630</v>
      </c>
      <c r="K591" s="28" t="s">
        <v>678</v>
      </c>
      <c r="L591" s="28" t="s">
        <v>1959</v>
      </c>
      <c r="M591" s="30" t="str">
        <f aca="false">+CONCATENATE(E591,F591,G591,H591,I591,J591,K591,L591)</f>
        <v>111127386101084</v>
      </c>
    </row>
    <row r="592" customFormat="false" ht="15" hidden="false" customHeight="true" outlineLevel="0" collapsed="false">
      <c r="A592" s="27" t="n">
        <v>583</v>
      </c>
      <c r="B592" s="28" t="n">
        <v>126876000</v>
      </c>
      <c r="C592" s="28" t="s">
        <v>1960</v>
      </c>
      <c r="D592" s="29" t="s">
        <v>1961</v>
      </c>
      <c r="E592" s="28" t="n">
        <v>1</v>
      </c>
      <c r="F592" s="28" t="n">
        <v>1</v>
      </c>
      <c r="G592" s="28" t="n">
        <v>1</v>
      </c>
      <c r="H592" s="28" t="n">
        <v>1</v>
      </c>
      <c r="I592" s="28" t="n">
        <v>2</v>
      </c>
      <c r="J592" s="28" t="s">
        <v>617</v>
      </c>
      <c r="K592" s="28" t="s">
        <v>1962</v>
      </c>
      <c r="L592" s="28" t="s">
        <v>1963</v>
      </c>
      <c r="M592" s="30" t="str">
        <f aca="false">+CONCATENATE(E592,F592,G592,H592,I592,J592,K592,L592)</f>
        <v>111127612600987</v>
      </c>
    </row>
    <row r="593" customFormat="false" ht="15" hidden="false" customHeight="true" outlineLevel="0" collapsed="false">
      <c r="A593" s="27" t="n">
        <v>584</v>
      </c>
      <c r="B593" s="28" t="n">
        <v>126905000</v>
      </c>
      <c r="C593" s="28" t="s">
        <v>1964</v>
      </c>
      <c r="D593" s="29" t="s">
        <v>1965</v>
      </c>
      <c r="E593" s="28" t="n">
        <v>1</v>
      </c>
      <c r="F593" s="28" t="n">
        <v>1</v>
      </c>
      <c r="G593" s="28" t="n">
        <v>1</v>
      </c>
      <c r="H593" s="28" t="n">
        <v>1</v>
      </c>
      <c r="I593" s="28" t="n">
        <v>2</v>
      </c>
      <c r="J593" s="28" t="s">
        <v>399</v>
      </c>
      <c r="K593" s="28" t="s">
        <v>1966</v>
      </c>
      <c r="L593" s="28" t="s">
        <v>1967</v>
      </c>
      <c r="M593" s="30" t="str">
        <f aca="false">+CONCATENATE(E593,F593,G593,H593,I593,J593,K593,L593)</f>
        <v>111120514500959</v>
      </c>
    </row>
    <row r="594" customFormat="false" ht="15" hidden="false" customHeight="true" outlineLevel="0" collapsed="false">
      <c r="A594" s="27" t="n">
        <v>585</v>
      </c>
      <c r="B594" s="28" t="n">
        <v>126915000</v>
      </c>
      <c r="C594" s="28" t="s">
        <v>1968</v>
      </c>
      <c r="D594" s="29" t="s">
        <v>1969</v>
      </c>
      <c r="E594" s="28" t="n">
        <v>1</v>
      </c>
      <c r="F594" s="28" t="n">
        <v>1</v>
      </c>
      <c r="G594" s="28" t="n">
        <v>1</v>
      </c>
      <c r="H594" s="28" t="n">
        <v>1</v>
      </c>
      <c r="I594" s="28" t="n">
        <v>1</v>
      </c>
      <c r="J594" s="28" t="s">
        <v>112</v>
      </c>
      <c r="K594" s="28" t="s">
        <v>21</v>
      </c>
      <c r="L594" s="28" t="s">
        <v>1970</v>
      </c>
      <c r="M594" s="30" t="str">
        <f aca="false">+CONCATENATE(E594,F594,G594,H594,I594,J594,K594,L594)</f>
        <v>111111500001115</v>
      </c>
    </row>
    <row r="595" customFormat="false" ht="15" hidden="false" customHeight="true" outlineLevel="0" collapsed="false">
      <c r="A595" s="28" t="n">
        <v>586</v>
      </c>
      <c r="B595" s="28" t="n">
        <v>126973000</v>
      </c>
      <c r="C595" s="28" t="s">
        <v>1971</v>
      </c>
      <c r="D595" s="29" t="s">
        <v>1972</v>
      </c>
      <c r="E595" s="28" t="n">
        <v>1</v>
      </c>
      <c r="F595" s="28" t="n">
        <v>1</v>
      </c>
      <c r="G595" s="28" t="n">
        <v>1</v>
      </c>
      <c r="H595" s="28" t="n">
        <v>1</v>
      </c>
      <c r="I595" s="28" t="n">
        <v>2</v>
      </c>
      <c r="J595" s="28" t="s">
        <v>630</v>
      </c>
      <c r="K595" s="28" t="s">
        <v>1973</v>
      </c>
      <c r="L595" s="28" t="s">
        <v>1974</v>
      </c>
      <c r="M595" s="30" t="str">
        <f aca="false">+CONCATENATE(E595,F595,G595,H595,I595,J595,K595,L595)</f>
        <v>111127387000892</v>
      </c>
    </row>
    <row r="596" customFormat="false" ht="15" hidden="false" customHeight="true" outlineLevel="0" collapsed="false">
      <c r="A596" s="27" t="n">
        <v>587</v>
      </c>
      <c r="B596" s="28" t="n">
        <v>126976000</v>
      </c>
      <c r="C596" s="28" t="s">
        <v>1975</v>
      </c>
      <c r="D596" s="29" t="s">
        <v>1976</v>
      </c>
      <c r="E596" s="28" t="n">
        <v>1</v>
      </c>
      <c r="F596" s="28" t="n">
        <v>1</v>
      </c>
      <c r="G596" s="28" t="n">
        <v>1</v>
      </c>
      <c r="H596" s="28" t="n">
        <v>1</v>
      </c>
      <c r="I596" s="28" t="n">
        <v>2</v>
      </c>
      <c r="J596" s="28" t="s">
        <v>617</v>
      </c>
      <c r="K596" s="28" t="s">
        <v>1779</v>
      </c>
      <c r="L596" s="28" t="s">
        <v>1977</v>
      </c>
      <c r="M596" s="30" t="str">
        <f aca="false">+CONCATENATE(E596,F596,G596,H596,I596,J596,K596,L596)</f>
        <v>111127625001091</v>
      </c>
    </row>
    <row r="597" customFormat="false" ht="15" hidden="false" customHeight="true" outlineLevel="0" collapsed="false">
      <c r="A597" s="27" t="n">
        <v>588</v>
      </c>
      <c r="B597" s="28" t="n">
        <v>127005000</v>
      </c>
      <c r="C597" s="28" t="s">
        <v>1978</v>
      </c>
      <c r="D597" s="29" t="s">
        <v>1979</v>
      </c>
      <c r="E597" s="28" t="n">
        <v>1</v>
      </c>
      <c r="F597" s="28" t="n">
        <v>1</v>
      </c>
      <c r="G597" s="28" t="n">
        <v>1</v>
      </c>
      <c r="H597" s="28" t="n">
        <v>1</v>
      </c>
      <c r="I597" s="28" t="n">
        <v>2</v>
      </c>
      <c r="J597" s="28" t="s">
        <v>399</v>
      </c>
      <c r="K597" s="28" t="s">
        <v>1358</v>
      </c>
      <c r="L597" s="28" t="s">
        <v>1980</v>
      </c>
      <c r="M597" s="30" t="str">
        <f aca="false">+CONCATENATE(E597,F597,G597,H597,I597,J597,K597,L597)</f>
        <v>111120514801003</v>
      </c>
    </row>
    <row r="598" customFormat="false" ht="15" hidden="false" customHeight="true" outlineLevel="0" collapsed="false">
      <c r="A598" s="27" t="n">
        <v>589</v>
      </c>
      <c r="B598" s="28" t="n">
        <v>127044000</v>
      </c>
      <c r="C598" s="28" t="s">
        <v>1981</v>
      </c>
      <c r="D598" s="29" t="s">
        <v>1982</v>
      </c>
      <c r="E598" s="28" t="n">
        <v>2</v>
      </c>
      <c r="F598" s="28" t="n">
        <v>5</v>
      </c>
      <c r="G598" s="28" t="n">
        <v>2</v>
      </c>
      <c r="H598" s="28" t="n">
        <v>1</v>
      </c>
      <c r="I598" s="28" t="n">
        <v>1</v>
      </c>
      <c r="J598" s="28" t="s">
        <v>923</v>
      </c>
      <c r="K598" s="28" t="s">
        <v>21</v>
      </c>
      <c r="L598" s="28" t="s">
        <v>1983</v>
      </c>
      <c r="M598" s="30" t="str">
        <f aca="false">+CONCATENATE(E598,F598,G598,H598,I598,J598,K598,L598)</f>
        <v>252114400000632</v>
      </c>
    </row>
    <row r="599" customFormat="false" ht="15" hidden="false" customHeight="true" outlineLevel="0" collapsed="false">
      <c r="A599" s="27" t="n">
        <v>590</v>
      </c>
      <c r="B599" s="28" t="n">
        <v>127073000</v>
      </c>
      <c r="C599" s="28" t="s">
        <v>1984</v>
      </c>
      <c r="D599" s="29" t="s">
        <v>1985</v>
      </c>
      <c r="E599" s="28" t="n">
        <v>1</v>
      </c>
      <c r="F599" s="28" t="n">
        <v>1</v>
      </c>
      <c r="G599" s="28" t="n">
        <v>1</v>
      </c>
      <c r="H599" s="28" t="n">
        <v>1</v>
      </c>
      <c r="I599" s="28" t="n">
        <v>2</v>
      </c>
      <c r="J599" s="28" t="s">
        <v>630</v>
      </c>
      <c r="K599" s="28" t="s">
        <v>1986</v>
      </c>
      <c r="L599" s="28" t="s">
        <v>1987</v>
      </c>
      <c r="M599" s="30" t="str">
        <f aca="false">+CONCATENATE(E599,F599,G599,H599,I599,J599,K599,L599)</f>
        <v>111127387300904</v>
      </c>
    </row>
    <row r="600" customFormat="false" ht="15" hidden="false" customHeight="true" outlineLevel="0" collapsed="false">
      <c r="A600" s="28" t="n">
        <v>591</v>
      </c>
      <c r="B600" s="28" t="n">
        <v>127076000</v>
      </c>
      <c r="C600" s="28" t="s">
        <v>1988</v>
      </c>
      <c r="D600" s="29" t="s">
        <v>1989</v>
      </c>
      <c r="E600" s="28" t="n">
        <v>1</v>
      </c>
      <c r="F600" s="28" t="n">
        <v>1</v>
      </c>
      <c r="G600" s="28" t="n">
        <v>1</v>
      </c>
      <c r="H600" s="28" t="n">
        <v>1</v>
      </c>
      <c r="I600" s="28" t="n">
        <v>2</v>
      </c>
      <c r="J600" s="28" t="s">
        <v>617</v>
      </c>
      <c r="K600" s="28" t="s">
        <v>1990</v>
      </c>
      <c r="L600" s="28" t="s">
        <v>1991</v>
      </c>
      <c r="M600" s="30" t="str">
        <f aca="false">+CONCATENATE(E600,F600,G600,H600,I600,J600,K600,L600)</f>
        <v>111127627500862</v>
      </c>
    </row>
    <row r="601" customFormat="false" ht="15" hidden="false" customHeight="true" outlineLevel="0" collapsed="false">
      <c r="A601" s="27" t="n">
        <v>592</v>
      </c>
      <c r="B601" s="28" t="n">
        <v>127091000</v>
      </c>
      <c r="C601" s="28" t="s">
        <v>1992</v>
      </c>
      <c r="D601" s="29" t="s">
        <v>1993</v>
      </c>
      <c r="E601" s="28" t="n">
        <v>1</v>
      </c>
      <c r="F601" s="28" t="n">
        <v>1</v>
      </c>
      <c r="G601" s="28" t="n">
        <v>1</v>
      </c>
      <c r="H601" s="28" t="n">
        <v>1</v>
      </c>
      <c r="I601" s="28" t="n">
        <v>1</v>
      </c>
      <c r="J601" s="28" t="s">
        <v>970</v>
      </c>
      <c r="K601" s="28" t="s">
        <v>21</v>
      </c>
      <c r="L601" s="28" t="s">
        <v>1994</v>
      </c>
      <c r="M601" s="30" t="str">
        <f aca="false">+CONCATENATE(E601,F601,G601,H601,I601,J601,K601,L601)</f>
        <v>111119100001427</v>
      </c>
    </row>
    <row r="602" customFormat="false" ht="15" hidden="false" customHeight="true" outlineLevel="0" collapsed="false">
      <c r="A602" s="27" t="n">
        <v>593</v>
      </c>
      <c r="B602" s="28" t="n">
        <v>127105000</v>
      </c>
      <c r="C602" s="28" t="s">
        <v>1995</v>
      </c>
      <c r="D602" s="29" t="s">
        <v>1996</v>
      </c>
      <c r="E602" s="28" t="n">
        <v>1</v>
      </c>
      <c r="F602" s="28" t="n">
        <v>1</v>
      </c>
      <c r="G602" s="28" t="n">
        <v>1</v>
      </c>
      <c r="H602" s="28" t="n">
        <v>1</v>
      </c>
      <c r="I602" s="28" t="n">
        <v>2</v>
      </c>
      <c r="J602" s="28" t="s">
        <v>399</v>
      </c>
      <c r="K602" s="28" t="s">
        <v>1997</v>
      </c>
      <c r="L602" s="28" t="s">
        <v>1998</v>
      </c>
      <c r="M602" s="30" t="str">
        <f aca="false">+CONCATENATE(E602,F602,G602,H602,I602,J602,K602,L602)</f>
        <v>111120515001031</v>
      </c>
    </row>
    <row r="603" customFormat="false" ht="15" hidden="false" customHeight="true" outlineLevel="0" collapsed="false">
      <c r="A603" s="27" t="n">
        <v>594</v>
      </c>
      <c r="B603" s="28" t="n">
        <v>127117000</v>
      </c>
      <c r="C603" s="28" t="s">
        <v>1999</v>
      </c>
      <c r="D603" s="29" t="s">
        <v>2000</v>
      </c>
      <c r="E603" s="28" t="n">
        <v>1</v>
      </c>
      <c r="F603" s="28" t="n">
        <v>1</v>
      </c>
      <c r="G603" s="28" t="n">
        <v>1</v>
      </c>
      <c r="H603" s="28" t="n">
        <v>1</v>
      </c>
      <c r="I603" s="28" t="n">
        <v>2</v>
      </c>
      <c r="J603" s="28" t="s">
        <v>308</v>
      </c>
      <c r="K603" s="28" t="s">
        <v>1528</v>
      </c>
      <c r="L603" s="28" t="s">
        <v>2001</v>
      </c>
      <c r="M603" s="30" t="str">
        <f aca="false">+CONCATENATE(E603,F603,G603,H603,I603,J603,K603,L603)</f>
        <v>111121704201065</v>
      </c>
    </row>
    <row r="604" customFormat="false" ht="15" hidden="false" customHeight="true" outlineLevel="0" collapsed="false">
      <c r="A604" s="27" t="n">
        <v>595</v>
      </c>
      <c r="B604" s="28" t="n">
        <v>127119000</v>
      </c>
      <c r="C604" s="28" t="s">
        <v>2002</v>
      </c>
      <c r="D604" s="29" t="s">
        <v>2003</v>
      </c>
      <c r="E604" s="28" t="n">
        <v>1</v>
      </c>
      <c r="F604" s="28" t="n">
        <v>1</v>
      </c>
      <c r="G604" s="28" t="n">
        <v>1</v>
      </c>
      <c r="H604" s="28" t="n">
        <v>1</v>
      </c>
      <c r="I604" s="28" t="n">
        <v>1</v>
      </c>
      <c r="J604" s="28" t="s">
        <v>903</v>
      </c>
      <c r="K604" s="28" t="s">
        <v>21</v>
      </c>
      <c r="L604" s="28" t="s">
        <v>2004</v>
      </c>
      <c r="M604" s="30" t="str">
        <f aca="false">+CONCATENATE(E604,F604,G604,H604,I604,J604,K604,L604)</f>
        <v>111111900001456</v>
      </c>
    </row>
    <row r="605" customFormat="false" ht="15" hidden="false" customHeight="true" outlineLevel="0" collapsed="false">
      <c r="A605" s="27" t="n">
        <v>596</v>
      </c>
      <c r="B605" s="28" t="n">
        <v>127144000</v>
      </c>
      <c r="C605" s="28" t="s">
        <v>2005</v>
      </c>
      <c r="D605" s="29" t="s">
        <v>2006</v>
      </c>
      <c r="E605" s="28" t="n">
        <v>1</v>
      </c>
      <c r="F605" s="28" t="n">
        <v>1</v>
      </c>
      <c r="G605" s="28" t="n">
        <v>1</v>
      </c>
      <c r="H605" s="28" t="n">
        <v>1</v>
      </c>
      <c r="I605" s="28" t="n">
        <v>2</v>
      </c>
      <c r="J605" s="28" t="s">
        <v>923</v>
      </c>
      <c r="K605" s="28" t="s">
        <v>309</v>
      </c>
      <c r="L605" s="28" t="s">
        <v>2007</v>
      </c>
      <c r="M605" s="30" t="str">
        <f aca="false">+CONCATENATE(E605,F605,G605,H605,I605,J605,K605,L605)</f>
        <v>111124400101357</v>
      </c>
    </row>
    <row r="606" customFormat="false" ht="15" hidden="false" customHeight="true" outlineLevel="0" collapsed="false">
      <c r="A606" s="27" t="n">
        <v>597</v>
      </c>
      <c r="B606" s="28" t="n">
        <v>127173000</v>
      </c>
      <c r="C606" s="28" t="s">
        <v>2008</v>
      </c>
      <c r="D606" s="29" t="s">
        <v>2009</v>
      </c>
      <c r="E606" s="28" t="n">
        <v>3</v>
      </c>
      <c r="F606" s="28" t="n">
        <v>2</v>
      </c>
      <c r="G606" s="28" t="n">
        <v>2</v>
      </c>
      <c r="H606" s="28" t="n">
        <v>1</v>
      </c>
      <c r="I606" s="28" t="n">
        <v>1</v>
      </c>
      <c r="J606" s="28" t="s">
        <v>630</v>
      </c>
      <c r="K606" s="28" t="s">
        <v>21</v>
      </c>
      <c r="L606" s="28" t="s">
        <v>2010</v>
      </c>
      <c r="M606" s="30" t="str">
        <f aca="false">+CONCATENATE(E606,F606,G606,H606,I606,J606,K606,L606)</f>
        <v>322117300002627</v>
      </c>
    </row>
    <row r="607" customFormat="false" ht="15" hidden="false" customHeight="true" outlineLevel="0" collapsed="false">
      <c r="A607" s="28" t="n">
        <v>598</v>
      </c>
      <c r="B607" s="28" t="n">
        <v>127176000</v>
      </c>
      <c r="C607" s="28" t="s">
        <v>2011</v>
      </c>
      <c r="D607" s="29" t="s">
        <v>2012</v>
      </c>
      <c r="E607" s="28" t="n">
        <v>1</v>
      </c>
      <c r="F607" s="28" t="n">
        <v>1</v>
      </c>
      <c r="G607" s="28" t="n">
        <v>1</v>
      </c>
      <c r="H607" s="28" t="n">
        <v>1</v>
      </c>
      <c r="I607" s="28" t="n">
        <v>2</v>
      </c>
      <c r="J607" s="28" t="s">
        <v>617</v>
      </c>
      <c r="K607" s="28" t="s">
        <v>626</v>
      </c>
      <c r="L607" s="28" t="s">
        <v>2013</v>
      </c>
      <c r="M607" s="30" t="str">
        <f aca="false">+CONCATENATE(E607,F607,G607,H607,I607,J607,K607,L607)</f>
        <v>111127630601150</v>
      </c>
    </row>
    <row r="608" customFormat="false" ht="15" hidden="false" customHeight="true" outlineLevel="0" collapsed="false">
      <c r="A608" s="27" t="n">
        <v>599</v>
      </c>
      <c r="B608" s="28" t="n">
        <v>127205000</v>
      </c>
      <c r="C608" s="28" t="s">
        <v>2014</v>
      </c>
      <c r="D608" s="29" t="s">
        <v>2015</v>
      </c>
      <c r="E608" s="28" t="n">
        <v>1</v>
      </c>
      <c r="F608" s="28" t="n">
        <v>1</v>
      </c>
      <c r="G608" s="28" t="n">
        <v>1</v>
      </c>
      <c r="H608" s="28" t="n">
        <v>1</v>
      </c>
      <c r="I608" s="28" t="n">
        <v>1</v>
      </c>
      <c r="J608" s="28" t="s">
        <v>399</v>
      </c>
      <c r="K608" s="28" t="s">
        <v>21</v>
      </c>
      <c r="L608" s="28" t="s">
        <v>2016</v>
      </c>
      <c r="M608" s="30" t="str">
        <f aca="false">+CONCATENATE(E608,F608,G608,H608,I608,J608,K608,L608)</f>
        <v>111110500001120</v>
      </c>
    </row>
    <row r="609" customFormat="false" ht="15" hidden="false" customHeight="true" outlineLevel="0" collapsed="false">
      <c r="A609" s="27" t="n">
        <v>600</v>
      </c>
      <c r="B609" s="28" t="n">
        <v>127215000</v>
      </c>
      <c r="C609" s="28" t="s">
        <v>2017</v>
      </c>
      <c r="D609" s="29" t="s">
        <v>2018</v>
      </c>
      <c r="E609" s="28" t="n">
        <v>1</v>
      </c>
      <c r="F609" s="28" t="n">
        <v>1</v>
      </c>
      <c r="G609" s="28" t="n">
        <v>1</v>
      </c>
      <c r="H609" s="28" t="n">
        <v>1</v>
      </c>
      <c r="I609" s="28" t="n">
        <v>1</v>
      </c>
      <c r="J609" s="28" t="s">
        <v>112</v>
      </c>
      <c r="K609" s="28" t="s">
        <v>21</v>
      </c>
      <c r="L609" s="28" t="s">
        <v>2019</v>
      </c>
      <c r="M609" s="30" t="str">
        <f aca="false">+CONCATENATE(E609,F609,G609,H609,I609,J609,K609,L609)</f>
        <v>111111500001071</v>
      </c>
    </row>
    <row r="610" customFormat="false" ht="15" hidden="false" customHeight="true" outlineLevel="0" collapsed="false">
      <c r="A610" s="27" t="n">
        <v>601</v>
      </c>
      <c r="B610" s="28" t="n">
        <v>127219000</v>
      </c>
      <c r="C610" s="28" t="s">
        <v>2020</v>
      </c>
      <c r="D610" s="29" t="s">
        <v>2021</v>
      </c>
      <c r="E610" s="28" t="n">
        <v>1</v>
      </c>
      <c r="F610" s="28" t="n">
        <v>1</v>
      </c>
      <c r="G610" s="28" t="n">
        <v>1</v>
      </c>
      <c r="H610" s="28" t="n">
        <v>1</v>
      </c>
      <c r="I610" s="28" t="n">
        <v>2</v>
      </c>
      <c r="J610" s="28" t="s">
        <v>903</v>
      </c>
      <c r="K610" s="28" t="s">
        <v>309</v>
      </c>
      <c r="L610" s="28" t="s">
        <v>2022</v>
      </c>
      <c r="M610" s="30" t="str">
        <f aca="false">+CONCATENATE(E610,F610,G610,H610,I610,J610,K610,L610)</f>
        <v>111121900101105</v>
      </c>
    </row>
    <row r="611" customFormat="false" ht="15" hidden="false" customHeight="true" outlineLevel="0" collapsed="false">
      <c r="A611" s="27" t="n">
        <v>602</v>
      </c>
      <c r="B611" s="28" t="n">
        <v>127225000</v>
      </c>
      <c r="C611" s="28" t="s">
        <v>2023</v>
      </c>
      <c r="D611" s="29" t="s">
        <v>2024</v>
      </c>
      <c r="E611" s="28" t="n">
        <v>3</v>
      </c>
      <c r="F611" s="28" t="n">
        <v>2</v>
      </c>
      <c r="G611" s="28" t="n">
        <v>2</v>
      </c>
      <c r="H611" s="28" t="n">
        <v>1</v>
      </c>
      <c r="I611" s="28" t="n">
        <v>1</v>
      </c>
      <c r="J611" s="28" t="s">
        <v>493</v>
      </c>
      <c r="K611" s="28" t="s">
        <v>21</v>
      </c>
      <c r="L611" s="28" t="s">
        <v>2025</v>
      </c>
      <c r="M611" s="30" t="str">
        <f aca="false">+CONCATENATE(E611,F611,G611,H611,I611,J611,K611,L611)</f>
        <v>322111100000202</v>
      </c>
    </row>
    <row r="612" customFormat="false" ht="15" hidden="false" customHeight="true" outlineLevel="0" collapsed="false">
      <c r="A612" s="28" t="n">
        <v>603</v>
      </c>
      <c r="B612" s="28" t="n">
        <v>127244000</v>
      </c>
      <c r="C612" s="28" t="s">
        <v>2026</v>
      </c>
      <c r="D612" s="29" t="s">
        <v>2027</v>
      </c>
      <c r="E612" s="28" t="n">
        <v>1</v>
      </c>
      <c r="F612" s="28" t="n">
        <v>1</v>
      </c>
      <c r="G612" s="28" t="n">
        <v>1</v>
      </c>
      <c r="H612" s="28" t="n">
        <v>1</v>
      </c>
      <c r="I612" s="28" t="n">
        <v>2</v>
      </c>
      <c r="J612" s="28" t="s">
        <v>923</v>
      </c>
      <c r="K612" s="28" t="s">
        <v>1334</v>
      </c>
      <c r="L612" s="28" t="s">
        <v>2028</v>
      </c>
      <c r="M612" s="30" t="str">
        <f aca="false">+CONCATENATE(E612,F612,G612,H612,I612,J612,K612,L612)</f>
        <v>111124407801114</v>
      </c>
    </row>
    <row r="613" customFormat="false" ht="15" hidden="false" customHeight="true" outlineLevel="0" collapsed="false">
      <c r="A613" s="27" t="n">
        <v>604</v>
      </c>
      <c r="B613" s="28" t="n">
        <v>127276000</v>
      </c>
      <c r="C613" s="28" t="s">
        <v>2029</v>
      </c>
      <c r="D613" s="29" t="s">
        <v>2030</v>
      </c>
      <c r="E613" s="28" t="n">
        <v>1</v>
      </c>
      <c r="F613" s="28" t="n">
        <v>1</v>
      </c>
      <c r="G613" s="28" t="n">
        <v>1</v>
      </c>
      <c r="H613" s="28" t="n">
        <v>1</v>
      </c>
      <c r="I613" s="28" t="n">
        <v>2</v>
      </c>
      <c r="J613" s="28" t="s">
        <v>617</v>
      </c>
      <c r="K613" s="28" t="s">
        <v>1193</v>
      </c>
      <c r="L613" s="28" t="s">
        <v>2031</v>
      </c>
      <c r="M613" s="30" t="str">
        <f aca="false">+CONCATENATE(E613,F613,G613,H613,I613,J613,K613,L613)</f>
        <v>111127631801053</v>
      </c>
    </row>
    <row r="614" customFormat="false" ht="15" hidden="false" customHeight="true" outlineLevel="0" collapsed="false">
      <c r="A614" s="27" t="n">
        <v>605</v>
      </c>
      <c r="B614" s="28" t="n">
        <v>127295000</v>
      </c>
      <c r="C614" s="28" t="s">
        <v>2032</v>
      </c>
      <c r="D614" s="29" t="s">
        <v>2033</v>
      </c>
      <c r="E614" s="28" t="n">
        <v>1</v>
      </c>
      <c r="F614" s="28" t="n">
        <v>1</v>
      </c>
      <c r="G614" s="28" t="n">
        <v>1</v>
      </c>
      <c r="H614" s="28" t="n">
        <v>1</v>
      </c>
      <c r="I614" s="28" t="n">
        <v>2</v>
      </c>
      <c r="J614" s="28" t="s">
        <v>978</v>
      </c>
      <c r="K614" s="28" t="s">
        <v>309</v>
      </c>
      <c r="L614" s="28" t="s">
        <v>2034</v>
      </c>
      <c r="M614" s="30" t="str">
        <f aca="false">+CONCATENATE(E614,F614,G614,H614,I614,J614,K614,L614)</f>
        <v>111129500100994</v>
      </c>
    </row>
    <row r="615" customFormat="false" ht="15" hidden="false" customHeight="true" outlineLevel="0" collapsed="false">
      <c r="A615" s="27" t="n">
        <v>606</v>
      </c>
      <c r="B615" s="28" t="n">
        <v>127305000</v>
      </c>
      <c r="C615" s="28" t="s">
        <v>2035</v>
      </c>
      <c r="D615" s="29" t="s">
        <v>2036</v>
      </c>
      <c r="E615" s="28" t="n">
        <v>1</v>
      </c>
      <c r="F615" s="28" t="n">
        <v>1</v>
      </c>
      <c r="G615" s="28" t="n">
        <v>1</v>
      </c>
      <c r="H615" s="28" t="n">
        <v>1</v>
      </c>
      <c r="I615" s="28" t="n">
        <v>2</v>
      </c>
      <c r="J615" s="28" t="s">
        <v>399</v>
      </c>
      <c r="K615" s="28" t="s">
        <v>2037</v>
      </c>
      <c r="L615" s="28" t="s">
        <v>2038</v>
      </c>
      <c r="M615" s="30" t="str">
        <f aca="false">+CONCATENATE(E615,F615,G615,H615,I615,J615,K615,L615)</f>
        <v>111120517200917</v>
      </c>
    </row>
    <row r="616" customFormat="false" ht="15" hidden="false" customHeight="true" outlineLevel="0" collapsed="false">
      <c r="A616" s="27" t="n">
        <v>607</v>
      </c>
      <c r="B616" s="28" t="n">
        <v>127315000</v>
      </c>
      <c r="C616" s="28" t="s">
        <v>2039</v>
      </c>
      <c r="D616" s="29" t="s">
        <v>2040</v>
      </c>
      <c r="E616" s="28" t="n">
        <v>1</v>
      </c>
      <c r="F616" s="28" t="n">
        <v>1</v>
      </c>
      <c r="G616" s="28" t="n">
        <v>1</v>
      </c>
      <c r="H616" s="28" t="n">
        <v>1</v>
      </c>
      <c r="I616" s="28" t="n">
        <v>2</v>
      </c>
      <c r="J616" s="28" t="s">
        <v>112</v>
      </c>
      <c r="K616" s="28" t="s">
        <v>1650</v>
      </c>
      <c r="L616" s="28" t="s">
        <v>2041</v>
      </c>
      <c r="M616" s="30" t="str">
        <f aca="false">+CONCATENATE(E616,F616,G616,H616,I616,J616,K616,L616)</f>
        <v>111121557202431</v>
      </c>
    </row>
    <row r="617" customFormat="false" ht="15" hidden="false" customHeight="true" outlineLevel="0" collapsed="false">
      <c r="A617" s="27" t="n">
        <v>608</v>
      </c>
      <c r="B617" s="28" t="n">
        <v>127317000</v>
      </c>
      <c r="C617" s="28" t="s">
        <v>2042</v>
      </c>
      <c r="D617" s="29" t="s">
        <v>2043</v>
      </c>
      <c r="E617" s="28" t="n">
        <v>1</v>
      </c>
      <c r="F617" s="28" t="n">
        <v>1</v>
      </c>
      <c r="G617" s="28" t="n">
        <v>1</v>
      </c>
      <c r="H617" s="28" t="n">
        <v>1</v>
      </c>
      <c r="I617" s="28" t="n">
        <v>2</v>
      </c>
      <c r="J617" s="28" t="s">
        <v>308</v>
      </c>
      <c r="K617" s="28" t="s">
        <v>635</v>
      </c>
      <c r="L617" s="28" t="s">
        <v>2044</v>
      </c>
      <c r="M617" s="30" t="str">
        <f aca="false">+CONCATENATE(E617,F617,G617,H617,I617,J617,K617,L617)</f>
        <v>111121708800995</v>
      </c>
    </row>
    <row r="618" customFormat="false" ht="15" hidden="false" customHeight="true" outlineLevel="0" collapsed="false">
      <c r="A618" s="27" t="n">
        <v>609</v>
      </c>
      <c r="B618" s="28" t="n">
        <v>127323000</v>
      </c>
      <c r="C618" s="28" t="s">
        <v>2045</v>
      </c>
      <c r="D618" s="29" t="s">
        <v>2046</v>
      </c>
      <c r="E618" s="28" t="n">
        <v>1</v>
      </c>
      <c r="F618" s="28" t="n">
        <v>1</v>
      </c>
      <c r="G618" s="28" t="n">
        <v>1</v>
      </c>
      <c r="H618" s="28" t="n">
        <v>1</v>
      </c>
      <c r="I618" s="28" t="n">
        <v>2</v>
      </c>
      <c r="J618" s="28" t="s">
        <v>546</v>
      </c>
      <c r="K618" s="28" t="s">
        <v>717</v>
      </c>
      <c r="L618" s="28" t="s">
        <v>2047</v>
      </c>
      <c r="M618" s="30" t="str">
        <f aca="false">+CONCATENATE(E618,F618,G618,H618,I618,J618,K618,L618)</f>
        <v>111122318902439</v>
      </c>
    </row>
    <row r="619" customFormat="false" ht="15" hidden="false" customHeight="true" outlineLevel="0" collapsed="false">
      <c r="A619" s="28" t="n">
        <v>610</v>
      </c>
      <c r="B619" s="28" t="n">
        <v>127325000</v>
      </c>
      <c r="C619" s="28" t="s">
        <v>2048</v>
      </c>
      <c r="D619" s="29" t="s">
        <v>2049</v>
      </c>
      <c r="E619" s="28" t="n">
        <v>3</v>
      </c>
      <c r="F619" s="28" t="n">
        <v>2</v>
      </c>
      <c r="G619" s="28" t="n">
        <v>2</v>
      </c>
      <c r="H619" s="28" t="n">
        <v>1</v>
      </c>
      <c r="I619" s="28" t="n">
        <v>1</v>
      </c>
      <c r="J619" s="28" t="s">
        <v>493</v>
      </c>
      <c r="K619" s="28" t="s">
        <v>21</v>
      </c>
      <c r="L619" s="28" t="s">
        <v>2050</v>
      </c>
      <c r="M619" s="30" t="str">
        <f aca="false">+CONCATENATE(E619,F619,G619,H619,I619,J619,K619,L619)</f>
        <v>322111100000530</v>
      </c>
    </row>
    <row r="620" customFormat="false" ht="15" hidden="false" customHeight="true" outlineLevel="0" collapsed="false">
      <c r="A620" s="27" t="n">
        <v>611</v>
      </c>
      <c r="B620" s="28" t="n">
        <v>127344000</v>
      </c>
      <c r="C620" s="28" t="s">
        <v>2051</v>
      </c>
      <c r="D620" s="29" t="s">
        <v>2052</v>
      </c>
      <c r="E620" s="28" t="n">
        <v>1</v>
      </c>
      <c r="F620" s="28" t="n">
        <v>1</v>
      </c>
      <c r="G620" s="28" t="n">
        <v>1</v>
      </c>
      <c r="H620" s="28" t="n">
        <v>1</v>
      </c>
      <c r="I620" s="28" t="n">
        <v>1</v>
      </c>
      <c r="J620" s="28" t="s">
        <v>923</v>
      </c>
      <c r="K620" s="28" t="s">
        <v>21</v>
      </c>
      <c r="L620" s="28" t="s">
        <v>2053</v>
      </c>
      <c r="M620" s="30" t="str">
        <f aca="false">+CONCATENATE(E620,F620,G620,H620,I620,J620,K620,L620)</f>
        <v>111114400000950</v>
      </c>
    </row>
    <row r="621" customFormat="false" ht="15" hidden="false" customHeight="true" outlineLevel="0" collapsed="false">
      <c r="A621" s="27" t="n">
        <v>612</v>
      </c>
      <c r="B621" s="28" t="n">
        <v>127354000</v>
      </c>
      <c r="C621" s="28" t="s">
        <v>2054</v>
      </c>
      <c r="D621" s="29" t="s">
        <v>2055</v>
      </c>
      <c r="E621" s="28" t="n">
        <v>1</v>
      </c>
      <c r="F621" s="28" t="n">
        <v>1</v>
      </c>
      <c r="G621" s="28" t="n">
        <v>1</v>
      </c>
      <c r="H621" s="28" t="n">
        <v>1</v>
      </c>
      <c r="I621" s="28" t="n">
        <v>1</v>
      </c>
      <c r="J621" s="28" t="s">
        <v>316</v>
      </c>
      <c r="K621" s="28" t="s">
        <v>21</v>
      </c>
      <c r="L621" s="28" t="s">
        <v>2056</v>
      </c>
      <c r="M621" s="30" t="str">
        <f aca="false">+CONCATENATE(E621,F621,G621,H621,I621,J621,K621,L621)</f>
        <v>111115400001182</v>
      </c>
    </row>
    <row r="622" customFormat="false" ht="15" hidden="false" customHeight="true" outlineLevel="0" collapsed="false">
      <c r="A622" s="27" t="n">
        <v>613</v>
      </c>
      <c r="B622" s="28" t="n">
        <v>127376000</v>
      </c>
      <c r="C622" s="28" t="s">
        <v>2057</v>
      </c>
      <c r="D622" s="29" t="s">
        <v>2058</v>
      </c>
      <c r="E622" s="28" t="n">
        <v>1</v>
      </c>
      <c r="F622" s="28" t="n">
        <v>1</v>
      </c>
      <c r="G622" s="28" t="n">
        <v>1</v>
      </c>
      <c r="H622" s="28" t="n">
        <v>1</v>
      </c>
      <c r="I622" s="28" t="n">
        <v>2</v>
      </c>
      <c r="J622" s="28" t="s">
        <v>617</v>
      </c>
      <c r="K622" s="28" t="s">
        <v>618</v>
      </c>
      <c r="L622" s="28" t="s">
        <v>2059</v>
      </c>
      <c r="M622" s="30" t="str">
        <f aca="false">+CONCATENATE(E622,F622,G622,H622,I622,J622,K622,L622)</f>
        <v>111127636401321</v>
      </c>
    </row>
    <row r="623" customFormat="false" ht="15" hidden="false" customHeight="true" outlineLevel="0" collapsed="false">
      <c r="A623" s="27" t="n">
        <v>614</v>
      </c>
      <c r="B623" s="28" t="n">
        <v>127405000</v>
      </c>
      <c r="C623" s="28" t="s">
        <v>2060</v>
      </c>
      <c r="D623" s="29" t="s">
        <v>2061</v>
      </c>
      <c r="E623" s="28" t="n">
        <v>1</v>
      </c>
      <c r="F623" s="28" t="n">
        <v>1</v>
      </c>
      <c r="G623" s="28" t="n">
        <v>1</v>
      </c>
      <c r="H623" s="28" t="n">
        <v>1</v>
      </c>
      <c r="I623" s="28" t="n">
        <v>2</v>
      </c>
      <c r="J623" s="28" t="s">
        <v>399</v>
      </c>
      <c r="K623" s="28" t="s">
        <v>567</v>
      </c>
      <c r="L623" s="28" t="s">
        <v>2062</v>
      </c>
      <c r="M623" s="30" t="str">
        <f aca="false">+CONCATENATE(E623,F623,G623,H623,I623,J623,K623,L623)</f>
        <v>111120519000960</v>
      </c>
    </row>
    <row r="624" customFormat="false" ht="15" hidden="false" customHeight="true" outlineLevel="0" collapsed="false">
      <c r="A624" s="28" t="n">
        <v>615</v>
      </c>
      <c r="B624" s="28" t="n">
        <v>127417000</v>
      </c>
      <c r="C624" s="28" t="s">
        <v>2063</v>
      </c>
      <c r="D624" s="29" t="s">
        <v>2064</v>
      </c>
      <c r="E624" s="28" t="n">
        <v>1</v>
      </c>
      <c r="F624" s="28" t="n">
        <v>1</v>
      </c>
      <c r="G624" s="28" t="n">
        <v>1</v>
      </c>
      <c r="H624" s="28" t="n">
        <v>1</v>
      </c>
      <c r="I624" s="28" t="n">
        <v>2</v>
      </c>
      <c r="J624" s="28" t="s">
        <v>308</v>
      </c>
      <c r="K624" s="28" t="s">
        <v>2065</v>
      </c>
      <c r="L624" s="28" t="s">
        <v>2066</v>
      </c>
      <c r="M624" s="30" t="str">
        <f aca="false">+CONCATENATE(E624,F624,G624,H624,I624,J624,K624,L624)</f>
        <v>111121717401021</v>
      </c>
    </row>
    <row r="625" customFormat="false" ht="15" hidden="false" customHeight="true" outlineLevel="0" collapsed="false">
      <c r="A625" s="27" t="n">
        <v>616</v>
      </c>
      <c r="B625" s="28" t="n">
        <v>127444000</v>
      </c>
      <c r="C625" s="28" t="s">
        <v>2067</v>
      </c>
      <c r="D625" s="29" t="s">
        <v>2068</v>
      </c>
      <c r="E625" s="28" t="n">
        <v>1</v>
      </c>
      <c r="F625" s="28" t="n">
        <v>1</v>
      </c>
      <c r="G625" s="28" t="n">
        <v>1</v>
      </c>
      <c r="H625" s="28" t="n">
        <v>1</v>
      </c>
      <c r="I625" s="28" t="n">
        <v>1</v>
      </c>
      <c r="J625" s="28" t="s">
        <v>923</v>
      </c>
      <c r="K625" s="28" t="s">
        <v>21</v>
      </c>
      <c r="L625" s="28" t="s">
        <v>2069</v>
      </c>
      <c r="M625" s="30" t="str">
        <f aca="false">+CONCATENATE(E625,F625,G625,H625,I625,J625,K625,L625)</f>
        <v>111114400001399</v>
      </c>
    </row>
    <row r="626" customFormat="false" ht="15" hidden="false" customHeight="true" outlineLevel="0" collapsed="false">
      <c r="A626" s="27" t="n">
        <v>617</v>
      </c>
      <c r="B626" s="28" t="n">
        <v>127476000</v>
      </c>
      <c r="C626" s="28" t="s">
        <v>2070</v>
      </c>
      <c r="D626" s="29" t="s">
        <v>2071</v>
      </c>
      <c r="E626" s="28" t="n">
        <v>1</v>
      </c>
      <c r="F626" s="28" t="n">
        <v>1</v>
      </c>
      <c r="G626" s="28" t="n">
        <v>1</v>
      </c>
      <c r="H626" s="28" t="n">
        <v>1</v>
      </c>
      <c r="I626" s="28" t="n">
        <v>2</v>
      </c>
      <c r="J626" s="28" t="s">
        <v>617</v>
      </c>
      <c r="K626" s="28" t="s">
        <v>2072</v>
      </c>
      <c r="L626" s="28" t="s">
        <v>2073</v>
      </c>
      <c r="M626" s="30" t="str">
        <f aca="false">+CONCATENATE(E626,F626,G626,H626,I626,J626,K626,L626)</f>
        <v>111127637701094</v>
      </c>
    </row>
    <row r="627" customFormat="false" ht="15" hidden="false" customHeight="true" outlineLevel="0" collapsed="false">
      <c r="A627" s="27" t="n">
        <v>618</v>
      </c>
      <c r="B627" s="28" t="n">
        <v>127495000</v>
      </c>
      <c r="C627" s="28" t="s">
        <v>2074</v>
      </c>
      <c r="D627" s="29" t="s">
        <v>2075</v>
      </c>
      <c r="E627" s="28" t="n">
        <v>3</v>
      </c>
      <c r="F627" s="28" t="n">
        <v>2</v>
      </c>
      <c r="G627" s="28" t="n">
        <v>2</v>
      </c>
      <c r="H627" s="28" t="n">
        <v>1</v>
      </c>
      <c r="I627" s="28" t="n">
        <v>1</v>
      </c>
      <c r="J627" s="28" t="s">
        <v>978</v>
      </c>
      <c r="K627" s="28" t="s">
        <v>21</v>
      </c>
      <c r="L627" s="28" t="s">
        <v>2076</v>
      </c>
      <c r="M627" s="30" t="str">
        <f aca="false">+CONCATENATE(E627,F627,G627,H627,I627,J627,K627,L627)</f>
        <v>322119500002300</v>
      </c>
    </row>
    <row r="628" customFormat="false" ht="15" hidden="false" customHeight="true" outlineLevel="0" collapsed="false">
      <c r="A628" s="27" t="n">
        <v>619</v>
      </c>
      <c r="B628" s="28" t="n">
        <v>127505000</v>
      </c>
      <c r="C628" s="28" t="s">
        <v>2077</v>
      </c>
      <c r="D628" s="29" t="s">
        <v>2078</v>
      </c>
      <c r="E628" s="28" t="n">
        <v>1</v>
      </c>
      <c r="F628" s="28" t="n">
        <v>1</v>
      </c>
      <c r="G628" s="28" t="n">
        <v>1</v>
      </c>
      <c r="H628" s="28" t="n">
        <v>1</v>
      </c>
      <c r="I628" s="28" t="n">
        <v>2</v>
      </c>
      <c r="J628" s="28" t="s">
        <v>399</v>
      </c>
      <c r="K628" s="28" t="s">
        <v>2079</v>
      </c>
      <c r="L628" s="28" t="s">
        <v>2080</v>
      </c>
      <c r="M628" s="30" t="str">
        <f aca="false">+CONCATENATE(E628,F628,G628,H628,I628,J628,K628,L628)</f>
        <v>111120519701004</v>
      </c>
    </row>
    <row r="629" customFormat="false" ht="15" hidden="false" customHeight="true" outlineLevel="0" collapsed="false">
      <c r="A629" s="27" t="n">
        <v>620</v>
      </c>
      <c r="B629" s="28" t="n">
        <v>127515000</v>
      </c>
      <c r="C629" s="28" t="s">
        <v>2081</v>
      </c>
      <c r="D629" s="29" t="s">
        <v>2082</v>
      </c>
      <c r="E629" s="28" t="n">
        <v>1</v>
      </c>
      <c r="F629" s="28" t="n">
        <v>1</v>
      </c>
      <c r="G629" s="28" t="n">
        <v>1</v>
      </c>
      <c r="H629" s="28" t="n">
        <v>1</v>
      </c>
      <c r="I629" s="28" t="n">
        <v>2</v>
      </c>
      <c r="J629" s="28" t="s">
        <v>112</v>
      </c>
      <c r="K629" s="28" t="s">
        <v>2083</v>
      </c>
      <c r="L629" s="28" t="s">
        <v>2084</v>
      </c>
      <c r="M629" s="30" t="str">
        <f aca="false">+CONCATENATE(E629,F629,G629,H629,I629,J629,K629,L629)</f>
        <v>111121566702452</v>
      </c>
    </row>
    <row r="630" customFormat="false" ht="15" hidden="false" customHeight="true" outlineLevel="0" collapsed="false">
      <c r="A630" s="27" t="n">
        <v>621</v>
      </c>
      <c r="B630" s="28" t="n">
        <v>127520000</v>
      </c>
      <c r="C630" s="28" t="s">
        <v>2085</v>
      </c>
      <c r="D630" s="29" t="s">
        <v>2086</v>
      </c>
      <c r="E630" s="28" t="n">
        <v>1</v>
      </c>
      <c r="F630" s="28" t="n">
        <v>1</v>
      </c>
      <c r="G630" s="28" t="n">
        <v>1</v>
      </c>
      <c r="H630" s="28" t="n">
        <v>1</v>
      </c>
      <c r="I630" s="28" t="n">
        <v>1</v>
      </c>
      <c r="J630" s="28" t="s">
        <v>745</v>
      </c>
      <c r="K630" s="28" t="s">
        <v>21</v>
      </c>
      <c r="L630" s="28" t="s">
        <v>2087</v>
      </c>
      <c r="M630" s="30" t="str">
        <f aca="false">+CONCATENATE(E630,F630,G630,H630,I630,J630,K630,L630)</f>
        <v>111112000001362</v>
      </c>
    </row>
    <row r="631" customFormat="false" ht="15" hidden="false" customHeight="true" outlineLevel="0" collapsed="false">
      <c r="A631" s="28" t="n">
        <v>622</v>
      </c>
      <c r="B631" s="28" t="n">
        <v>127544000</v>
      </c>
      <c r="C631" s="28" t="s">
        <v>2088</v>
      </c>
      <c r="D631" s="29" t="s">
        <v>2089</v>
      </c>
      <c r="E631" s="28" t="n">
        <v>1</v>
      </c>
      <c r="F631" s="28" t="n">
        <v>1</v>
      </c>
      <c r="G631" s="28" t="n">
        <v>1</v>
      </c>
      <c r="H631" s="28" t="n">
        <v>1</v>
      </c>
      <c r="I631" s="28" t="n">
        <v>1</v>
      </c>
      <c r="J631" s="28" t="s">
        <v>923</v>
      </c>
      <c r="K631" s="28" t="s">
        <v>21</v>
      </c>
      <c r="L631" s="28" t="s">
        <v>2090</v>
      </c>
      <c r="M631" s="30" t="str">
        <f aca="false">+CONCATENATE(E631,F631,G631,H631,I631,J631,K631,L631)</f>
        <v>111114400002433</v>
      </c>
    </row>
    <row r="632" customFormat="false" ht="15" hidden="false" customHeight="true" outlineLevel="0" collapsed="false">
      <c r="A632" s="27" t="n">
        <v>623</v>
      </c>
      <c r="B632" s="28" t="n">
        <v>127554000</v>
      </c>
      <c r="C632" s="28" t="s">
        <v>2091</v>
      </c>
      <c r="D632" s="29" t="s">
        <v>2092</v>
      </c>
      <c r="E632" s="28" t="n">
        <v>1</v>
      </c>
      <c r="F632" s="28" t="n">
        <v>1</v>
      </c>
      <c r="G632" s="28" t="n">
        <v>1</v>
      </c>
      <c r="H632" s="28" t="n">
        <v>1</v>
      </c>
      <c r="I632" s="28" t="n">
        <v>1</v>
      </c>
      <c r="J632" s="28" t="s">
        <v>316</v>
      </c>
      <c r="K632" s="28" t="s">
        <v>21</v>
      </c>
      <c r="L632" s="28" t="s">
        <v>2093</v>
      </c>
      <c r="M632" s="30" t="str">
        <f aca="false">+CONCATENATE(E632,F632,G632,H632,I632,J632,K632,L632)</f>
        <v>111115400001408</v>
      </c>
    </row>
    <row r="633" customFormat="false" ht="15" hidden="false" customHeight="true" outlineLevel="0" collapsed="false">
      <c r="A633" s="27" t="n">
        <v>624</v>
      </c>
      <c r="B633" s="28" t="n">
        <v>127566000</v>
      </c>
      <c r="C633" s="28" t="s">
        <v>2094</v>
      </c>
      <c r="D633" s="29" t="s">
        <v>2095</v>
      </c>
      <c r="E633" s="28" t="n">
        <v>1</v>
      </c>
      <c r="F633" s="28" t="n">
        <v>1</v>
      </c>
      <c r="G633" s="28" t="n">
        <v>1</v>
      </c>
      <c r="H633" s="28" t="n">
        <v>1</v>
      </c>
      <c r="I633" s="28" t="n">
        <v>2</v>
      </c>
      <c r="J633" s="28" t="s">
        <v>571</v>
      </c>
      <c r="K633" s="28" t="s">
        <v>635</v>
      </c>
      <c r="L633" s="28" t="s">
        <v>2096</v>
      </c>
      <c r="M633" s="30" t="str">
        <f aca="false">+CONCATENATE(E633,F633,G633,H633,I633,J633,K633,L633)</f>
        <v>111126608800990</v>
      </c>
    </row>
    <row r="634" customFormat="false" ht="15" hidden="false" customHeight="true" outlineLevel="0" collapsed="false">
      <c r="A634" s="27" t="n">
        <v>625</v>
      </c>
      <c r="B634" s="28" t="n">
        <v>127573000</v>
      </c>
      <c r="C634" s="28" t="s">
        <v>2097</v>
      </c>
      <c r="D634" s="29" t="s">
        <v>2098</v>
      </c>
      <c r="E634" s="28" t="n">
        <v>1</v>
      </c>
      <c r="F634" s="28" t="n">
        <v>1</v>
      </c>
      <c r="G634" s="28" t="n">
        <v>1</v>
      </c>
      <c r="H634" s="28" t="n">
        <v>1</v>
      </c>
      <c r="I634" s="28" t="n">
        <v>1</v>
      </c>
      <c r="J634" s="28" t="s">
        <v>630</v>
      </c>
      <c r="K634" s="28" t="s">
        <v>21</v>
      </c>
      <c r="L634" s="28" t="s">
        <v>2099</v>
      </c>
      <c r="M634" s="30" t="str">
        <f aca="false">+CONCATENATE(E634,F634,G634,H634,I634,J634,K634,L634)</f>
        <v>111117300002930</v>
      </c>
    </row>
    <row r="635" customFormat="false" ht="15" hidden="false" customHeight="true" outlineLevel="0" collapsed="false">
      <c r="A635" s="27" t="n">
        <v>626</v>
      </c>
      <c r="B635" s="28" t="n">
        <v>127576000</v>
      </c>
      <c r="C635" s="28" t="s">
        <v>2100</v>
      </c>
      <c r="D635" s="29" t="s">
        <v>2101</v>
      </c>
      <c r="E635" s="28" t="n">
        <v>1</v>
      </c>
      <c r="F635" s="28" t="n">
        <v>1</v>
      </c>
      <c r="G635" s="28" t="n">
        <v>1</v>
      </c>
      <c r="H635" s="28" t="n">
        <v>1</v>
      </c>
      <c r="I635" s="28" t="n">
        <v>2</v>
      </c>
      <c r="J635" s="28" t="s">
        <v>617</v>
      </c>
      <c r="K635" s="28" t="s">
        <v>1577</v>
      </c>
      <c r="L635" s="28" t="s">
        <v>2102</v>
      </c>
      <c r="M635" s="30" t="str">
        <f aca="false">+CONCATENATE(E635,F635,G635,H635,I635,J635,K635,L635)</f>
        <v>111127640000885</v>
      </c>
    </row>
    <row r="636" customFormat="false" ht="15" hidden="false" customHeight="true" outlineLevel="0" collapsed="false">
      <c r="A636" s="28" t="n">
        <v>627</v>
      </c>
      <c r="B636" s="28" t="n">
        <v>127605000</v>
      </c>
      <c r="C636" s="28" t="s">
        <v>2103</v>
      </c>
      <c r="D636" s="29" t="s">
        <v>2104</v>
      </c>
      <c r="E636" s="28" t="n">
        <v>1</v>
      </c>
      <c r="F636" s="28" t="n">
        <v>1</v>
      </c>
      <c r="G636" s="28" t="n">
        <v>1</v>
      </c>
      <c r="H636" s="28" t="n">
        <v>1</v>
      </c>
      <c r="I636" s="28" t="n">
        <v>2</v>
      </c>
      <c r="J636" s="28" t="s">
        <v>399</v>
      </c>
      <c r="K636" s="28" t="s">
        <v>2105</v>
      </c>
      <c r="L636" s="28" t="s">
        <v>2106</v>
      </c>
      <c r="M636" s="30" t="str">
        <f aca="false">+CONCATENATE(E636,F636,G636,H636,I636,J636,K636,L636)</f>
        <v>111120520600893</v>
      </c>
    </row>
    <row r="637" customFormat="false" ht="15" hidden="false" customHeight="true" outlineLevel="0" collapsed="false">
      <c r="A637" s="27" t="n">
        <v>628</v>
      </c>
      <c r="B637" s="28" t="n">
        <v>127617000</v>
      </c>
      <c r="C637" s="28" t="s">
        <v>2107</v>
      </c>
      <c r="D637" s="29" t="s">
        <v>2108</v>
      </c>
      <c r="E637" s="28" t="n">
        <v>1</v>
      </c>
      <c r="F637" s="28" t="n">
        <v>1</v>
      </c>
      <c r="G637" s="28" t="n">
        <v>1</v>
      </c>
      <c r="H637" s="28" t="n">
        <v>1</v>
      </c>
      <c r="I637" s="28" t="n">
        <v>2</v>
      </c>
      <c r="J637" s="28" t="s">
        <v>308</v>
      </c>
      <c r="K637" s="28" t="s">
        <v>596</v>
      </c>
      <c r="L637" s="28" t="s">
        <v>2109</v>
      </c>
      <c r="M637" s="30" t="str">
        <f aca="false">+CONCATENATE(E637,F637,G637,H637,I637,J637,K637,L637)</f>
        <v>111121738000977</v>
      </c>
    </row>
    <row r="638" customFormat="false" ht="15" hidden="false" customHeight="true" outlineLevel="0" collapsed="false">
      <c r="A638" s="27" t="n">
        <v>629</v>
      </c>
      <c r="B638" s="28" t="n">
        <v>127623000</v>
      </c>
      <c r="C638" s="28" t="s">
        <v>2110</v>
      </c>
      <c r="D638" s="29" t="s">
        <v>2111</v>
      </c>
      <c r="E638" s="28" t="n">
        <v>1</v>
      </c>
      <c r="F638" s="28" t="n">
        <v>1</v>
      </c>
      <c r="G638" s="28" t="n">
        <v>1</v>
      </c>
      <c r="H638" s="28" t="n">
        <v>1</v>
      </c>
      <c r="I638" s="28" t="n">
        <v>2</v>
      </c>
      <c r="J638" s="28" t="s">
        <v>546</v>
      </c>
      <c r="K638" s="28" t="s">
        <v>1783</v>
      </c>
      <c r="L638" s="28" t="s">
        <v>2112</v>
      </c>
      <c r="M638" s="30" t="str">
        <f aca="false">+CONCATENATE(E638,F638,G638,H638,I638,J638,K638,L638)</f>
        <v>111122355501026</v>
      </c>
    </row>
    <row r="639" customFormat="false" ht="15" hidden="false" customHeight="true" outlineLevel="0" collapsed="false">
      <c r="A639" s="27" t="n">
        <v>630</v>
      </c>
      <c r="B639" s="28" t="n">
        <v>127625000</v>
      </c>
      <c r="C639" s="28" t="s">
        <v>2113</v>
      </c>
      <c r="D639" s="29" t="s">
        <v>2114</v>
      </c>
      <c r="E639" s="28" t="n">
        <v>3</v>
      </c>
      <c r="F639" s="28" t="n">
        <v>2</v>
      </c>
      <c r="G639" s="28" t="n">
        <v>2</v>
      </c>
      <c r="H639" s="28" t="n">
        <v>1</v>
      </c>
      <c r="I639" s="28" t="n">
        <v>1</v>
      </c>
      <c r="J639" s="28" t="s">
        <v>576</v>
      </c>
      <c r="K639" s="28" t="s">
        <v>21</v>
      </c>
      <c r="L639" s="28" t="s">
        <v>2115</v>
      </c>
      <c r="M639" s="30" t="str">
        <f aca="false">+CONCATENATE(E639,F639,G639,H639,I639,J639,K639,L639)</f>
        <v>322112500003687</v>
      </c>
    </row>
    <row r="640" customFormat="false" ht="15" hidden="false" customHeight="true" outlineLevel="0" collapsed="false">
      <c r="A640" s="27" t="n">
        <v>631</v>
      </c>
      <c r="B640" s="28" t="n">
        <v>127644000</v>
      </c>
      <c r="C640" s="28" t="s">
        <v>2116</v>
      </c>
      <c r="D640" s="29" t="s">
        <v>2117</v>
      </c>
      <c r="E640" s="28" t="n">
        <v>1</v>
      </c>
      <c r="F640" s="28" t="n">
        <v>1</v>
      </c>
      <c r="G640" s="28" t="n">
        <v>1</v>
      </c>
      <c r="H640" s="28" t="n">
        <v>1</v>
      </c>
      <c r="I640" s="28" t="n">
        <v>1</v>
      </c>
      <c r="J640" s="28" t="s">
        <v>923</v>
      </c>
      <c r="K640" s="28" t="s">
        <v>21</v>
      </c>
      <c r="L640" s="28" t="s">
        <v>2118</v>
      </c>
      <c r="M640" s="30" t="str">
        <f aca="false">+CONCATENATE(E640,F640,G640,H640,I640,J640,K640,L640)</f>
        <v>111114400001428</v>
      </c>
    </row>
    <row r="641" customFormat="false" ht="15" hidden="false" customHeight="true" outlineLevel="0" collapsed="false">
      <c r="A641" s="27" t="n">
        <v>632</v>
      </c>
      <c r="B641" s="28" t="n">
        <v>127663000</v>
      </c>
      <c r="C641" s="28" t="s">
        <v>2119</v>
      </c>
      <c r="D641" s="29" t="s">
        <v>2120</v>
      </c>
      <c r="E641" s="28" t="n">
        <v>1</v>
      </c>
      <c r="F641" s="28" t="n">
        <v>1</v>
      </c>
      <c r="G641" s="28" t="n">
        <v>1</v>
      </c>
      <c r="H641" s="28" t="n">
        <v>1</v>
      </c>
      <c r="I641" s="28" t="n">
        <v>2</v>
      </c>
      <c r="J641" s="28" t="s">
        <v>342</v>
      </c>
      <c r="K641" s="28" t="s">
        <v>2121</v>
      </c>
      <c r="L641" s="28" t="s">
        <v>2122</v>
      </c>
      <c r="M641" s="30" t="str">
        <f aca="false">+CONCATENATE(E641,F641,G641,H641,I641,J641,K641,L641)</f>
        <v>111126327201301</v>
      </c>
    </row>
    <row r="642" customFormat="false" ht="15" hidden="false" customHeight="true" outlineLevel="0" collapsed="false">
      <c r="A642" s="27" t="n">
        <v>633</v>
      </c>
      <c r="B642" s="28" t="n">
        <v>127666000</v>
      </c>
      <c r="C642" s="28" t="s">
        <v>2123</v>
      </c>
      <c r="D642" s="29" t="s">
        <v>2124</v>
      </c>
      <c r="E642" s="28" t="n">
        <v>1</v>
      </c>
      <c r="F642" s="28" t="n">
        <v>1</v>
      </c>
      <c r="G642" s="28" t="n">
        <v>1</v>
      </c>
      <c r="H642" s="28" t="n">
        <v>1</v>
      </c>
      <c r="I642" s="28" t="n">
        <v>2</v>
      </c>
      <c r="J642" s="28" t="s">
        <v>571</v>
      </c>
      <c r="K642" s="28" t="s">
        <v>2125</v>
      </c>
      <c r="L642" s="28" t="s">
        <v>2126</v>
      </c>
      <c r="M642" s="30" t="str">
        <f aca="false">+CONCATENATE(E642,F642,G642,H642,I642,J642,K642,L642)</f>
        <v>111126659400923</v>
      </c>
    </row>
    <row r="643" customFormat="false" ht="15" hidden="false" customHeight="true" outlineLevel="0" collapsed="false">
      <c r="A643" s="28" t="n">
        <v>634</v>
      </c>
      <c r="B643" s="28" t="n">
        <v>127705000</v>
      </c>
      <c r="C643" s="28" t="s">
        <v>2127</v>
      </c>
      <c r="D643" s="29" t="s">
        <v>2128</v>
      </c>
      <c r="E643" s="28" t="n">
        <v>1</v>
      </c>
      <c r="F643" s="28" t="n">
        <v>1</v>
      </c>
      <c r="G643" s="28" t="n">
        <v>1</v>
      </c>
      <c r="H643" s="28" t="n">
        <v>1</v>
      </c>
      <c r="I643" s="28" t="n">
        <v>2</v>
      </c>
      <c r="J643" s="28" t="s">
        <v>399</v>
      </c>
      <c r="K643" s="28" t="s">
        <v>2129</v>
      </c>
      <c r="L643" s="28" t="s">
        <v>2130</v>
      </c>
      <c r="M643" s="30" t="str">
        <f aca="false">+CONCATENATE(E643,F643,G643,H643,I643,J643,K643,L643)</f>
        <v>111120520901005</v>
      </c>
    </row>
    <row r="644" customFormat="false" ht="15" hidden="false" customHeight="true" outlineLevel="0" collapsed="false">
      <c r="A644" s="27" t="n">
        <v>635</v>
      </c>
      <c r="B644" s="28" t="n">
        <v>127715000</v>
      </c>
      <c r="C644" s="28" t="s">
        <v>2131</v>
      </c>
      <c r="D644" s="29" t="s">
        <v>2132</v>
      </c>
      <c r="E644" s="28" t="n">
        <v>3</v>
      </c>
      <c r="F644" s="28" t="n">
        <v>2</v>
      </c>
      <c r="G644" s="28" t="n">
        <v>2</v>
      </c>
      <c r="H644" s="28" t="n">
        <v>1</v>
      </c>
      <c r="I644" s="28" t="n">
        <v>1</v>
      </c>
      <c r="J644" s="28" t="s">
        <v>112</v>
      </c>
      <c r="K644" s="28" t="s">
        <v>21</v>
      </c>
      <c r="L644" s="28" t="s">
        <v>2133</v>
      </c>
      <c r="M644" s="30" t="str">
        <f aca="false">+CONCATENATE(E644,F644,G644,H644,I644,J644,K644,L644)</f>
        <v>322111500002292</v>
      </c>
    </row>
    <row r="645" customFormat="false" ht="15" hidden="false" customHeight="true" outlineLevel="0" collapsed="false">
      <c r="A645" s="27" t="n">
        <v>636</v>
      </c>
      <c r="B645" s="28" t="n">
        <v>127717000</v>
      </c>
      <c r="C645" s="28" t="s">
        <v>2134</v>
      </c>
      <c r="D645" s="29" t="s">
        <v>2135</v>
      </c>
      <c r="E645" s="28" t="n">
        <v>1</v>
      </c>
      <c r="F645" s="28" t="n">
        <v>1</v>
      </c>
      <c r="G645" s="28" t="n">
        <v>1</v>
      </c>
      <c r="H645" s="28" t="n">
        <v>1</v>
      </c>
      <c r="I645" s="28" t="n">
        <v>2</v>
      </c>
      <c r="J645" s="28" t="s">
        <v>308</v>
      </c>
      <c r="K645" s="28" t="s">
        <v>2136</v>
      </c>
      <c r="L645" s="28" t="s">
        <v>2137</v>
      </c>
      <c r="M645" s="30" t="str">
        <f aca="false">+CONCATENATE(E645,F645,G645,H645,I645,J645,K645,L645)</f>
        <v>111121738800903</v>
      </c>
    </row>
    <row r="646" customFormat="false" ht="15" hidden="false" customHeight="true" outlineLevel="0" collapsed="false">
      <c r="A646" s="27" t="n">
        <v>637</v>
      </c>
      <c r="B646" s="28" t="n">
        <v>127720000</v>
      </c>
      <c r="C646" s="28" t="s">
        <v>2138</v>
      </c>
      <c r="D646" s="29" t="s">
        <v>2139</v>
      </c>
      <c r="E646" s="28" t="n">
        <v>1</v>
      </c>
      <c r="F646" s="28" t="n">
        <v>1</v>
      </c>
      <c r="G646" s="28" t="n">
        <v>1</v>
      </c>
      <c r="H646" s="28" t="n">
        <v>1</v>
      </c>
      <c r="I646" s="28" t="n">
        <v>2</v>
      </c>
      <c r="J646" s="28" t="s">
        <v>745</v>
      </c>
      <c r="K646" s="28" t="s">
        <v>2140</v>
      </c>
      <c r="L646" s="28" t="s">
        <v>2141</v>
      </c>
      <c r="M646" s="30" t="str">
        <f aca="false">+CONCATENATE(E646,F646,G646,H646,I646,J646,K646,L646)</f>
        <v>111122029500937</v>
      </c>
    </row>
    <row r="647" customFormat="false" ht="15" hidden="false" customHeight="true" outlineLevel="0" collapsed="false">
      <c r="A647" s="27" t="n">
        <v>638</v>
      </c>
      <c r="B647" s="28" t="n">
        <v>127723000</v>
      </c>
      <c r="C647" s="28" t="s">
        <v>2142</v>
      </c>
      <c r="D647" s="29" t="s">
        <v>2143</v>
      </c>
      <c r="E647" s="28" t="n">
        <v>1</v>
      </c>
      <c r="F647" s="28" t="n">
        <v>1</v>
      </c>
      <c r="G647" s="28" t="n">
        <v>1</v>
      </c>
      <c r="H647" s="28" t="n">
        <v>1</v>
      </c>
      <c r="I647" s="28" t="n">
        <v>2</v>
      </c>
      <c r="J647" s="28" t="s">
        <v>546</v>
      </c>
      <c r="K647" s="28" t="s">
        <v>2144</v>
      </c>
      <c r="L647" s="28" t="s">
        <v>2145</v>
      </c>
      <c r="M647" s="30" t="str">
        <f aca="false">+CONCATENATE(E647,F647,G647,H647,I647,J647,K647,L647)</f>
        <v>111122346601265</v>
      </c>
    </row>
    <row r="648" customFormat="false" ht="15" hidden="false" customHeight="true" outlineLevel="0" collapsed="false">
      <c r="A648" s="28" t="n">
        <v>639</v>
      </c>
      <c r="B648" s="28" t="n">
        <v>127744000</v>
      </c>
      <c r="C648" s="28" t="s">
        <v>2146</v>
      </c>
      <c r="D648" s="29" t="s">
        <v>2147</v>
      </c>
      <c r="E648" s="28" t="n">
        <v>1</v>
      </c>
      <c r="F648" s="28" t="n">
        <v>1</v>
      </c>
      <c r="G648" s="28" t="n">
        <v>1</v>
      </c>
      <c r="H648" s="28" t="n">
        <v>1</v>
      </c>
      <c r="I648" s="28" t="n">
        <v>2</v>
      </c>
      <c r="J648" s="28" t="s">
        <v>923</v>
      </c>
      <c r="K648" s="28" t="s">
        <v>2148</v>
      </c>
      <c r="L648" s="28" t="s">
        <v>2149</v>
      </c>
      <c r="M648" s="30" t="str">
        <f aca="false">+CONCATENATE(E648,F648,G648,H648,I648,J648,K648,L648)</f>
        <v>111124484701317</v>
      </c>
    </row>
    <row r="649" customFormat="false" ht="15" hidden="false" customHeight="true" outlineLevel="0" collapsed="false">
      <c r="A649" s="27" t="n">
        <v>640</v>
      </c>
      <c r="B649" s="28" t="n">
        <v>127776000</v>
      </c>
      <c r="C649" s="28" t="s">
        <v>2150</v>
      </c>
      <c r="D649" s="29" t="s">
        <v>2151</v>
      </c>
      <c r="E649" s="28" t="n">
        <v>1</v>
      </c>
      <c r="F649" s="28" t="n">
        <v>1</v>
      </c>
      <c r="G649" s="28" t="n">
        <v>1</v>
      </c>
      <c r="H649" s="28" t="n">
        <v>1</v>
      </c>
      <c r="I649" s="28" t="n">
        <v>2</v>
      </c>
      <c r="J649" s="28" t="s">
        <v>617</v>
      </c>
      <c r="K649" s="28" t="s">
        <v>2152</v>
      </c>
      <c r="L649" s="28" t="s">
        <v>2153</v>
      </c>
      <c r="M649" s="30" t="str">
        <f aca="false">+CONCATENATE(E649,F649,G649,H649,I649,J649,K649,L649)</f>
        <v>111127649701221</v>
      </c>
    </row>
    <row r="650" customFormat="false" ht="15" hidden="false" customHeight="true" outlineLevel="0" collapsed="false">
      <c r="A650" s="27" t="n">
        <v>641</v>
      </c>
      <c r="B650" s="28" t="n">
        <v>127797000</v>
      </c>
      <c r="C650" s="28" t="s">
        <v>2154</v>
      </c>
      <c r="D650" s="29" t="s">
        <v>1026</v>
      </c>
      <c r="E650" s="28" t="n">
        <v>3</v>
      </c>
      <c r="F650" s="28" t="n">
        <v>2</v>
      </c>
      <c r="G650" s="28" t="n">
        <v>2</v>
      </c>
      <c r="H650" s="28" t="n">
        <v>1</v>
      </c>
      <c r="I650" s="28" t="n">
        <v>1</v>
      </c>
      <c r="J650" s="28" t="s">
        <v>982</v>
      </c>
      <c r="K650" s="28" t="s">
        <v>21</v>
      </c>
      <c r="L650" s="28" t="s">
        <v>2155</v>
      </c>
      <c r="M650" s="30" t="str">
        <f aca="false">+CONCATENATE(E650,F650,G650,H650,I650,J650,K650,L650)</f>
        <v>322119700002637</v>
      </c>
    </row>
    <row r="651" customFormat="false" ht="15" hidden="false" customHeight="true" outlineLevel="0" collapsed="false">
      <c r="A651" s="27" t="n">
        <v>642</v>
      </c>
      <c r="B651" s="28" t="n">
        <v>127805000</v>
      </c>
      <c r="C651" s="28" t="s">
        <v>2156</v>
      </c>
      <c r="D651" s="29" t="s">
        <v>2157</v>
      </c>
      <c r="E651" s="28" t="n">
        <v>1</v>
      </c>
      <c r="F651" s="28" t="n">
        <v>1</v>
      </c>
      <c r="G651" s="28" t="n">
        <v>1</v>
      </c>
      <c r="H651" s="28" t="n">
        <v>1</v>
      </c>
      <c r="I651" s="28" t="n">
        <v>2</v>
      </c>
      <c r="J651" s="28" t="s">
        <v>399</v>
      </c>
      <c r="K651" s="28" t="s">
        <v>2158</v>
      </c>
      <c r="L651" s="28" t="s">
        <v>2159</v>
      </c>
      <c r="M651" s="30" t="str">
        <f aca="false">+CONCATENATE(E651,F651,G651,H651,I651,J651,K651,L651)</f>
        <v>111120521201095</v>
      </c>
    </row>
    <row r="652" customFormat="false" ht="15" hidden="false" customHeight="true" outlineLevel="0" collapsed="false">
      <c r="A652" s="27" t="n">
        <v>643</v>
      </c>
      <c r="B652" s="28" t="n">
        <v>127817000</v>
      </c>
      <c r="C652" s="28" t="s">
        <v>2160</v>
      </c>
      <c r="D652" s="29" t="s">
        <v>2161</v>
      </c>
      <c r="E652" s="28" t="n">
        <v>1</v>
      </c>
      <c r="F652" s="28" t="n">
        <v>1</v>
      </c>
      <c r="G652" s="28" t="n">
        <v>1</v>
      </c>
      <c r="H652" s="28" t="n">
        <v>1</v>
      </c>
      <c r="I652" s="28" t="n">
        <v>2</v>
      </c>
      <c r="J652" s="28" t="s">
        <v>308</v>
      </c>
      <c r="K652" s="28" t="s">
        <v>2162</v>
      </c>
      <c r="L652" s="28" t="s">
        <v>2163</v>
      </c>
      <c r="M652" s="30" t="str">
        <f aca="false">+CONCATENATE(E652,F652,G652,H652,I652,J652,K652,L652)</f>
        <v>111121743300961</v>
      </c>
    </row>
    <row r="653" customFormat="false" ht="15" hidden="false" customHeight="true" outlineLevel="0" collapsed="false">
      <c r="A653" s="27" t="n">
        <v>644</v>
      </c>
      <c r="B653" s="42" t="n">
        <v>127823000</v>
      </c>
      <c r="C653" s="28" t="s">
        <v>2164</v>
      </c>
      <c r="D653" s="29" t="s">
        <v>2165</v>
      </c>
      <c r="E653" s="28" t="n">
        <v>1</v>
      </c>
      <c r="F653" s="28" t="n">
        <v>1</v>
      </c>
      <c r="G653" s="28" t="n">
        <v>1</v>
      </c>
      <c r="H653" s="28" t="n">
        <v>1</v>
      </c>
      <c r="I653" s="28" t="n">
        <v>2</v>
      </c>
      <c r="J653" s="28" t="n">
        <v>23</v>
      </c>
      <c r="K653" s="28" t="s">
        <v>2166</v>
      </c>
      <c r="L653" s="28" t="s">
        <v>2167</v>
      </c>
      <c r="M653" s="30" t="str">
        <f aca="false">+CONCATENATE(E653,F653,G653,H653,I653,J653,K653,L653)</f>
        <v>111122306801526</v>
      </c>
    </row>
    <row r="654" customFormat="false" ht="30" hidden="false" customHeight="true" outlineLevel="0" collapsed="false">
      <c r="A654" s="27" t="n">
        <v>645</v>
      </c>
      <c r="B654" s="28" t="n">
        <v>127844000</v>
      </c>
      <c r="C654" s="28" t="s">
        <v>2168</v>
      </c>
      <c r="D654" s="29" t="s">
        <v>2169</v>
      </c>
      <c r="E654" s="28" t="n">
        <v>1</v>
      </c>
      <c r="F654" s="28" t="n">
        <v>1</v>
      </c>
      <c r="G654" s="28" t="n">
        <v>1</v>
      </c>
      <c r="H654" s="28" t="n">
        <v>1</v>
      </c>
      <c r="I654" s="28" t="n">
        <v>1</v>
      </c>
      <c r="J654" s="28" t="s">
        <v>923</v>
      </c>
      <c r="K654" s="28" t="s">
        <v>21</v>
      </c>
      <c r="L654" s="28" t="s">
        <v>2170</v>
      </c>
      <c r="M654" s="30" t="str">
        <f aca="false">+CONCATENATE(E654,F654,G654,H654,I654,J654,K654,L654)</f>
        <v>111114400001451</v>
      </c>
    </row>
    <row r="655" customFormat="false" ht="15" hidden="false" customHeight="true" outlineLevel="0" collapsed="false">
      <c r="A655" s="28" t="n">
        <v>646</v>
      </c>
      <c r="B655" s="28" t="n">
        <v>127863000</v>
      </c>
      <c r="C655" s="28" t="s">
        <v>2171</v>
      </c>
      <c r="D655" s="29" t="s">
        <v>2172</v>
      </c>
      <c r="E655" s="28" t="n">
        <v>1</v>
      </c>
      <c r="F655" s="28" t="n">
        <v>1</v>
      </c>
      <c r="G655" s="28" t="n">
        <v>1</v>
      </c>
      <c r="H655" s="28" t="n">
        <v>1</v>
      </c>
      <c r="I655" s="28" t="n">
        <v>2</v>
      </c>
      <c r="J655" s="28" t="s">
        <v>342</v>
      </c>
      <c r="K655" s="28" t="s">
        <v>2173</v>
      </c>
      <c r="L655" s="28" t="s">
        <v>2174</v>
      </c>
      <c r="M655" s="30" t="str">
        <f aca="false">+CONCATENATE(E655,F655,G655,H655,I655,J655,K655,L655)</f>
        <v>111126330201068</v>
      </c>
    </row>
    <row r="656" customFormat="false" ht="15" hidden="false" customHeight="true" outlineLevel="0" collapsed="false">
      <c r="A656" s="27" t="n">
        <v>647</v>
      </c>
      <c r="B656" s="28" t="n">
        <v>127876000</v>
      </c>
      <c r="C656" s="28" t="s">
        <v>2175</v>
      </c>
      <c r="D656" s="29" t="s">
        <v>2176</v>
      </c>
      <c r="E656" s="28" t="n">
        <v>1</v>
      </c>
      <c r="F656" s="28" t="n">
        <v>1</v>
      </c>
      <c r="G656" s="28" t="n">
        <v>1</v>
      </c>
      <c r="H656" s="28" t="n">
        <v>1</v>
      </c>
      <c r="I656" s="28" t="n">
        <v>2</v>
      </c>
      <c r="J656" s="28" t="s">
        <v>617</v>
      </c>
      <c r="K656" s="28" t="s">
        <v>1797</v>
      </c>
      <c r="L656" s="28" t="s">
        <v>2177</v>
      </c>
      <c r="M656" s="30" t="str">
        <f aca="false">+CONCATENATE(E656,F656,G656,H656,I656,J656,K656,L656)</f>
        <v>111127656301054</v>
      </c>
    </row>
    <row r="657" customFormat="false" ht="15" hidden="false" customHeight="true" outlineLevel="0" collapsed="false">
      <c r="A657" s="27" t="n">
        <v>648</v>
      </c>
      <c r="B657" s="28" t="n">
        <v>127905000</v>
      </c>
      <c r="C657" s="28" t="s">
        <v>2178</v>
      </c>
      <c r="D657" s="29" t="s">
        <v>2179</v>
      </c>
      <c r="E657" s="28" t="n">
        <v>1</v>
      </c>
      <c r="F657" s="28" t="n">
        <v>1</v>
      </c>
      <c r="G657" s="28" t="n">
        <v>1</v>
      </c>
      <c r="H657" s="28" t="n">
        <v>1</v>
      </c>
      <c r="I657" s="28" t="n">
        <v>2</v>
      </c>
      <c r="J657" s="28" t="s">
        <v>399</v>
      </c>
      <c r="K657" s="28" t="s">
        <v>2180</v>
      </c>
      <c r="L657" s="28" t="s">
        <v>2181</v>
      </c>
      <c r="M657" s="30" t="str">
        <f aca="false">+CONCATENATE(E657,F657,G657,H657,I657,J657,K657,L657)</f>
        <v>111120523400932</v>
      </c>
    </row>
    <row r="658" customFormat="false" ht="15" hidden="false" customHeight="true" outlineLevel="0" collapsed="false">
      <c r="A658" s="27" t="n">
        <v>649</v>
      </c>
      <c r="B658" s="28" t="n">
        <v>127963000</v>
      </c>
      <c r="C658" s="28" t="s">
        <v>2182</v>
      </c>
      <c r="D658" s="29" t="s">
        <v>2183</v>
      </c>
      <c r="E658" s="28" t="n">
        <v>1</v>
      </c>
      <c r="F658" s="28" t="n">
        <v>1</v>
      </c>
      <c r="G658" s="28" t="n">
        <v>1</v>
      </c>
      <c r="H658" s="28" t="n">
        <v>1</v>
      </c>
      <c r="I658" s="28" t="n">
        <v>2</v>
      </c>
      <c r="J658" s="28" t="s">
        <v>342</v>
      </c>
      <c r="K658" s="28" t="s">
        <v>2184</v>
      </c>
      <c r="L658" s="28" t="s">
        <v>2185</v>
      </c>
      <c r="M658" s="30" t="str">
        <f aca="false">+CONCATENATE(E658,F658,G658,H658,I658,J658,K658,L658)</f>
        <v>111126340101492</v>
      </c>
    </row>
    <row r="659" customFormat="false" ht="15" hidden="false" customHeight="true" outlineLevel="0" collapsed="false">
      <c r="A659" s="27" t="n">
        <v>650</v>
      </c>
      <c r="B659" s="28" t="n">
        <v>127976000</v>
      </c>
      <c r="C659" s="28" t="s">
        <v>2186</v>
      </c>
      <c r="D659" s="29" t="s">
        <v>2187</v>
      </c>
      <c r="E659" s="28" t="n">
        <v>1</v>
      </c>
      <c r="F659" s="28" t="n">
        <v>1</v>
      </c>
      <c r="G659" s="28" t="n">
        <v>1</v>
      </c>
      <c r="H659" s="28" t="n">
        <v>1</v>
      </c>
      <c r="I659" s="28" t="n">
        <v>2</v>
      </c>
      <c r="J659" s="28" t="s">
        <v>617</v>
      </c>
      <c r="K659" s="28" t="s">
        <v>2188</v>
      </c>
      <c r="L659" s="28" t="s">
        <v>2189</v>
      </c>
      <c r="M659" s="30" t="str">
        <f aca="false">+CONCATENATE(E659,F659,G659,H659,I659,J659,K659,L659)</f>
        <v>111127610900951</v>
      </c>
    </row>
    <row r="660" customFormat="false" ht="15" hidden="false" customHeight="true" outlineLevel="0" collapsed="false">
      <c r="A660" s="28" t="n">
        <v>651</v>
      </c>
      <c r="B660" s="28" t="n">
        <v>128005000</v>
      </c>
      <c r="C660" s="28" t="s">
        <v>2190</v>
      </c>
      <c r="D660" s="29" t="s">
        <v>2191</v>
      </c>
      <c r="E660" s="28" t="n">
        <v>1</v>
      </c>
      <c r="F660" s="28" t="n">
        <v>1</v>
      </c>
      <c r="G660" s="28" t="n">
        <v>1</v>
      </c>
      <c r="H660" s="28" t="n">
        <v>1</v>
      </c>
      <c r="I660" s="28" t="n">
        <v>2</v>
      </c>
      <c r="J660" s="28" t="s">
        <v>399</v>
      </c>
      <c r="K660" s="28" t="s">
        <v>2192</v>
      </c>
      <c r="L660" s="28" t="s">
        <v>2193</v>
      </c>
      <c r="M660" s="30" t="str">
        <f aca="false">+CONCATENATE(E660,F660,G660,H660,I660,J660,K660,L660)</f>
        <v>111120523700880</v>
      </c>
    </row>
    <row r="661" customFormat="false" ht="15" hidden="false" customHeight="true" outlineLevel="0" collapsed="false">
      <c r="A661" s="27" t="n">
        <v>652</v>
      </c>
      <c r="B661" s="28" t="n">
        <v>128023000</v>
      </c>
      <c r="C661" s="28" t="s">
        <v>2194</v>
      </c>
      <c r="D661" s="29" t="s">
        <v>2195</v>
      </c>
      <c r="E661" s="28" t="n">
        <v>1</v>
      </c>
      <c r="F661" s="28" t="n">
        <v>1</v>
      </c>
      <c r="G661" s="28" t="n">
        <v>1</v>
      </c>
      <c r="H661" s="28" t="n">
        <v>1</v>
      </c>
      <c r="I661" s="28" t="n">
        <v>2</v>
      </c>
      <c r="J661" s="28" t="s">
        <v>546</v>
      </c>
      <c r="K661" s="28" t="s">
        <v>1929</v>
      </c>
      <c r="L661" s="28" t="s">
        <v>2196</v>
      </c>
      <c r="M661" s="30" t="str">
        <f aca="false">+CONCATENATE(E661,F661,G661,H661,I661,J661,K661,L661)</f>
        <v>111122367501527</v>
      </c>
    </row>
    <row r="662" customFormat="false" ht="15" hidden="false" customHeight="true" outlineLevel="0" collapsed="false">
      <c r="A662" s="27" t="n">
        <v>653</v>
      </c>
      <c r="B662" s="28" t="n">
        <v>128068000</v>
      </c>
      <c r="C662" s="28" t="s">
        <v>2197</v>
      </c>
      <c r="D662" s="29" t="s">
        <v>2198</v>
      </c>
      <c r="E662" s="28" t="n">
        <v>1</v>
      </c>
      <c r="F662" s="28" t="n">
        <v>1</v>
      </c>
      <c r="G662" s="28" t="n">
        <v>1</v>
      </c>
      <c r="H662" s="28" t="n">
        <v>1</v>
      </c>
      <c r="I662" s="28" t="n">
        <v>1</v>
      </c>
      <c r="J662" s="28" t="s">
        <v>335</v>
      </c>
      <c r="K662" s="28" t="s">
        <v>21</v>
      </c>
      <c r="L662" s="28" t="s">
        <v>2199</v>
      </c>
      <c r="M662" s="30" t="str">
        <f aca="false">+CONCATENATE(E662,F662,G662,H662,I662,J662,K662,L662)</f>
        <v>111116800003677</v>
      </c>
    </row>
    <row r="663" customFormat="false" ht="15" hidden="false" customHeight="true" outlineLevel="0" collapsed="false">
      <c r="A663" s="27" t="n">
        <v>654</v>
      </c>
      <c r="B663" s="28" t="n">
        <v>128076000</v>
      </c>
      <c r="C663" s="28" t="s">
        <v>2200</v>
      </c>
      <c r="D663" s="29" t="s">
        <v>2201</v>
      </c>
      <c r="E663" s="28" t="n">
        <v>1</v>
      </c>
      <c r="F663" s="28" t="n">
        <v>1</v>
      </c>
      <c r="G663" s="28" t="n">
        <v>1</v>
      </c>
      <c r="H663" s="28" t="n">
        <v>1</v>
      </c>
      <c r="I663" s="28" t="n">
        <v>1</v>
      </c>
      <c r="J663" s="28" t="s">
        <v>617</v>
      </c>
      <c r="K663" s="28" t="s">
        <v>21</v>
      </c>
      <c r="L663" s="28" t="s">
        <v>2202</v>
      </c>
      <c r="M663" s="30" t="str">
        <f aca="false">+CONCATENATE(E663,F663,G663,H663,I663,J663,K663,L663)</f>
        <v>111117600000989</v>
      </c>
    </row>
    <row r="664" customFormat="false" ht="15" hidden="false" customHeight="true" outlineLevel="0" collapsed="false">
      <c r="A664" s="27" t="n">
        <v>655</v>
      </c>
      <c r="B664" s="28" t="n">
        <v>128105000</v>
      </c>
      <c r="C664" s="28" t="s">
        <v>2203</v>
      </c>
      <c r="D664" s="29" t="s">
        <v>2204</v>
      </c>
      <c r="E664" s="28" t="n">
        <v>1</v>
      </c>
      <c r="F664" s="28" t="n">
        <v>1</v>
      </c>
      <c r="G664" s="28" t="n">
        <v>1</v>
      </c>
      <c r="H664" s="28" t="n">
        <v>1</v>
      </c>
      <c r="I664" s="28" t="n">
        <v>2</v>
      </c>
      <c r="J664" s="28" t="s">
        <v>399</v>
      </c>
      <c r="K664" s="28" t="s">
        <v>2205</v>
      </c>
      <c r="L664" s="28" t="s">
        <v>2206</v>
      </c>
      <c r="M664" s="30" t="str">
        <f aca="false">+CONCATENATE(E664,F664,G664,H664,I664,J664,K664,L664)</f>
        <v>111120524001042</v>
      </c>
    </row>
    <row r="665" customFormat="false" ht="15" hidden="false" customHeight="true" outlineLevel="0" collapsed="false">
      <c r="A665" s="27" t="n">
        <v>656</v>
      </c>
      <c r="B665" s="28" t="n">
        <v>128120000</v>
      </c>
      <c r="C665" s="28" t="s">
        <v>2207</v>
      </c>
      <c r="D665" s="29" t="s">
        <v>2208</v>
      </c>
      <c r="E665" s="28" t="n">
        <v>1</v>
      </c>
      <c r="F665" s="28" t="n">
        <v>1</v>
      </c>
      <c r="G665" s="28" t="n">
        <v>1</v>
      </c>
      <c r="H665" s="28" t="n">
        <v>1</v>
      </c>
      <c r="I665" s="28" t="n">
        <v>1</v>
      </c>
      <c r="J665" s="28" t="s">
        <v>745</v>
      </c>
      <c r="K665" s="28" t="s">
        <v>21</v>
      </c>
      <c r="L665" s="28" t="s">
        <v>2209</v>
      </c>
      <c r="M665" s="30" t="str">
        <f aca="false">+CONCATENATE(E665,F665,G665,H665,I665,J665,K665,L665)</f>
        <v>111112000001467</v>
      </c>
    </row>
    <row r="666" customFormat="false" ht="15" hidden="false" customHeight="true" outlineLevel="0" collapsed="false">
      <c r="A666" s="27" t="n">
        <v>657</v>
      </c>
      <c r="B666" s="28" t="n">
        <v>128123000</v>
      </c>
      <c r="C666" s="28" t="s">
        <v>2210</v>
      </c>
      <c r="D666" s="29" t="s">
        <v>2211</v>
      </c>
      <c r="E666" s="28" t="n">
        <v>1</v>
      </c>
      <c r="F666" s="28" t="n">
        <v>1</v>
      </c>
      <c r="G666" s="28" t="n">
        <v>1</v>
      </c>
      <c r="H666" s="28" t="n">
        <v>1</v>
      </c>
      <c r="I666" s="28" t="n">
        <v>2</v>
      </c>
      <c r="J666" s="28" t="s">
        <v>546</v>
      </c>
      <c r="K666" s="28" t="s">
        <v>2212</v>
      </c>
      <c r="L666" s="28" t="s">
        <v>2213</v>
      </c>
      <c r="M666" s="30" t="str">
        <f aca="false">+CONCATENATE(E666,F666,G666,H666,I666,J666,K666,L666)</f>
        <v>111122318202442</v>
      </c>
    </row>
    <row r="667" customFormat="false" ht="15" hidden="false" customHeight="true" outlineLevel="0" collapsed="false">
      <c r="A667" s="28" t="n">
        <v>658</v>
      </c>
      <c r="B667" s="28" t="n">
        <v>128176000</v>
      </c>
      <c r="C667" s="28" t="s">
        <v>2214</v>
      </c>
      <c r="D667" s="29" t="s">
        <v>2215</v>
      </c>
      <c r="E667" s="28" t="n">
        <v>1</v>
      </c>
      <c r="F667" s="28" t="n">
        <v>1</v>
      </c>
      <c r="G667" s="28" t="n">
        <v>1</v>
      </c>
      <c r="H667" s="28" t="n">
        <v>1</v>
      </c>
      <c r="I667" s="28" t="n">
        <v>2</v>
      </c>
      <c r="J667" s="28" t="s">
        <v>617</v>
      </c>
      <c r="K667" s="28" t="s">
        <v>1842</v>
      </c>
      <c r="L667" s="28" t="s">
        <v>2216</v>
      </c>
      <c r="M667" s="30" t="str">
        <f aca="false">+CONCATENATE(E667,F667,G667,H667,I667,J667,K667,L667)</f>
        <v>111127661600896</v>
      </c>
    </row>
    <row r="668" customFormat="false" ht="15" hidden="false" customHeight="true" outlineLevel="0" collapsed="false">
      <c r="A668" s="27" t="n">
        <v>659</v>
      </c>
      <c r="B668" s="28" t="n">
        <v>128205000</v>
      </c>
      <c r="C668" s="28" t="s">
        <v>2217</v>
      </c>
      <c r="D668" s="29" t="s">
        <v>2218</v>
      </c>
      <c r="E668" s="28" t="n">
        <v>1</v>
      </c>
      <c r="F668" s="28" t="n">
        <v>1</v>
      </c>
      <c r="G668" s="28" t="n">
        <v>1</v>
      </c>
      <c r="H668" s="28" t="n">
        <v>1</v>
      </c>
      <c r="I668" s="28" t="n">
        <v>2</v>
      </c>
      <c r="J668" s="28" t="s">
        <v>399</v>
      </c>
      <c r="K668" s="28" t="s">
        <v>1779</v>
      </c>
      <c r="L668" s="28" t="s">
        <v>2219</v>
      </c>
      <c r="M668" s="30" t="str">
        <f aca="false">+CONCATENATE(E668,F668,G668,H668,I668,J668,K668,L668)</f>
        <v>111120525000930</v>
      </c>
    </row>
    <row r="669" customFormat="false" ht="15" hidden="false" customHeight="true" outlineLevel="0" collapsed="false">
      <c r="A669" s="27" t="n">
        <v>660</v>
      </c>
      <c r="B669" s="28" t="n">
        <v>128223000</v>
      </c>
      <c r="C669" s="28" t="s">
        <v>2220</v>
      </c>
      <c r="D669" s="29" t="s">
        <v>2221</v>
      </c>
      <c r="E669" s="28" t="n">
        <v>1</v>
      </c>
      <c r="F669" s="28" t="n">
        <v>1</v>
      </c>
      <c r="G669" s="28" t="n">
        <v>1</v>
      </c>
      <c r="H669" s="28" t="n">
        <v>1</v>
      </c>
      <c r="I669" s="28" t="n">
        <v>2</v>
      </c>
      <c r="J669" s="28" t="s">
        <v>546</v>
      </c>
      <c r="K669" s="28" t="s">
        <v>2222</v>
      </c>
      <c r="L669" s="28" t="s">
        <v>2223</v>
      </c>
      <c r="M669" s="30" t="str">
        <f aca="false">+CONCATENATE(E669,F669,G669,H669,I669,J669,K669,L669)</f>
        <v>111122316200976</v>
      </c>
    </row>
    <row r="670" customFormat="false" ht="15" hidden="false" customHeight="true" outlineLevel="0" collapsed="false">
      <c r="A670" s="27" t="n">
        <v>661</v>
      </c>
      <c r="B670" s="28" t="n">
        <v>128276000</v>
      </c>
      <c r="C670" s="28" t="s">
        <v>2224</v>
      </c>
      <c r="D670" s="29" t="s">
        <v>2225</v>
      </c>
      <c r="E670" s="28" t="n">
        <v>1</v>
      </c>
      <c r="F670" s="28" t="n">
        <v>1</v>
      </c>
      <c r="G670" s="28" t="n">
        <v>1</v>
      </c>
      <c r="H670" s="28" t="n">
        <v>1</v>
      </c>
      <c r="I670" s="28" t="n">
        <v>2</v>
      </c>
      <c r="J670" s="28" t="s">
        <v>617</v>
      </c>
      <c r="K670" s="28" t="s">
        <v>2226</v>
      </c>
      <c r="L670" s="28" t="s">
        <v>2227</v>
      </c>
      <c r="M670" s="30" t="str">
        <f aca="false">+CONCATENATE(E670,F670,G670,H670,I670,J670,K670,L670)</f>
        <v>111127667001108</v>
      </c>
    </row>
    <row r="671" customFormat="false" ht="15" hidden="false" customHeight="true" outlineLevel="0" collapsed="false">
      <c r="A671" s="27" t="n">
        <v>662</v>
      </c>
      <c r="B671" s="28" t="n">
        <v>128305000</v>
      </c>
      <c r="C671" s="28" t="s">
        <v>2228</v>
      </c>
      <c r="D671" s="29" t="s">
        <v>2229</v>
      </c>
      <c r="E671" s="28" t="n">
        <v>1</v>
      </c>
      <c r="F671" s="28" t="n">
        <v>1</v>
      </c>
      <c r="G671" s="28" t="n">
        <v>1</v>
      </c>
      <c r="H671" s="28" t="n">
        <v>1</v>
      </c>
      <c r="I671" s="28" t="n">
        <v>2</v>
      </c>
      <c r="J671" s="28" t="s">
        <v>399</v>
      </c>
      <c r="K671" s="28" t="s">
        <v>2230</v>
      </c>
      <c r="L671" s="28" t="s">
        <v>2231</v>
      </c>
      <c r="M671" s="30" t="str">
        <f aca="false">+CONCATENATE(E671,F671,G671,H671,I671,J671,K671,L671)</f>
        <v>111120526400876</v>
      </c>
    </row>
    <row r="672" customFormat="false" ht="15" hidden="false" customHeight="true" outlineLevel="0" collapsed="false">
      <c r="A672" s="28" t="n">
        <v>663</v>
      </c>
      <c r="B672" s="28" t="n">
        <v>128317000</v>
      </c>
      <c r="C672" s="28" t="s">
        <v>2232</v>
      </c>
      <c r="D672" s="29" t="s">
        <v>2233</v>
      </c>
      <c r="E672" s="28" t="n">
        <v>1</v>
      </c>
      <c r="F672" s="28" t="n">
        <v>1</v>
      </c>
      <c r="G672" s="28" t="n">
        <v>1</v>
      </c>
      <c r="H672" s="28" t="n">
        <v>1</v>
      </c>
      <c r="I672" s="28" t="n">
        <v>2</v>
      </c>
      <c r="J672" s="28" t="s">
        <v>308</v>
      </c>
      <c r="K672" s="28" t="s">
        <v>659</v>
      </c>
      <c r="L672" s="28" t="s">
        <v>2234</v>
      </c>
      <c r="M672" s="30" t="str">
        <f aca="false">+CONCATENATE(E672,F672,G672,H672,I672,J672,K672,L672)</f>
        <v>111121751301099</v>
      </c>
    </row>
    <row r="673" customFormat="false" ht="15" hidden="false" customHeight="true" outlineLevel="0" collapsed="false">
      <c r="A673" s="27" t="n">
        <v>664</v>
      </c>
      <c r="B673" s="28" t="n">
        <v>128323000</v>
      </c>
      <c r="C673" s="28" t="s">
        <v>2235</v>
      </c>
      <c r="D673" s="29" t="s">
        <v>2236</v>
      </c>
      <c r="E673" s="28" t="n">
        <v>1</v>
      </c>
      <c r="F673" s="28" t="n">
        <v>1</v>
      </c>
      <c r="G673" s="28" t="n">
        <v>1</v>
      </c>
      <c r="H673" s="28" t="n">
        <v>1</v>
      </c>
      <c r="I673" s="28" t="n">
        <v>2</v>
      </c>
      <c r="J673" s="28" t="s">
        <v>546</v>
      </c>
      <c r="K673" s="28" t="s">
        <v>2237</v>
      </c>
      <c r="L673" s="28" t="s">
        <v>2238</v>
      </c>
      <c r="M673" s="30" t="str">
        <f aca="false">+CONCATENATE(E673,F673,G673,H673,I673,J673,K673,L673)</f>
        <v>111122341701069</v>
      </c>
    </row>
    <row r="674" customFormat="false" ht="15" hidden="false" customHeight="true" outlineLevel="0" collapsed="false">
      <c r="A674" s="27" t="n">
        <v>665</v>
      </c>
      <c r="B674" s="28" t="n">
        <v>128376000</v>
      </c>
      <c r="C674" s="28" t="s">
        <v>2239</v>
      </c>
      <c r="D674" s="29" t="s">
        <v>2240</v>
      </c>
      <c r="E674" s="28" t="n">
        <v>1</v>
      </c>
      <c r="F674" s="28" t="n">
        <v>1</v>
      </c>
      <c r="G674" s="28" t="n">
        <v>1</v>
      </c>
      <c r="H674" s="28" t="n">
        <v>1</v>
      </c>
      <c r="I674" s="28" t="n">
        <v>2</v>
      </c>
      <c r="J674" s="28" t="s">
        <v>617</v>
      </c>
      <c r="K674" s="28" t="s">
        <v>2241</v>
      </c>
      <c r="L674" s="28" t="s">
        <v>2242</v>
      </c>
      <c r="M674" s="30" t="str">
        <f aca="false">+CONCATENATE(E674,F674,G674,H674,I674,J674,K674,L674)</f>
        <v>111127682301364</v>
      </c>
    </row>
    <row r="675" customFormat="false" ht="15" hidden="false" customHeight="true" outlineLevel="0" collapsed="false">
      <c r="A675" s="27" t="n">
        <v>666</v>
      </c>
      <c r="B675" s="28" t="n">
        <v>128405000</v>
      </c>
      <c r="C675" s="28" t="s">
        <v>2243</v>
      </c>
      <c r="D675" s="29" t="s">
        <v>2244</v>
      </c>
      <c r="E675" s="28" t="n">
        <v>1</v>
      </c>
      <c r="F675" s="28" t="n">
        <v>1</v>
      </c>
      <c r="G675" s="28" t="n">
        <v>1</v>
      </c>
      <c r="H675" s="28" t="n">
        <v>1</v>
      </c>
      <c r="I675" s="28" t="n">
        <v>2</v>
      </c>
      <c r="J675" s="28" t="s">
        <v>399</v>
      </c>
      <c r="K675" s="28" t="s">
        <v>2245</v>
      </c>
      <c r="L675" s="28" t="s">
        <v>2246</v>
      </c>
      <c r="M675" s="30" t="str">
        <f aca="false">+CONCATENATE(E675,F675,G675,H675,I675,J675,K675,L675)</f>
        <v>111120526600913</v>
      </c>
    </row>
    <row r="676" customFormat="false" ht="15" hidden="false" customHeight="true" outlineLevel="0" collapsed="false">
      <c r="A676" s="27" t="n">
        <v>667</v>
      </c>
      <c r="B676" s="28" t="n">
        <v>128419000</v>
      </c>
      <c r="C676" s="28" t="s">
        <v>2247</v>
      </c>
      <c r="D676" s="29" t="s">
        <v>2248</v>
      </c>
      <c r="E676" s="28" t="n">
        <v>1</v>
      </c>
      <c r="F676" s="28" t="n">
        <v>1</v>
      </c>
      <c r="G676" s="28" t="n">
        <v>1</v>
      </c>
      <c r="H676" s="28" t="n">
        <v>1</v>
      </c>
      <c r="I676" s="28" t="n">
        <v>2</v>
      </c>
      <c r="J676" s="28" t="s">
        <v>903</v>
      </c>
      <c r="K676" s="28" t="s">
        <v>2249</v>
      </c>
      <c r="L676" s="28" t="s">
        <v>2250</v>
      </c>
      <c r="M676" s="30" t="str">
        <f aca="false">+CONCATENATE(E676,F676,G676,H676,I676,J676,K676,L676)</f>
        <v>111121969800881</v>
      </c>
    </row>
    <row r="677" customFormat="false" ht="15" hidden="false" customHeight="true" outlineLevel="0" collapsed="false">
      <c r="A677" s="27" t="n">
        <v>668</v>
      </c>
      <c r="B677" s="28" t="n">
        <v>128423000</v>
      </c>
      <c r="C677" s="28" t="s">
        <v>2251</v>
      </c>
      <c r="D677" s="29" t="s">
        <v>2252</v>
      </c>
      <c r="E677" s="28" t="n">
        <v>1</v>
      </c>
      <c r="F677" s="28" t="n">
        <v>1</v>
      </c>
      <c r="G677" s="28" t="n">
        <v>1</v>
      </c>
      <c r="H677" s="28" t="n">
        <v>1</v>
      </c>
      <c r="I677" s="28" t="n">
        <v>2</v>
      </c>
      <c r="J677" s="28" t="s">
        <v>546</v>
      </c>
      <c r="K677" s="28" t="s">
        <v>2253</v>
      </c>
      <c r="L677" s="28" t="s">
        <v>2254</v>
      </c>
      <c r="M677" s="30" t="str">
        <f aca="false">+CONCATENATE(E677,F677,G677,H677,I677,J677,K677,L677)</f>
        <v>111122366001405</v>
      </c>
    </row>
    <row r="678" customFormat="false" ht="15" hidden="false" customHeight="true" outlineLevel="0" collapsed="false">
      <c r="A678" s="27" t="n">
        <v>669</v>
      </c>
      <c r="B678" s="28" t="n">
        <v>128470000</v>
      </c>
      <c r="C678" s="28" t="s">
        <v>2255</v>
      </c>
      <c r="D678" s="29" t="s">
        <v>2256</v>
      </c>
      <c r="E678" s="28" t="n">
        <v>3</v>
      </c>
      <c r="F678" s="28" t="n">
        <v>2</v>
      </c>
      <c r="G678" s="28" t="n">
        <v>2</v>
      </c>
      <c r="H678" s="28" t="n">
        <v>1</v>
      </c>
      <c r="I678" s="28" t="n">
        <v>1</v>
      </c>
      <c r="J678" s="28" t="s">
        <v>682</v>
      </c>
      <c r="K678" s="28" t="s">
        <v>21</v>
      </c>
      <c r="L678" s="28" t="s">
        <v>2257</v>
      </c>
      <c r="M678" s="30" t="str">
        <f aca="false">+CONCATENATE(E678,F678,G678,H678,I678,J678,K678,L678)</f>
        <v>322117000002629</v>
      </c>
    </row>
    <row r="679" customFormat="false" ht="15" hidden="false" customHeight="true" outlineLevel="0" collapsed="false">
      <c r="A679" s="28" t="n">
        <v>670</v>
      </c>
      <c r="B679" s="28" t="n">
        <v>128476000</v>
      </c>
      <c r="C679" s="28" t="s">
        <v>2258</v>
      </c>
      <c r="D679" s="29" t="s">
        <v>2259</v>
      </c>
      <c r="E679" s="28" t="n">
        <v>1</v>
      </c>
      <c r="F679" s="28" t="n">
        <v>1</v>
      </c>
      <c r="G679" s="28" t="n">
        <v>1</v>
      </c>
      <c r="H679" s="28" t="n">
        <v>1</v>
      </c>
      <c r="I679" s="28" t="n">
        <v>2</v>
      </c>
      <c r="J679" s="28" t="s">
        <v>617</v>
      </c>
      <c r="K679" s="28" t="s">
        <v>796</v>
      </c>
      <c r="L679" s="28" t="s">
        <v>2260</v>
      </c>
      <c r="M679" s="30" t="str">
        <f aca="false">+CONCATENATE(E679,F679,G679,H679,I679,J679,K679,L679)</f>
        <v>111127682801088</v>
      </c>
    </row>
    <row r="680" customFormat="false" ht="15" hidden="false" customHeight="true" outlineLevel="0" collapsed="false">
      <c r="A680" s="27" t="n">
        <v>671</v>
      </c>
      <c r="B680" s="28" t="n">
        <v>128505000</v>
      </c>
      <c r="C680" s="28" t="s">
        <v>2261</v>
      </c>
      <c r="D680" s="29" t="s">
        <v>2262</v>
      </c>
      <c r="E680" s="28" t="n">
        <v>1</v>
      </c>
      <c r="F680" s="28" t="n">
        <v>1</v>
      </c>
      <c r="G680" s="28" t="n">
        <v>1</v>
      </c>
      <c r="H680" s="28" t="n">
        <v>1</v>
      </c>
      <c r="I680" s="28" t="n">
        <v>2</v>
      </c>
      <c r="J680" s="28" t="s">
        <v>399</v>
      </c>
      <c r="K680" s="28" t="s">
        <v>2263</v>
      </c>
      <c r="L680" s="28" t="s">
        <v>2264</v>
      </c>
      <c r="M680" s="30" t="str">
        <f aca="false">+CONCATENATE(E680,F680,G680,H680,I680,J680,K680,L680)</f>
        <v>111120528201093</v>
      </c>
    </row>
    <row r="681" customFormat="false" ht="15" hidden="false" customHeight="true" outlineLevel="0" collapsed="false">
      <c r="A681" s="27" t="n">
        <v>672</v>
      </c>
      <c r="B681" s="28" t="n">
        <v>128517000</v>
      </c>
      <c r="C681" s="28" t="s">
        <v>2265</v>
      </c>
      <c r="D681" s="29" t="s">
        <v>2266</v>
      </c>
      <c r="E681" s="28" t="n">
        <v>1</v>
      </c>
      <c r="F681" s="28" t="n">
        <v>1</v>
      </c>
      <c r="G681" s="28" t="n">
        <v>1</v>
      </c>
      <c r="H681" s="28" t="n">
        <v>1</v>
      </c>
      <c r="I681" s="28" t="n">
        <v>2</v>
      </c>
      <c r="J681" s="28" t="s">
        <v>308</v>
      </c>
      <c r="K681" s="28" t="s">
        <v>695</v>
      </c>
      <c r="L681" s="28" t="s">
        <v>2267</v>
      </c>
      <c r="M681" s="30" t="str">
        <f aca="false">+CONCATENATE(E681,F681,G681,H681,I681,J681,K681,L681)</f>
        <v>111121754101008</v>
      </c>
    </row>
    <row r="682" customFormat="false" ht="15" hidden="false" customHeight="true" outlineLevel="0" collapsed="false">
      <c r="A682" s="27" t="n">
        <v>673</v>
      </c>
      <c r="B682" s="28" t="n">
        <v>128576000</v>
      </c>
      <c r="C682" s="28" t="s">
        <v>2268</v>
      </c>
      <c r="D682" s="29" t="s">
        <v>2269</v>
      </c>
      <c r="E682" s="28" t="n">
        <v>1</v>
      </c>
      <c r="F682" s="28" t="n">
        <v>1</v>
      </c>
      <c r="G682" s="28" t="n">
        <v>1</v>
      </c>
      <c r="H682" s="28" t="n">
        <v>1</v>
      </c>
      <c r="I682" s="28" t="n">
        <v>2</v>
      </c>
      <c r="J682" s="28" t="s">
        <v>617</v>
      </c>
      <c r="K682" s="28" t="s">
        <v>2270</v>
      </c>
      <c r="L682" s="28" t="s">
        <v>2271</v>
      </c>
      <c r="M682" s="30" t="str">
        <f aca="false">+CONCATENATE(E682,F682,G682,H682,I682,J682,K682,L682)</f>
        <v>111127684501222</v>
      </c>
    </row>
    <row r="683" customFormat="false" ht="15" hidden="false" customHeight="true" outlineLevel="0" collapsed="false">
      <c r="A683" s="27" t="n">
        <v>674</v>
      </c>
      <c r="B683" s="28" t="n">
        <v>128605000</v>
      </c>
      <c r="C683" s="28" t="s">
        <v>2272</v>
      </c>
      <c r="D683" s="29" t="s">
        <v>2273</v>
      </c>
      <c r="E683" s="28" t="n">
        <v>1</v>
      </c>
      <c r="F683" s="28" t="n">
        <v>1</v>
      </c>
      <c r="G683" s="28" t="n">
        <v>1</v>
      </c>
      <c r="H683" s="28" t="n">
        <v>1</v>
      </c>
      <c r="I683" s="28" t="n">
        <v>2</v>
      </c>
      <c r="J683" s="28" t="s">
        <v>399</v>
      </c>
      <c r="K683" s="28" t="s">
        <v>2274</v>
      </c>
      <c r="L683" s="28" t="s">
        <v>2275</v>
      </c>
      <c r="M683" s="30" t="str">
        <f aca="false">+CONCATENATE(E683,F683,G683,H683,I683,J683,K683,L683)</f>
        <v>111120528400916</v>
      </c>
    </row>
    <row r="684" customFormat="false" ht="15" hidden="false" customHeight="true" outlineLevel="0" collapsed="false">
      <c r="A684" s="28" t="n">
        <v>675</v>
      </c>
      <c r="B684" s="28" t="n">
        <v>128676000</v>
      </c>
      <c r="C684" s="28" t="s">
        <v>2276</v>
      </c>
      <c r="D684" s="29" t="s">
        <v>2277</v>
      </c>
      <c r="E684" s="28" t="n">
        <v>1</v>
      </c>
      <c r="F684" s="28" t="n">
        <v>1</v>
      </c>
      <c r="G684" s="28" t="n">
        <v>1</v>
      </c>
      <c r="H684" s="28" t="n">
        <v>1</v>
      </c>
      <c r="I684" s="28" t="n">
        <v>2</v>
      </c>
      <c r="J684" s="28" t="s">
        <v>617</v>
      </c>
      <c r="K684" s="28" t="s">
        <v>2278</v>
      </c>
      <c r="L684" s="28" t="s">
        <v>2279</v>
      </c>
      <c r="M684" s="30" t="str">
        <f aca="false">+CONCATENATE(E684,F684,G684,H684,I684,J684,K684,L684)</f>
        <v>111127686301025</v>
      </c>
    </row>
    <row r="685" customFormat="false" ht="15" hidden="false" customHeight="true" outlineLevel="0" collapsed="false">
      <c r="A685" s="27" t="n">
        <v>676</v>
      </c>
      <c r="B685" s="28" t="n">
        <v>128705000</v>
      </c>
      <c r="C685" s="28" t="s">
        <v>2280</v>
      </c>
      <c r="D685" s="29" t="s">
        <v>2281</v>
      </c>
      <c r="E685" s="28" t="n">
        <v>1</v>
      </c>
      <c r="F685" s="28" t="n">
        <v>1</v>
      </c>
      <c r="G685" s="28" t="n">
        <v>1</v>
      </c>
      <c r="H685" s="28" t="n">
        <v>1</v>
      </c>
      <c r="I685" s="28" t="n">
        <v>2</v>
      </c>
      <c r="J685" s="28" t="s">
        <v>399</v>
      </c>
      <c r="K685" s="28" t="s">
        <v>626</v>
      </c>
      <c r="L685" s="28" t="s">
        <v>2282</v>
      </c>
      <c r="M685" s="30" t="str">
        <f aca="false">+CONCATENATE(E685,F685,G685,H685,I685,J685,K685,L685)</f>
        <v>111120530600985</v>
      </c>
    </row>
    <row r="686" customFormat="false" ht="15" hidden="false" customHeight="true" outlineLevel="0" collapsed="false">
      <c r="A686" s="27" t="n">
        <v>677</v>
      </c>
      <c r="B686" s="28" t="n">
        <v>128776000</v>
      </c>
      <c r="C686" s="28" t="s">
        <v>2283</v>
      </c>
      <c r="D686" s="29" t="s">
        <v>2284</v>
      </c>
      <c r="E686" s="28" t="n">
        <v>1</v>
      </c>
      <c r="F686" s="28" t="n">
        <v>1</v>
      </c>
      <c r="G686" s="28" t="n">
        <v>1</v>
      </c>
      <c r="H686" s="28" t="n">
        <v>1</v>
      </c>
      <c r="I686" s="28" t="n">
        <v>2</v>
      </c>
      <c r="J686" s="28" t="s">
        <v>617</v>
      </c>
      <c r="K686" s="28" t="s">
        <v>691</v>
      </c>
      <c r="L686" s="28" t="s">
        <v>2285</v>
      </c>
      <c r="M686" s="30" t="str">
        <f aca="false">+CONCATENATE(E686,F686,G686,H686,I686,J686,K686,L686)</f>
        <v>111127689001219</v>
      </c>
    </row>
    <row r="687" customFormat="false" ht="15" hidden="false" customHeight="true" outlineLevel="0" collapsed="false">
      <c r="A687" s="27" t="n">
        <v>678</v>
      </c>
      <c r="B687" s="28" t="n">
        <v>128805000</v>
      </c>
      <c r="C687" s="28" t="s">
        <v>2286</v>
      </c>
      <c r="D687" s="29" t="s">
        <v>2287</v>
      </c>
      <c r="E687" s="28" t="n">
        <v>1</v>
      </c>
      <c r="F687" s="28" t="n">
        <v>1</v>
      </c>
      <c r="G687" s="28" t="n">
        <v>1</v>
      </c>
      <c r="H687" s="28" t="n">
        <v>1</v>
      </c>
      <c r="I687" s="28" t="n">
        <v>2</v>
      </c>
      <c r="J687" s="28" t="s">
        <v>399</v>
      </c>
      <c r="K687" s="28" t="s">
        <v>2288</v>
      </c>
      <c r="L687" s="28" t="s">
        <v>2289</v>
      </c>
      <c r="M687" s="30" t="str">
        <f aca="false">+CONCATENATE(E687,F687,G687,H687,I687,J687,K687,L687)</f>
        <v>111120530801043</v>
      </c>
    </row>
    <row r="688" customFormat="false" ht="15" hidden="false" customHeight="true" outlineLevel="0" collapsed="false">
      <c r="A688" s="27" t="n">
        <v>679</v>
      </c>
      <c r="B688" s="28" t="n">
        <v>128854000</v>
      </c>
      <c r="C688" s="28" t="s">
        <v>2290</v>
      </c>
      <c r="D688" s="29" t="s">
        <v>2291</v>
      </c>
      <c r="E688" s="28" t="n">
        <v>1</v>
      </c>
      <c r="F688" s="28" t="n">
        <v>1</v>
      </c>
      <c r="G688" s="28" t="n">
        <v>1</v>
      </c>
      <c r="H688" s="28" t="n">
        <v>1</v>
      </c>
      <c r="I688" s="28" t="n">
        <v>1</v>
      </c>
      <c r="J688" s="28" t="s">
        <v>316</v>
      </c>
      <c r="K688" s="28" t="s">
        <v>21</v>
      </c>
      <c r="L688" s="28" t="s">
        <v>2292</v>
      </c>
      <c r="M688" s="30" t="str">
        <f aca="false">+CONCATENATE(E688,F688,G688,H688,I688,J688,K688,L688)</f>
        <v>111115400001184</v>
      </c>
    </row>
    <row r="689" customFormat="false" ht="15" hidden="false" customHeight="true" outlineLevel="0" collapsed="false">
      <c r="A689" s="27" t="n">
        <v>680</v>
      </c>
      <c r="B689" s="28" t="n">
        <v>128863000</v>
      </c>
      <c r="C689" s="28" t="s">
        <v>2293</v>
      </c>
      <c r="D689" s="29" t="s">
        <v>2294</v>
      </c>
      <c r="E689" s="28" t="n">
        <v>3</v>
      </c>
      <c r="F689" s="28" t="n">
        <v>2</v>
      </c>
      <c r="G689" s="28" t="n">
        <v>2</v>
      </c>
      <c r="H689" s="28" t="n">
        <v>1</v>
      </c>
      <c r="I689" s="28" t="n">
        <v>1</v>
      </c>
      <c r="J689" s="28" t="s">
        <v>342</v>
      </c>
      <c r="K689" s="28" t="s">
        <v>21</v>
      </c>
      <c r="L689" s="28" t="s">
        <v>2295</v>
      </c>
      <c r="M689" s="30" t="str">
        <f aca="false">+CONCATENATE(E689,F689,G689,H689,I689,J689,K689,L689)</f>
        <v>322116300002621</v>
      </c>
    </row>
    <row r="690" customFormat="false" ht="15" hidden="false" customHeight="true" outlineLevel="0" collapsed="false">
      <c r="A690" s="27" t="n">
        <v>681</v>
      </c>
      <c r="B690" s="28" t="n">
        <v>128868000</v>
      </c>
      <c r="C690" s="28" t="s">
        <v>2296</v>
      </c>
      <c r="D690" s="29" t="s">
        <v>2297</v>
      </c>
      <c r="E690" s="28" t="n">
        <v>3</v>
      </c>
      <c r="F690" s="28" t="n">
        <v>2</v>
      </c>
      <c r="G690" s="28" t="n">
        <v>2</v>
      </c>
      <c r="H690" s="28" t="n">
        <v>1</v>
      </c>
      <c r="I690" s="28" t="n">
        <v>1</v>
      </c>
      <c r="J690" s="28" t="s">
        <v>335</v>
      </c>
      <c r="K690" s="28" t="s">
        <v>21</v>
      </c>
      <c r="L690" s="28" t="s">
        <v>2298</v>
      </c>
      <c r="M690" s="30" t="str">
        <f aca="false">+CONCATENATE(E690,F690,G690,H690,I690,J690,K690,L690)</f>
        <v>322116800003701</v>
      </c>
    </row>
    <row r="691" customFormat="false" ht="15" hidden="false" customHeight="true" outlineLevel="0" collapsed="false">
      <c r="A691" s="28" t="n">
        <v>682</v>
      </c>
      <c r="B691" s="28" t="n">
        <v>128870000</v>
      </c>
      <c r="C691" s="28" t="s">
        <v>2299</v>
      </c>
      <c r="D691" s="29" t="s">
        <v>2300</v>
      </c>
      <c r="E691" s="28" t="n">
        <v>3</v>
      </c>
      <c r="F691" s="28" t="n">
        <v>2</v>
      </c>
      <c r="G691" s="28" t="n">
        <v>2</v>
      </c>
      <c r="H691" s="28" t="n">
        <v>1</v>
      </c>
      <c r="I691" s="28" t="n">
        <v>1</v>
      </c>
      <c r="J691" s="28" t="s">
        <v>682</v>
      </c>
      <c r="K691" s="28" t="s">
        <v>21</v>
      </c>
      <c r="L691" s="28" t="s">
        <v>2301</v>
      </c>
      <c r="M691" s="30" t="str">
        <f aca="false">+CONCATENATE(E691,F691,G691,H691,I691,J691,K691,L691)</f>
        <v>322117000003693</v>
      </c>
    </row>
    <row r="692" customFormat="false" ht="15" hidden="false" customHeight="true" outlineLevel="0" collapsed="false">
      <c r="A692" s="27" t="n">
        <v>683</v>
      </c>
      <c r="B692" s="28" t="n">
        <v>128873000</v>
      </c>
      <c r="C692" s="28" t="s">
        <v>2302</v>
      </c>
      <c r="D692" s="29" t="s">
        <v>2303</v>
      </c>
      <c r="E692" s="28" t="n">
        <v>3</v>
      </c>
      <c r="F692" s="28" t="n">
        <v>2</v>
      </c>
      <c r="G692" s="28" t="n">
        <v>2</v>
      </c>
      <c r="H692" s="28" t="n">
        <v>1</v>
      </c>
      <c r="I692" s="28" t="n">
        <v>1</v>
      </c>
      <c r="J692" s="28" t="s">
        <v>630</v>
      </c>
      <c r="K692" s="28" t="s">
        <v>21</v>
      </c>
      <c r="L692" s="28" t="s">
        <v>2304</v>
      </c>
      <c r="M692" s="30" t="str">
        <f aca="false">+CONCATENATE(E692,F692,G692,H692,I692,J692,K692,L692)</f>
        <v>322117300000457</v>
      </c>
    </row>
    <row r="693" customFormat="false" ht="15" hidden="false" customHeight="true" outlineLevel="0" collapsed="false">
      <c r="A693" s="27" t="n">
        <v>684</v>
      </c>
      <c r="B693" s="28" t="n">
        <v>128876000</v>
      </c>
      <c r="C693" s="28" t="s">
        <v>2305</v>
      </c>
      <c r="D693" s="29" t="s">
        <v>2306</v>
      </c>
      <c r="E693" s="28" t="n">
        <v>1</v>
      </c>
      <c r="F693" s="28" t="n">
        <v>1</v>
      </c>
      <c r="G693" s="28" t="n">
        <v>1</v>
      </c>
      <c r="H693" s="28" t="n">
        <v>1</v>
      </c>
      <c r="I693" s="28" t="n">
        <v>2</v>
      </c>
      <c r="J693" s="28" t="s">
        <v>617</v>
      </c>
      <c r="K693" s="28" t="s">
        <v>2307</v>
      </c>
      <c r="L693" s="28" t="s">
        <v>2308</v>
      </c>
      <c r="M693" s="30" t="str">
        <f aca="false">+CONCATENATE(E693,F693,G693,H693,I693,J693,K693,L693)</f>
        <v>111127689200898</v>
      </c>
    </row>
    <row r="694" customFormat="false" ht="15" hidden="false" customHeight="true" outlineLevel="0" collapsed="false">
      <c r="A694" s="27" t="n">
        <v>685</v>
      </c>
      <c r="B694" s="28" t="n">
        <v>128905000</v>
      </c>
      <c r="C694" s="28" t="s">
        <v>2309</v>
      </c>
      <c r="D694" s="29" t="s">
        <v>2310</v>
      </c>
      <c r="E694" s="28" t="n">
        <v>1</v>
      </c>
      <c r="F694" s="28" t="n">
        <v>1</v>
      </c>
      <c r="G694" s="28" t="n">
        <v>1</v>
      </c>
      <c r="H694" s="28" t="n">
        <v>1</v>
      </c>
      <c r="I694" s="28" t="n">
        <v>2</v>
      </c>
      <c r="J694" s="28" t="s">
        <v>399</v>
      </c>
      <c r="K694" s="28" t="s">
        <v>2311</v>
      </c>
      <c r="L694" s="28" t="s">
        <v>2312</v>
      </c>
      <c r="M694" s="30" t="str">
        <f aca="false">+CONCATENATE(E694,F694,G694,H694,I694,J694,K694,L694)</f>
        <v>111120531001089</v>
      </c>
    </row>
    <row r="695" customFormat="false" ht="15" hidden="false" customHeight="true" outlineLevel="0" collapsed="false">
      <c r="A695" s="27" t="n">
        <v>686</v>
      </c>
      <c r="B695" s="28" t="n">
        <v>129005000</v>
      </c>
      <c r="C695" s="28" t="s">
        <v>2313</v>
      </c>
      <c r="D695" s="29" t="s">
        <v>2314</v>
      </c>
      <c r="E695" s="28" t="n">
        <v>1</v>
      </c>
      <c r="F695" s="28" t="n">
        <v>1</v>
      </c>
      <c r="G695" s="28" t="n">
        <v>1</v>
      </c>
      <c r="H695" s="28" t="n">
        <v>1</v>
      </c>
      <c r="I695" s="28" t="n">
        <v>2</v>
      </c>
      <c r="J695" s="28" t="s">
        <v>399</v>
      </c>
      <c r="K695" s="28" t="s">
        <v>2315</v>
      </c>
      <c r="L695" s="28" t="s">
        <v>2316</v>
      </c>
      <c r="M695" s="30" t="str">
        <f aca="false">+CONCATENATE(E695,F695,G695,H695,I695,J695,K695,L695)</f>
        <v>111120531301320</v>
      </c>
    </row>
    <row r="696" customFormat="false" ht="15" hidden="false" customHeight="true" outlineLevel="0" collapsed="false">
      <c r="A696" s="28" t="n">
        <v>687</v>
      </c>
      <c r="B696" s="28" t="n">
        <v>129099000</v>
      </c>
      <c r="C696" s="28" t="s">
        <v>2317</v>
      </c>
      <c r="D696" s="29" t="s">
        <v>2318</v>
      </c>
      <c r="E696" s="28" t="n">
        <v>1</v>
      </c>
      <c r="F696" s="28" t="n">
        <v>1</v>
      </c>
      <c r="G696" s="28" t="n">
        <v>1</v>
      </c>
      <c r="H696" s="28" t="n">
        <v>1</v>
      </c>
      <c r="I696" s="28" t="n">
        <v>1</v>
      </c>
      <c r="J696" s="28" t="s">
        <v>671</v>
      </c>
      <c r="K696" s="28" t="s">
        <v>21</v>
      </c>
      <c r="L696" s="28" t="s">
        <v>2319</v>
      </c>
      <c r="M696" s="30" t="str">
        <f aca="false">+CONCATENATE(E696,F696,G696,H696,I696,J696,K696,L696)</f>
        <v>111119900002441</v>
      </c>
    </row>
    <row r="697" customFormat="false" ht="15" hidden="false" customHeight="true" outlineLevel="0" collapsed="false">
      <c r="A697" s="27" t="n">
        <v>688</v>
      </c>
      <c r="B697" s="28" t="n">
        <v>129105000</v>
      </c>
      <c r="C697" s="28" t="s">
        <v>2320</v>
      </c>
      <c r="D697" s="29" t="s">
        <v>2321</v>
      </c>
      <c r="E697" s="28" t="n">
        <v>1</v>
      </c>
      <c r="F697" s="28" t="n">
        <v>1</v>
      </c>
      <c r="G697" s="28" t="n">
        <v>1</v>
      </c>
      <c r="H697" s="28" t="n">
        <v>1</v>
      </c>
      <c r="I697" s="28" t="n">
        <v>2</v>
      </c>
      <c r="J697" s="28" t="s">
        <v>399</v>
      </c>
      <c r="K697" s="28" t="s">
        <v>2322</v>
      </c>
      <c r="L697" s="28" t="s">
        <v>2323</v>
      </c>
      <c r="M697" s="30" t="str">
        <f aca="false">+CONCATENATE(E697,F697,G697,H697,I697,J697,K697,L697)</f>
        <v>111120531500926</v>
      </c>
    </row>
    <row r="698" customFormat="false" ht="15" hidden="false" customHeight="true" outlineLevel="0" collapsed="false">
      <c r="A698" s="27" t="n">
        <v>689</v>
      </c>
      <c r="B698" s="28" t="n">
        <v>129168000</v>
      </c>
      <c r="C698" s="28" t="s">
        <v>2324</v>
      </c>
      <c r="D698" s="29" t="s">
        <v>2325</v>
      </c>
      <c r="E698" s="28" t="n">
        <v>3</v>
      </c>
      <c r="F698" s="28" t="n">
        <v>2</v>
      </c>
      <c r="G698" s="28" t="n">
        <v>2</v>
      </c>
      <c r="H698" s="28" t="n">
        <v>1</v>
      </c>
      <c r="I698" s="28" t="n">
        <v>1</v>
      </c>
      <c r="J698" s="28" t="s">
        <v>335</v>
      </c>
      <c r="K698" s="28" t="s">
        <v>21</v>
      </c>
      <c r="L698" s="28" t="s">
        <v>2326</v>
      </c>
      <c r="M698" s="30" t="str">
        <f aca="false">+CONCATENATE(E698,F698,G698,H698,I698,J698,K698,L698)</f>
        <v>322116800002812</v>
      </c>
    </row>
    <row r="699" customFormat="false" ht="15" hidden="false" customHeight="true" outlineLevel="0" collapsed="false">
      <c r="A699" s="27" t="n">
        <v>690</v>
      </c>
      <c r="B699" s="28" t="n">
        <v>129205000</v>
      </c>
      <c r="C699" s="28" t="s">
        <v>2327</v>
      </c>
      <c r="D699" s="29" t="s">
        <v>2328</v>
      </c>
      <c r="E699" s="28" t="n">
        <v>1</v>
      </c>
      <c r="F699" s="28" t="n">
        <v>1</v>
      </c>
      <c r="G699" s="28" t="n">
        <v>1</v>
      </c>
      <c r="H699" s="28" t="n">
        <v>1</v>
      </c>
      <c r="I699" s="28" t="n">
        <v>2</v>
      </c>
      <c r="J699" s="28" t="s">
        <v>399</v>
      </c>
      <c r="K699" s="28" t="s">
        <v>1193</v>
      </c>
      <c r="L699" s="28" t="s">
        <v>2329</v>
      </c>
      <c r="M699" s="30" t="str">
        <f aca="false">+CONCATENATE(E699,F699,G699,H699,I699,J699,K699,L699)</f>
        <v>111120531801311</v>
      </c>
    </row>
    <row r="700" customFormat="false" ht="15" hidden="false" customHeight="true" outlineLevel="0" collapsed="false">
      <c r="A700" s="27" t="n">
        <v>691</v>
      </c>
      <c r="B700" s="28" t="n">
        <v>129254000</v>
      </c>
      <c r="C700" s="28" t="s">
        <v>2330</v>
      </c>
      <c r="D700" s="29" t="s">
        <v>2331</v>
      </c>
      <c r="E700" s="28" t="n">
        <v>3</v>
      </c>
      <c r="F700" s="28" t="n">
        <v>2</v>
      </c>
      <c r="G700" s="28" t="n">
        <v>2</v>
      </c>
      <c r="H700" s="28" t="n">
        <v>1</v>
      </c>
      <c r="I700" s="28" t="n">
        <v>1</v>
      </c>
      <c r="J700" s="28" t="s">
        <v>316</v>
      </c>
      <c r="K700" s="28" t="s">
        <v>21</v>
      </c>
      <c r="L700" s="28" t="s">
        <v>2332</v>
      </c>
      <c r="M700" s="30" t="str">
        <f aca="false">+CONCATENATE(E700,F700,G700,H700,I700,J700,K700,L700)</f>
        <v>322115400003680</v>
      </c>
    </row>
    <row r="701" customFormat="false" ht="15" hidden="false" customHeight="true" outlineLevel="0" collapsed="false">
      <c r="A701" s="27" t="n">
        <v>692</v>
      </c>
      <c r="B701" s="28" t="n">
        <v>129305000</v>
      </c>
      <c r="C701" s="28" t="s">
        <v>2333</v>
      </c>
      <c r="D701" s="29" t="s">
        <v>2334</v>
      </c>
      <c r="E701" s="28" t="n">
        <v>1</v>
      </c>
      <c r="F701" s="28" t="n">
        <v>1</v>
      </c>
      <c r="G701" s="28" t="n">
        <v>1</v>
      </c>
      <c r="H701" s="28" t="n">
        <v>1</v>
      </c>
      <c r="I701" s="28" t="n">
        <v>2</v>
      </c>
      <c r="J701" s="28" t="s">
        <v>399</v>
      </c>
      <c r="K701" s="28" t="s">
        <v>2335</v>
      </c>
      <c r="L701" s="28" t="s">
        <v>2336</v>
      </c>
      <c r="M701" s="30" t="str">
        <f aca="false">+CONCATENATE(E701,F701,G701,H701,I701,J701,K701,L701)</f>
        <v>111120532100901</v>
      </c>
    </row>
    <row r="702" customFormat="false" ht="30" hidden="false" customHeight="true" outlineLevel="0" collapsed="false">
      <c r="A702" s="27" t="n">
        <v>693</v>
      </c>
      <c r="B702" s="28" t="n">
        <v>129373000</v>
      </c>
      <c r="C702" s="28" t="s">
        <v>2337</v>
      </c>
      <c r="D702" s="29" t="s">
        <v>2338</v>
      </c>
      <c r="E702" s="28" t="n">
        <v>3</v>
      </c>
      <c r="F702" s="28" t="n">
        <v>2</v>
      </c>
      <c r="G702" s="28" t="n">
        <v>2</v>
      </c>
      <c r="H702" s="28" t="n">
        <v>1</v>
      </c>
      <c r="I702" s="28" t="n">
        <v>1</v>
      </c>
      <c r="J702" s="28" t="s">
        <v>630</v>
      </c>
      <c r="K702" s="28" t="s">
        <v>21</v>
      </c>
      <c r="L702" s="28" t="s">
        <v>2339</v>
      </c>
      <c r="M702" s="30" t="str">
        <f aca="false">+CONCATENATE(E702,F702,G702,H702,I702,J702,K702,L702)</f>
        <v>322117300003698</v>
      </c>
    </row>
    <row r="703" customFormat="false" ht="15" hidden="false" customHeight="true" outlineLevel="0" collapsed="false">
      <c r="A703" s="28" t="n">
        <v>694</v>
      </c>
      <c r="B703" s="28" t="n">
        <v>129405000</v>
      </c>
      <c r="C703" s="28" t="s">
        <v>2340</v>
      </c>
      <c r="D703" s="29" t="s">
        <v>2341</v>
      </c>
      <c r="E703" s="28" t="n">
        <v>1</v>
      </c>
      <c r="F703" s="28" t="n">
        <v>1</v>
      </c>
      <c r="G703" s="28" t="n">
        <v>1</v>
      </c>
      <c r="H703" s="28" t="n">
        <v>1</v>
      </c>
      <c r="I703" s="28" t="n">
        <v>2</v>
      </c>
      <c r="J703" s="28" t="s">
        <v>399</v>
      </c>
      <c r="K703" s="28" t="s">
        <v>1581</v>
      </c>
      <c r="L703" s="28" t="s">
        <v>2342</v>
      </c>
      <c r="M703" s="30" t="str">
        <f aca="false">+CONCATENATE(E703,F703,G703,H703,I703,J703,K703,L703)</f>
        <v>111120534701044</v>
      </c>
    </row>
    <row r="704" customFormat="false" ht="15" hidden="false" customHeight="true" outlineLevel="0" collapsed="false">
      <c r="A704" s="27" t="n">
        <v>695</v>
      </c>
      <c r="B704" s="28" t="n">
        <v>129444000</v>
      </c>
      <c r="C704" s="28" t="s">
        <v>2343</v>
      </c>
      <c r="D704" s="29" t="s">
        <v>2344</v>
      </c>
      <c r="E704" s="28" t="n">
        <v>3</v>
      </c>
      <c r="F704" s="28" t="n">
        <v>2</v>
      </c>
      <c r="G704" s="28" t="n">
        <v>2</v>
      </c>
      <c r="H704" s="28" t="n">
        <v>1</v>
      </c>
      <c r="I704" s="28" t="n">
        <v>1</v>
      </c>
      <c r="J704" s="28" t="s">
        <v>923</v>
      </c>
      <c r="K704" s="28" t="s">
        <v>21</v>
      </c>
      <c r="L704" s="28" t="s">
        <v>2345</v>
      </c>
      <c r="M704" s="30" t="str">
        <f aca="false">+CONCATENATE(E704,F704,G704,H704,I704,J704,K704,L704)</f>
        <v>322114400003689</v>
      </c>
    </row>
    <row r="705" customFormat="false" ht="15" hidden="false" customHeight="true" outlineLevel="0" collapsed="false">
      <c r="A705" s="27" t="n">
        <v>696</v>
      </c>
      <c r="B705" s="28" t="n">
        <v>129505000</v>
      </c>
      <c r="C705" s="28" t="s">
        <v>2346</v>
      </c>
      <c r="D705" s="29" t="s">
        <v>2347</v>
      </c>
      <c r="E705" s="28" t="n">
        <v>1</v>
      </c>
      <c r="F705" s="28" t="n">
        <v>1</v>
      </c>
      <c r="G705" s="28" t="n">
        <v>1</v>
      </c>
      <c r="H705" s="28" t="n">
        <v>1</v>
      </c>
      <c r="I705" s="28" t="n">
        <v>2</v>
      </c>
      <c r="J705" s="28" t="s">
        <v>399</v>
      </c>
      <c r="K705" s="28" t="s">
        <v>2348</v>
      </c>
      <c r="L705" s="28" t="s">
        <v>2349</v>
      </c>
      <c r="M705" s="30" t="str">
        <f aca="false">+CONCATENATE(E705,F705,G705,H705,I705,J705,K705,L705)</f>
        <v>111120535301018</v>
      </c>
    </row>
    <row r="706" customFormat="false" ht="15" hidden="false" customHeight="true" outlineLevel="0" collapsed="false">
      <c r="A706" s="27" t="n">
        <v>697</v>
      </c>
      <c r="B706" s="28" t="n">
        <v>129605000</v>
      </c>
      <c r="C706" s="28" t="s">
        <v>2350</v>
      </c>
      <c r="D706" s="29" t="s">
        <v>2351</v>
      </c>
      <c r="E706" s="28" t="n">
        <v>1</v>
      </c>
      <c r="F706" s="28" t="n">
        <v>1</v>
      </c>
      <c r="G706" s="28" t="n">
        <v>1</v>
      </c>
      <c r="H706" s="28" t="n">
        <v>1</v>
      </c>
      <c r="I706" s="28" t="n">
        <v>1</v>
      </c>
      <c r="J706" s="28" t="s">
        <v>399</v>
      </c>
      <c r="K706" s="28" t="s">
        <v>21</v>
      </c>
      <c r="L706" s="28" t="s">
        <v>2352</v>
      </c>
      <c r="M706" s="30" t="str">
        <f aca="false">+CONCATENATE(E706,F706,G706,H706,I706,J706,K706,L706)</f>
        <v>111110500001045</v>
      </c>
    </row>
    <row r="707" customFormat="false" ht="15" hidden="false" customHeight="true" outlineLevel="0" collapsed="false">
      <c r="A707" s="27" t="n">
        <v>698</v>
      </c>
      <c r="B707" s="28" t="n">
        <v>129627000</v>
      </c>
      <c r="C707" s="28" t="s">
        <v>2353</v>
      </c>
      <c r="D707" s="29" t="s">
        <v>2354</v>
      </c>
      <c r="E707" s="28" t="n">
        <v>1</v>
      </c>
      <c r="F707" s="28" t="n">
        <v>1</v>
      </c>
      <c r="G707" s="28" t="n">
        <v>1</v>
      </c>
      <c r="H707" s="28" t="n">
        <v>1</v>
      </c>
      <c r="I707" s="28" t="n">
        <v>2</v>
      </c>
      <c r="J707" s="28" t="s">
        <v>916</v>
      </c>
      <c r="K707" s="28" t="s">
        <v>2355</v>
      </c>
      <c r="L707" s="28" t="s">
        <v>2356</v>
      </c>
      <c r="M707" s="30" t="str">
        <f aca="false">+CONCATENATE(E707,F707,G707,H707,I707,J707,K707,L707)</f>
        <v>111122720501390</v>
      </c>
    </row>
    <row r="708" customFormat="false" ht="15" hidden="false" customHeight="true" outlineLevel="0" collapsed="false">
      <c r="A708" s="28" t="n">
        <v>699</v>
      </c>
      <c r="B708" s="28" t="n">
        <v>129705000</v>
      </c>
      <c r="C708" s="28" t="s">
        <v>2357</v>
      </c>
      <c r="D708" s="29" t="s">
        <v>2358</v>
      </c>
      <c r="E708" s="28" t="n">
        <v>1</v>
      </c>
      <c r="F708" s="28" t="n">
        <v>1</v>
      </c>
      <c r="G708" s="28" t="n">
        <v>1</v>
      </c>
      <c r="H708" s="28" t="n">
        <v>1</v>
      </c>
      <c r="I708" s="28" t="n">
        <v>2</v>
      </c>
      <c r="J708" s="28" t="s">
        <v>399</v>
      </c>
      <c r="K708" s="28" t="s">
        <v>2359</v>
      </c>
      <c r="L708" s="28" t="s">
        <v>2360</v>
      </c>
      <c r="M708" s="30" t="str">
        <f aca="false">+CONCATENATE(E708,F708,G708,H708,I708,J708,K708,L708)</f>
        <v>111120536101006</v>
      </c>
    </row>
    <row r="709" customFormat="false" ht="15" hidden="false" customHeight="true" outlineLevel="0" collapsed="false">
      <c r="A709" s="27" t="n">
        <v>700</v>
      </c>
      <c r="B709" s="28" t="n">
        <v>129805000</v>
      </c>
      <c r="C709" s="28" t="s">
        <v>2361</v>
      </c>
      <c r="D709" s="29" t="s">
        <v>2362</v>
      </c>
      <c r="E709" s="28" t="n">
        <v>1</v>
      </c>
      <c r="F709" s="28" t="n">
        <v>1</v>
      </c>
      <c r="G709" s="28" t="n">
        <v>1</v>
      </c>
      <c r="H709" s="28" t="n">
        <v>1</v>
      </c>
      <c r="I709" s="28" t="n">
        <v>2</v>
      </c>
      <c r="J709" s="28" t="s">
        <v>399</v>
      </c>
      <c r="K709" s="28" t="s">
        <v>618</v>
      </c>
      <c r="L709" s="28" t="s">
        <v>2363</v>
      </c>
      <c r="M709" s="30" t="str">
        <f aca="false">+CONCATENATE(E709,F709,G709,H709,I709,J709,K709,L709)</f>
        <v>111120536400882</v>
      </c>
    </row>
    <row r="710" customFormat="false" ht="15" hidden="false" customHeight="true" outlineLevel="0" collapsed="false">
      <c r="A710" s="27" t="n">
        <v>701</v>
      </c>
      <c r="B710" s="28" t="n">
        <v>129905000</v>
      </c>
      <c r="C710" s="28" t="s">
        <v>2364</v>
      </c>
      <c r="D710" s="29" t="s">
        <v>2365</v>
      </c>
      <c r="E710" s="28" t="n">
        <v>1</v>
      </c>
      <c r="F710" s="28" t="n">
        <v>1</v>
      </c>
      <c r="G710" s="28" t="n">
        <v>1</v>
      </c>
      <c r="H710" s="28" t="n">
        <v>1</v>
      </c>
      <c r="I710" s="28" t="n">
        <v>2</v>
      </c>
      <c r="J710" s="28" t="s">
        <v>399</v>
      </c>
      <c r="K710" s="28" t="s">
        <v>2366</v>
      </c>
      <c r="L710" s="28" t="s">
        <v>2367</v>
      </c>
      <c r="M710" s="30" t="str">
        <f aca="false">+CONCATENATE(E710,F710,G710,H710,I710,J710,K710,L710)</f>
        <v>111120536801046</v>
      </c>
    </row>
    <row r="711" customFormat="false" ht="15" hidden="false" customHeight="true" outlineLevel="0" collapsed="false">
      <c r="A711" s="27" t="n">
        <v>702</v>
      </c>
      <c r="B711" s="28" t="n">
        <v>130125000</v>
      </c>
      <c r="C711" s="28" t="s">
        <v>2368</v>
      </c>
      <c r="D711" s="29" t="s">
        <v>2369</v>
      </c>
      <c r="E711" s="28" t="n">
        <v>1</v>
      </c>
      <c r="F711" s="28" t="n">
        <v>1</v>
      </c>
      <c r="G711" s="28" t="n">
        <v>1</v>
      </c>
      <c r="H711" s="28" t="n">
        <v>1</v>
      </c>
      <c r="I711" s="28" t="n">
        <v>2</v>
      </c>
      <c r="J711" s="28" t="s">
        <v>399</v>
      </c>
      <c r="K711" s="28" t="s">
        <v>309</v>
      </c>
      <c r="L711" s="28" t="s">
        <v>2370</v>
      </c>
      <c r="M711" s="30" t="str">
        <f aca="false">+CONCATENATE(E711,F711,G711,H711,I711,J711,K711,L711)</f>
        <v>111120500102199</v>
      </c>
    </row>
    <row r="712" customFormat="false" ht="15" hidden="false" customHeight="true" outlineLevel="0" collapsed="false">
      <c r="A712" s="27" t="n">
        <v>703</v>
      </c>
      <c r="B712" s="28" t="n">
        <v>130163000</v>
      </c>
      <c r="C712" s="28" t="s">
        <v>2371</v>
      </c>
      <c r="D712" s="29" t="s">
        <v>2372</v>
      </c>
      <c r="E712" s="28" t="n">
        <v>1</v>
      </c>
      <c r="F712" s="28" t="n">
        <v>1</v>
      </c>
      <c r="G712" s="28" t="n">
        <v>1</v>
      </c>
      <c r="H712" s="28" t="n">
        <v>1</v>
      </c>
      <c r="I712" s="28" t="n">
        <v>1</v>
      </c>
      <c r="J712" s="28" t="s">
        <v>342</v>
      </c>
      <c r="K712" s="28" t="s">
        <v>21</v>
      </c>
      <c r="L712" s="28" t="s">
        <v>2373</v>
      </c>
      <c r="M712" s="30" t="str">
        <f aca="false">+CONCATENATE(E712,F712,G712,H712,I712,J712,K712,L712)</f>
        <v>111116300002928</v>
      </c>
    </row>
    <row r="713" customFormat="false" ht="15" hidden="false" customHeight="true" outlineLevel="0" collapsed="false">
      <c r="A713" s="27" t="n">
        <v>704</v>
      </c>
      <c r="B713" s="28" t="n">
        <v>130185085</v>
      </c>
      <c r="C713" s="28" t="s">
        <v>2374</v>
      </c>
      <c r="D713" s="29" t="s">
        <v>2375</v>
      </c>
      <c r="E713" s="28" t="n">
        <v>3</v>
      </c>
      <c r="F713" s="28" t="n">
        <v>2</v>
      </c>
      <c r="G713" s="28" t="n">
        <v>2</v>
      </c>
      <c r="H713" s="28" t="n">
        <v>1</v>
      </c>
      <c r="I713" s="28" t="n">
        <v>1</v>
      </c>
      <c r="J713" s="28" t="s">
        <v>581</v>
      </c>
      <c r="K713" s="28" t="s">
        <v>21</v>
      </c>
      <c r="L713" s="28" t="s">
        <v>2376</v>
      </c>
      <c r="M713" s="30" t="str">
        <f aca="false">+CONCATENATE(E713,F713,G713,H713,I713,J713,K713,L713)</f>
        <v>322118500002797</v>
      </c>
    </row>
    <row r="714" customFormat="false" ht="15" hidden="false" customHeight="true" outlineLevel="0" collapsed="false">
      <c r="A714" s="27" t="n">
        <v>705</v>
      </c>
      <c r="B714" s="28" t="n">
        <v>130191000</v>
      </c>
      <c r="C714" s="28" t="s">
        <v>2377</v>
      </c>
      <c r="D714" s="29" t="s">
        <v>2378</v>
      </c>
      <c r="E714" s="28" t="n">
        <v>3</v>
      </c>
      <c r="F714" s="28" t="n">
        <v>2</v>
      </c>
      <c r="G714" s="28" t="n">
        <v>2</v>
      </c>
      <c r="H714" s="28" t="n">
        <v>1</v>
      </c>
      <c r="I714" s="28" t="n">
        <v>1</v>
      </c>
      <c r="J714" s="28" t="s">
        <v>970</v>
      </c>
      <c r="K714" s="28" t="s">
        <v>21</v>
      </c>
      <c r="L714" s="28" t="s">
        <v>2379</v>
      </c>
      <c r="M714" s="30" t="str">
        <f aca="false">+CONCATENATE(E714,F714,G714,H714,I714,J714,K714,L714)</f>
        <v>322119100002640</v>
      </c>
    </row>
    <row r="715" customFormat="false" ht="15" hidden="false" customHeight="true" outlineLevel="0" collapsed="false">
      <c r="A715" s="28" t="n">
        <v>706</v>
      </c>
      <c r="B715" s="28" t="n">
        <v>130194000</v>
      </c>
      <c r="C715" s="28" t="s">
        <v>2380</v>
      </c>
      <c r="D715" s="29" t="s">
        <v>2381</v>
      </c>
      <c r="E715" s="28" t="n">
        <v>1</v>
      </c>
      <c r="F715" s="28" t="n">
        <v>1</v>
      </c>
      <c r="G715" s="28" t="n">
        <v>1</v>
      </c>
      <c r="H715" s="28" t="n">
        <v>1</v>
      </c>
      <c r="I715" s="28" t="n">
        <v>1</v>
      </c>
      <c r="J715" s="28" t="s">
        <v>974</v>
      </c>
      <c r="K715" s="28" t="s">
        <v>21</v>
      </c>
      <c r="L715" s="28" t="s">
        <v>2382</v>
      </c>
      <c r="M715" s="30" t="str">
        <f aca="false">+CONCATENATE(E715,F715,G715,H715,I715,J715,K715,L715)</f>
        <v>111119400001695</v>
      </c>
    </row>
    <row r="716" customFormat="false" ht="15" hidden="false" customHeight="true" outlineLevel="0" collapsed="false">
      <c r="A716" s="27" t="n">
        <v>707</v>
      </c>
      <c r="B716" s="28" t="n">
        <v>130210000</v>
      </c>
      <c r="C716" s="28" t="s">
        <v>2383</v>
      </c>
      <c r="D716" s="29" t="s">
        <v>2384</v>
      </c>
      <c r="E716" s="28" t="n">
        <v>1</v>
      </c>
      <c r="F716" s="28" t="n">
        <v>1</v>
      </c>
      <c r="G716" s="28" t="n">
        <v>1</v>
      </c>
      <c r="H716" s="28" t="n">
        <v>1</v>
      </c>
      <c r="I716" s="28" t="n">
        <v>2</v>
      </c>
      <c r="J716" s="28" t="s">
        <v>493</v>
      </c>
      <c r="K716" s="28" t="s">
        <v>309</v>
      </c>
      <c r="L716" s="28" t="s">
        <v>2385</v>
      </c>
      <c r="M716" s="30" t="str">
        <f aca="false">+CONCATENATE(E716,F716,G716,H716,I716,J716,K716,L716)</f>
        <v>111121100103490</v>
      </c>
    </row>
    <row r="717" customFormat="false" ht="15" hidden="false" customHeight="true" outlineLevel="0" collapsed="false">
      <c r="A717" s="27" t="n">
        <v>708</v>
      </c>
      <c r="B717" s="28" t="n">
        <v>130281000</v>
      </c>
      <c r="C717" s="28" t="s">
        <v>2386</v>
      </c>
      <c r="D717" s="29" t="s">
        <v>2387</v>
      </c>
      <c r="E717" s="28" t="n">
        <v>1</v>
      </c>
      <c r="F717" s="28" t="n">
        <v>1</v>
      </c>
      <c r="G717" s="28" t="n">
        <v>1</v>
      </c>
      <c r="H717" s="28" t="n">
        <v>1</v>
      </c>
      <c r="I717" s="28" t="n">
        <v>1</v>
      </c>
      <c r="J717" s="28" t="s">
        <v>555</v>
      </c>
      <c r="K717" s="28" t="s">
        <v>21</v>
      </c>
      <c r="L717" s="28" t="s">
        <v>2388</v>
      </c>
      <c r="M717" s="30" t="str">
        <f aca="false">+CONCATENATE(E717,F717,G717,H717,I717,J717,K717,L717)</f>
        <v>111118100002080</v>
      </c>
    </row>
    <row r="718" customFormat="false" ht="15" hidden="false" customHeight="true" outlineLevel="0" collapsed="false">
      <c r="A718" s="27" t="n">
        <v>709</v>
      </c>
      <c r="B718" s="28" t="n">
        <v>130285000</v>
      </c>
      <c r="C718" s="28" t="s">
        <v>2389</v>
      </c>
      <c r="D718" s="29" t="s">
        <v>2390</v>
      </c>
      <c r="E718" s="28" t="n">
        <v>1</v>
      </c>
      <c r="F718" s="28" t="n">
        <v>1</v>
      </c>
      <c r="G718" s="28" t="n">
        <v>1</v>
      </c>
      <c r="H718" s="28" t="n">
        <v>1</v>
      </c>
      <c r="I718" s="28" t="n">
        <v>1</v>
      </c>
      <c r="J718" s="28" t="s">
        <v>581</v>
      </c>
      <c r="K718" s="28" t="s">
        <v>21</v>
      </c>
      <c r="L718" s="28" t="s">
        <v>2391</v>
      </c>
      <c r="M718" s="30" t="str">
        <f aca="false">+CONCATENATE(E718,F718,G718,H718,I718,J718,K718,L718)</f>
        <v>111118500001694</v>
      </c>
    </row>
    <row r="719" customFormat="false" ht="15" hidden="false" customHeight="true" outlineLevel="0" collapsed="false">
      <c r="A719" s="27" t="n">
        <v>710</v>
      </c>
      <c r="B719" s="28" t="n">
        <v>130295000</v>
      </c>
      <c r="C719" s="28" t="s">
        <v>2392</v>
      </c>
      <c r="D719" s="29" t="s">
        <v>2393</v>
      </c>
      <c r="E719" s="28" t="n">
        <v>1</v>
      </c>
      <c r="F719" s="28" t="n">
        <v>1</v>
      </c>
      <c r="G719" s="28" t="n">
        <v>1</v>
      </c>
      <c r="H719" s="28" t="n">
        <v>1</v>
      </c>
      <c r="I719" s="28" t="n">
        <v>1</v>
      </c>
      <c r="J719" s="28" t="s">
        <v>978</v>
      </c>
      <c r="K719" s="28" t="s">
        <v>21</v>
      </c>
      <c r="L719" s="28" t="s">
        <v>2394</v>
      </c>
      <c r="M719" s="30" t="str">
        <f aca="false">+CONCATENATE(E719,F719,G719,H719,I719,J719,K719,L719)</f>
        <v>111119500001697</v>
      </c>
    </row>
    <row r="720" customFormat="false" ht="15" hidden="false" customHeight="true" outlineLevel="0" collapsed="false">
      <c r="A720" s="28" t="n">
        <v>711</v>
      </c>
      <c r="B720" s="28" t="n">
        <v>130344000</v>
      </c>
      <c r="C720" s="28" t="s">
        <v>2395</v>
      </c>
      <c r="D720" s="29" t="s">
        <v>2396</v>
      </c>
      <c r="E720" s="28" t="n">
        <v>1</v>
      </c>
      <c r="F720" s="28" t="n">
        <v>1</v>
      </c>
      <c r="G720" s="28" t="n">
        <v>1</v>
      </c>
      <c r="H720" s="28" t="n">
        <v>1</v>
      </c>
      <c r="I720" s="28" t="n">
        <v>1</v>
      </c>
      <c r="J720" s="28" t="s">
        <v>923</v>
      </c>
      <c r="K720" s="28" t="s">
        <v>21</v>
      </c>
      <c r="L720" s="28" t="s">
        <v>2397</v>
      </c>
      <c r="M720" s="30" t="str">
        <f aca="false">+CONCATENATE(E720,F720,G720,H720,I720,J720,K720,L720)</f>
        <v>111114400000857</v>
      </c>
    </row>
    <row r="721" customFormat="false" ht="15" hidden="false" customHeight="true" outlineLevel="0" collapsed="false">
      <c r="A721" s="27" t="n">
        <v>712</v>
      </c>
      <c r="B721" s="28" t="n">
        <v>130466000</v>
      </c>
      <c r="C721" s="28" t="s">
        <v>2398</v>
      </c>
      <c r="D721" s="29" t="s">
        <v>2399</v>
      </c>
      <c r="E721" s="28" t="n">
        <v>1</v>
      </c>
      <c r="F721" s="28" t="n">
        <v>1</v>
      </c>
      <c r="G721" s="28" t="n">
        <v>1</v>
      </c>
      <c r="H721" s="28" t="n">
        <v>1</v>
      </c>
      <c r="I721" s="28" t="n">
        <v>1</v>
      </c>
      <c r="J721" s="28" t="s">
        <v>571</v>
      </c>
      <c r="K721" s="28" t="s">
        <v>21</v>
      </c>
      <c r="L721" s="28" t="s">
        <v>2400</v>
      </c>
      <c r="M721" s="30" t="str">
        <f aca="false">+CONCATENATE(E721,F721,G721,H721,I721,J721,K721,L721)</f>
        <v>111116600002929</v>
      </c>
    </row>
    <row r="722" customFormat="false" ht="15" hidden="false" customHeight="true" outlineLevel="0" collapsed="false">
      <c r="A722" s="27" t="n">
        <v>713</v>
      </c>
      <c r="B722" s="28" t="n">
        <v>130505000</v>
      </c>
      <c r="C722" s="28" t="s">
        <v>2401</v>
      </c>
      <c r="D722" s="29" t="s">
        <v>2402</v>
      </c>
      <c r="E722" s="28" t="n">
        <v>3</v>
      </c>
      <c r="F722" s="28" t="n">
        <v>2</v>
      </c>
      <c r="G722" s="28" t="n">
        <v>2</v>
      </c>
      <c r="H722" s="28" t="n">
        <v>1</v>
      </c>
      <c r="I722" s="28" t="n">
        <v>1</v>
      </c>
      <c r="J722" s="28" t="s">
        <v>399</v>
      </c>
      <c r="K722" s="28" t="s">
        <v>21</v>
      </c>
      <c r="L722" s="28" t="s">
        <v>2403</v>
      </c>
      <c r="M722" s="30" t="str">
        <f aca="false">+CONCATENATE(E722,F722,G722,H722,I722,J722,K722,L722)</f>
        <v>322110500003473</v>
      </c>
    </row>
    <row r="723" customFormat="false" ht="30" hidden="false" customHeight="true" outlineLevel="0" collapsed="false">
      <c r="A723" s="27" t="n">
        <v>714</v>
      </c>
      <c r="B723" s="28" t="n">
        <v>130566000</v>
      </c>
      <c r="C723" s="28" t="s">
        <v>2404</v>
      </c>
      <c r="D723" s="29" t="s">
        <v>2405</v>
      </c>
      <c r="E723" s="28" t="n">
        <v>1</v>
      </c>
      <c r="F723" s="28" t="n">
        <v>1</v>
      </c>
      <c r="G723" s="28" t="n">
        <v>1</v>
      </c>
      <c r="H723" s="28" t="n">
        <v>1</v>
      </c>
      <c r="I723" s="28" t="n">
        <v>1</v>
      </c>
      <c r="J723" s="28" t="s">
        <v>571</v>
      </c>
      <c r="K723" s="28" t="s">
        <v>21</v>
      </c>
      <c r="L723" s="28" t="s">
        <v>2406</v>
      </c>
      <c r="M723" s="30" t="str">
        <f aca="false">+CONCATENATE(E723,F723,G723,H723,I723,J723,K723,L723)</f>
        <v>111116600000355</v>
      </c>
    </row>
    <row r="724" customFormat="false" ht="15" hidden="false" customHeight="true" outlineLevel="0" collapsed="false">
      <c r="A724" s="27" t="n">
        <v>715</v>
      </c>
      <c r="B724" s="28" t="n">
        <v>130666000</v>
      </c>
      <c r="C724" s="28" t="s">
        <v>2407</v>
      </c>
      <c r="D724" s="29" t="s">
        <v>2408</v>
      </c>
      <c r="E724" s="28" t="n">
        <v>3</v>
      </c>
      <c r="F724" s="28" t="n">
        <v>2</v>
      </c>
      <c r="G724" s="28" t="n">
        <v>2</v>
      </c>
      <c r="H724" s="28" t="n">
        <v>1</v>
      </c>
      <c r="I724" s="28" t="n">
        <v>1</v>
      </c>
      <c r="J724" s="28" t="s">
        <v>571</v>
      </c>
      <c r="K724" s="28" t="s">
        <v>21</v>
      </c>
      <c r="L724" s="28" t="s">
        <v>2409</v>
      </c>
      <c r="M724" s="30" t="str">
        <f aca="false">+CONCATENATE(E724,F724,G724,H724,I724,J724,K724,L724)</f>
        <v>322116600002285</v>
      </c>
    </row>
    <row r="725" customFormat="false" ht="15" hidden="false" customHeight="true" outlineLevel="0" collapsed="false">
      <c r="A725" s="27" t="n">
        <v>716</v>
      </c>
      <c r="B725" s="28" t="n">
        <v>130968000</v>
      </c>
      <c r="C725" s="28" t="s">
        <v>2410</v>
      </c>
      <c r="D725" s="29" t="s">
        <v>2411</v>
      </c>
      <c r="E725" s="28" t="n">
        <v>1</v>
      </c>
      <c r="F725" s="28" t="n">
        <v>1</v>
      </c>
      <c r="G725" s="28" t="n">
        <v>1</v>
      </c>
      <c r="H725" s="28" t="n">
        <v>1</v>
      </c>
      <c r="I725" s="28" t="n">
        <v>1</v>
      </c>
      <c r="J725" s="28" t="s">
        <v>335</v>
      </c>
      <c r="K725" s="28" t="s">
        <v>21</v>
      </c>
      <c r="L725" s="28" t="s">
        <v>2412</v>
      </c>
      <c r="M725" s="30" t="str">
        <f aca="false">+CONCATENATE(E725,F725,G725,H725,I725,J725,K725,L725)</f>
        <v>111116800000203</v>
      </c>
    </row>
    <row r="726" customFormat="false" ht="15" hidden="false" customHeight="true" outlineLevel="0" collapsed="false">
      <c r="A726" s="27" t="n">
        <v>717</v>
      </c>
      <c r="B726" s="28" t="n">
        <v>131110000</v>
      </c>
      <c r="C726" s="28" t="s">
        <v>2413</v>
      </c>
      <c r="D726" s="29" t="s">
        <v>2414</v>
      </c>
      <c r="E726" s="28" t="n">
        <v>3</v>
      </c>
      <c r="F726" s="28" t="n">
        <v>1</v>
      </c>
      <c r="G726" s="28" t="n">
        <v>2</v>
      </c>
      <c r="H726" s="28" t="n">
        <v>1</v>
      </c>
      <c r="I726" s="28" t="n">
        <v>0</v>
      </c>
      <c r="J726" s="28" t="s">
        <v>20</v>
      </c>
      <c r="K726" s="28" t="s">
        <v>21</v>
      </c>
      <c r="L726" s="28" t="s">
        <v>2415</v>
      </c>
      <c r="M726" s="30" t="str">
        <f aca="false">+CONCATENATE(E726,F726,G726,H726,I726,J726,K726,L726)</f>
        <v>312100000003071</v>
      </c>
    </row>
    <row r="727" customFormat="false" ht="15" hidden="false" customHeight="true" outlineLevel="0" collapsed="false">
      <c r="A727" s="28" t="n">
        <v>718</v>
      </c>
      <c r="B727" s="28" t="n">
        <v>131210000</v>
      </c>
      <c r="C727" s="28" t="s">
        <v>2416</v>
      </c>
      <c r="D727" s="29" t="s">
        <v>2417</v>
      </c>
      <c r="E727" s="28" t="n">
        <v>3</v>
      </c>
      <c r="F727" s="28" t="n">
        <v>2</v>
      </c>
      <c r="G727" s="28" t="n">
        <v>2</v>
      </c>
      <c r="H727" s="28" t="n">
        <v>1</v>
      </c>
      <c r="I727" s="28" t="n">
        <v>1</v>
      </c>
      <c r="J727" s="28" t="s">
        <v>617</v>
      </c>
      <c r="K727" s="28" t="s">
        <v>21</v>
      </c>
      <c r="L727" s="28" t="s">
        <v>2418</v>
      </c>
      <c r="M727" s="30" t="str">
        <f aca="false">+CONCATENATE(E727,F727,G727,H727,I727,J727,K727,L727)</f>
        <v>322117600000299</v>
      </c>
    </row>
    <row r="728" customFormat="false" ht="15" hidden="false" customHeight="true" outlineLevel="0" collapsed="false">
      <c r="A728" s="27" t="n">
        <v>719</v>
      </c>
      <c r="B728" s="28" t="n">
        <v>131310000</v>
      </c>
      <c r="C728" s="28" t="s">
        <v>2419</v>
      </c>
      <c r="D728" s="29" t="s">
        <v>2420</v>
      </c>
      <c r="E728" s="28" t="n">
        <v>3</v>
      </c>
      <c r="F728" s="28" t="n">
        <v>2</v>
      </c>
      <c r="G728" s="28" t="n">
        <v>2</v>
      </c>
      <c r="H728" s="28" t="n">
        <v>1</v>
      </c>
      <c r="I728" s="28" t="n">
        <v>1</v>
      </c>
      <c r="J728" s="28" t="n">
        <v>80</v>
      </c>
      <c r="K728" s="28" t="s">
        <v>21</v>
      </c>
      <c r="L728" s="28" t="s">
        <v>2421</v>
      </c>
      <c r="M728" s="30" t="str">
        <f aca="false">+CONCATENATE(E728,F728,G728,H728,I728,J728,K728,L728)</f>
        <v>322118000000298</v>
      </c>
    </row>
    <row r="729" customFormat="false" ht="15" hidden="false" customHeight="true" outlineLevel="0" collapsed="false">
      <c r="A729" s="27" t="n">
        <v>720</v>
      </c>
      <c r="B729" s="28" t="n">
        <v>132217000</v>
      </c>
      <c r="C729" s="28" t="s">
        <v>2422</v>
      </c>
      <c r="D729" s="29" t="s">
        <v>2423</v>
      </c>
      <c r="E729" s="28" t="n">
        <v>1</v>
      </c>
      <c r="F729" s="28" t="n">
        <v>1</v>
      </c>
      <c r="G729" s="28" t="n">
        <v>1</v>
      </c>
      <c r="H729" s="28" t="n">
        <v>1</v>
      </c>
      <c r="I729" s="28" t="n">
        <v>1</v>
      </c>
      <c r="J729" s="28" t="s">
        <v>308</v>
      </c>
      <c r="K729" s="28" t="s">
        <v>21</v>
      </c>
      <c r="L729" s="28" t="s">
        <v>2424</v>
      </c>
      <c r="M729" s="30" t="str">
        <f aca="false">+CONCATENATE(E729,F729,G729,H729,I729,J729,K729,L729)</f>
        <v>111111700002509</v>
      </c>
    </row>
    <row r="730" customFormat="false" ht="15" hidden="false" customHeight="true" outlineLevel="0" collapsed="false">
      <c r="A730" s="27" t="n">
        <v>721</v>
      </c>
      <c r="B730" s="28" t="n">
        <v>132417000</v>
      </c>
      <c r="C730" s="28" t="s">
        <v>2425</v>
      </c>
      <c r="D730" s="29" t="s">
        <v>2426</v>
      </c>
      <c r="E730" s="28" t="n">
        <v>1</v>
      </c>
      <c r="F730" s="28" t="n">
        <v>1</v>
      </c>
      <c r="G730" s="28" t="n">
        <v>1</v>
      </c>
      <c r="H730" s="28" t="n">
        <v>1</v>
      </c>
      <c r="I730" s="28" t="n">
        <v>1</v>
      </c>
      <c r="J730" s="28" t="s">
        <v>308</v>
      </c>
      <c r="K730" s="28" t="s">
        <v>21</v>
      </c>
      <c r="L730" s="28" t="s">
        <v>2427</v>
      </c>
      <c r="M730" s="30" t="str">
        <f aca="false">+CONCATENATE(E730,F730,G730,H730,I730,J730,K730,L730)</f>
        <v>111111700001701</v>
      </c>
    </row>
    <row r="731" customFormat="false" ht="30" hidden="false" customHeight="true" outlineLevel="0" collapsed="false">
      <c r="A731" s="27" t="n">
        <v>722</v>
      </c>
      <c r="B731" s="28" t="n">
        <v>132473000</v>
      </c>
      <c r="C731" s="28" t="s">
        <v>2428</v>
      </c>
      <c r="D731" s="29" t="s">
        <v>2429</v>
      </c>
      <c r="E731" s="28" t="n">
        <v>1</v>
      </c>
      <c r="F731" s="28" t="n">
        <v>1</v>
      </c>
      <c r="G731" s="28" t="n">
        <v>1</v>
      </c>
      <c r="H731" s="28" t="n">
        <v>1</v>
      </c>
      <c r="I731" s="28" t="n">
        <v>1</v>
      </c>
      <c r="J731" s="28" t="s">
        <v>630</v>
      </c>
      <c r="K731" s="28" t="s">
        <v>21</v>
      </c>
      <c r="L731" s="28" t="s">
        <v>2430</v>
      </c>
      <c r="M731" s="30" t="str">
        <f aca="false">+CONCATENATE(E731,F731,G731,H731,I731,J731,K731,L731)</f>
        <v>111117300002213</v>
      </c>
    </row>
    <row r="732" customFormat="false" ht="15" hidden="false" customHeight="true" outlineLevel="0" collapsed="false">
      <c r="A732" s="28" t="n">
        <v>723</v>
      </c>
      <c r="B732" s="28" t="n">
        <v>132476000</v>
      </c>
      <c r="C732" s="28" t="s">
        <v>2431</v>
      </c>
      <c r="D732" s="29" t="s">
        <v>2432</v>
      </c>
      <c r="E732" s="28" t="n">
        <v>3</v>
      </c>
      <c r="F732" s="28" t="n">
        <v>2</v>
      </c>
      <c r="G732" s="28" t="n">
        <v>1</v>
      </c>
      <c r="H732" s="28" t="n">
        <v>1</v>
      </c>
      <c r="I732" s="28" t="n">
        <v>1</v>
      </c>
      <c r="J732" s="28" t="s">
        <v>617</v>
      </c>
      <c r="K732" s="28" t="s">
        <v>21</v>
      </c>
      <c r="L732" s="28" t="s">
        <v>2433</v>
      </c>
      <c r="M732" s="30" t="str">
        <f aca="false">+CONCATENATE(E732,F732,G732,H732,I732,J732,K732,L732)</f>
        <v>321117600003672</v>
      </c>
    </row>
    <row r="733" customFormat="false" ht="15" hidden="false" customHeight="true" outlineLevel="0" collapsed="false">
      <c r="A733" s="27" t="n">
        <v>724</v>
      </c>
      <c r="B733" s="28" t="n">
        <v>132576000</v>
      </c>
      <c r="C733" s="28" t="s">
        <v>2434</v>
      </c>
      <c r="D733" s="29" t="s">
        <v>2435</v>
      </c>
      <c r="E733" s="28" t="n">
        <v>1</v>
      </c>
      <c r="F733" s="28" t="n">
        <v>1</v>
      </c>
      <c r="G733" s="28" t="n">
        <v>1</v>
      </c>
      <c r="H733" s="28" t="n">
        <v>1</v>
      </c>
      <c r="I733" s="28" t="n">
        <v>1</v>
      </c>
      <c r="J733" s="28" t="s">
        <v>617</v>
      </c>
      <c r="K733" s="28" t="s">
        <v>21</v>
      </c>
      <c r="L733" s="28" t="s">
        <v>2436</v>
      </c>
      <c r="M733" s="30" t="str">
        <f aca="false">+CONCATENATE(E733,F733,G733,H733,I733,J733,K733,L733)</f>
        <v>111117600002511</v>
      </c>
    </row>
    <row r="734" s="38" customFormat="true" ht="15" hidden="false" customHeight="true" outlineLevel="0" collapsed="false">
      <c r="A734" s="27" t="n">
        <v>725</v>
      </c>
      <c r="B734" s="28" t="n">
        <v>132719000</v>
      </c>
      <c r="C734" s="28" t="s">
        <v>2437</v>
      </c>
      <c r="D734" s="29" t="s">
        <v>2438</v>
      </c>
      <c r="E734" s="28" t="n">
        <v>1</v>
      </c>
      <c r="F734" s="28" t="n">
        <v>1</v>
      </c>
      <c r="G734" s="28" t="n">
        <v>1</v>
      </c>
      <c r="H734" s="28" t="n">
        <v>1</v>
      </c>
      <c r="I734" s="28" t="n">
        <v>2</v>
      </c>
      <c r="J734" s="28" t="s">
        <v>903</v>
      </c>
      <c r="K734" s="28" t="s">
        <v>2270</v>
      </c>
      <c r="L734" s="28" t="s">
        <v>2439</v>
      </c>
      <c r="M734" s="30" t="str">
        <f aca="false">+CONCATENATE(E734,F734,G734,H734,I734,J734,K734,L734)</f>
        <v>111121984501658</v>
      </c>
      <c r="N734" s="37"/>
    </row>
    <row r="735" customFormat="false" ht="30" hidden="false" customHeight="true" outlineLevel="0" collapsed="false">
      <c r="A735" s="27" t="n">
        <v>726</v>
      </c>
      <c r="B735" s="28" t="n">
        <v>132776000</v>
      </c>
      <c r="C735" s="28" t="s">
        <v>2440</v>
      </c>
      <c r="D735" s="29" t="s">
        <v>2441</v>
      </c>
      <c r="E735" s="28" t="n">
        <v>1</v>
      </c>
      <c r="F735" s="28" t="n">
        <v>1</v>
      </c>
      <c r="G735" s="28" t="n">
        <v>1</v>
      </c>
      <c r="H735" s="28" t="n">
        <v>1</v>
      </c>
      <c r="I735" s="28" t="n">
        <v>1</v>
      </c>
      <c r="J735" s="28" t="s">
        <v>617</v>
      </c>
      <c r="K735" s="28" t="s">
        <v>21</v>
      </c>
      <c r="L735" s="28" t="s">
        <v>2442</v>
      </c>
      <c r="M735" s="30" t="str">
        <f aca="false">+CONCATENATE(E735,F735,G735,H735,I735,J735,K735,L735)</f>
        <v>111117600000506</v>
      </c>
    </row>
    <row r="736" customFormat="false" ht="15" hidden="false" customHeight="true" outlineLevel="0" collapsed="false">
      <c r="A736" s="27" t="n">
        <v>727</v>
      </c>
      <c r="B736" s="28" t="n">
        <v>132819000</v>
      </c>
      <c r="C736" s="28" t="s">
        <v>2443</v>
      </c>
      <c r="D736" s="29" t="s">
        <v>2444</v>
      </c>
      <c r="E736" s="28" t="n">
        <v>1</v>
      </c>
      <c r="F736" s="28" t="n">
        <v>1</v>
      </c>
      <c r="G736" s="28" t="n">
        <v>1</v>
      </c>
      <c r="H736" s="28" t="n">
        <v>1</v>
      </c>
      <c r="I736" s="28" t="n">
        <v>1</v>
      </c>
      <c r="J736" s="28" t="s">
        <v>903</v>
      </c>
      <c r="K736" s="28" t="s">
        <v>21</v>
      </c>
      <c r="L736" s="28" t="s">
        <v>2445</v>
      </c>
      <c r="M736" s="30" t="str">
        <f aca="false">+CONCATENATE(E736,F736,G736,H736,I736,J736,K736,L736)</f>
        <v>111111900002510</v>
      </c>
    </row>
    <row r="737" customFormat="false" ht="15" hidden="false" customHeight="true" outlineLevel="0" collapsed="false">
      <c r="A737" s="27" t="n">
        <v>728</v>
      </c>
      <c r="B737" s="28" t="n">
        <v>132919000</v>
      </c>
      <c r="C737" s="28" t="s">
        <v>2446</v>
      </c>
      <c r="D737" s="29" t="s">
        <v>2447</v>
      </c>
      <c r="E737" s="28" t="n">
        <v>1</v>
      </c>
      <c r="F737" s="28" t="n">
        <v>1</v>
      </c>
      <c r="G737" s="28" t="n">
        <v>1</v>
      </c>
      <c r="H737" s="28" t="n">
        <v>1</v>
      </c>
      <c r="I737" s="28" t="n">
        <v>1</v>
      </c>
      <c r="J737" s="28" t="s">
        <v>903</v>
      </c>
      <c r="K737" s="28" t="s">
        <v>21</v>
      </c>
      <c r="L737" s="28" t="s">
        <v>2448</v>
      </c>
      <c r="M737" s="30" t="str">
        <f aca="false">+CONCATENATE(E737,F737,G737,H737,I737,J737,K737,L737)</f>
        <v>111111900002927</v>
      </c>
    </row>
    <row r="738" customFormat="false" ht="15" hidden="false" customHeight="true" outlineLevel="0" collapsed="false">
      <c r="A738" s="27" t="n">
        <v>729</v>
      </c>
      <c r="B738" s="28" t="n">
        <v>132976000</v>
      </c>
      <c r="C738" s="28" t="s">
        <v>2449</v>
      </c>
      <c r="D738" s="29" t="s">
        <v>2450</v>
      </c>
      <c r="E738" s="28" t="n">
        <v>1</v>
      </c>
      <c r="F738" s="28" t="n">
        <v>1</v>
      </c>
      <c r="G738" s="28" t="n">
        <v>1</v>
      </c>
      <c r="H738" s="28" t="n">
        <v>1</v>
      </c>
      <c r="I738" s="28" t="n">
        <v>1</v>
      </c>
      <c r="J738" s="28" t="s">
        <v>617</v>
      </c>
      <c r="K738" s="28" t="s">
        <v>21</v>
      </c>
      <c r="L738" s="28" t="s">
        <v>2451</v>
      </c>
      <c r="M738" s="30" t="str">
        <f aca="false">+CONCATENATE(E738,F738,G738,H738,I738,J738,K738,L738)</f>
        <v>111117600002506</v>
      </c>
    </row>
    <row r="739" customFormat="false" ht="15" hidden="false" customHeight="true" outlineLevel="0" collapsed="false">
      <c r="A739" s="28" t="n">
        <v>730</v>
      </c>
      <c r="B739" s="28" t="n">
        <v>133076000</v>
      </c>
      <c r="C739" s="28" t="s">
        <v>2452</v>
      </c>
      <c r="D739" s="29" t="s">
        <v>2453</v>
      </c>
      <c r="E739" s="28" t="n">
        <v>1</v>
      </c>
      <c r="F739" s="28" t="n">
        <v>1</v>
      </c>
      <c r="G739" s="28" t="n">
        <v>1</v>
      </c>
      <c r="H739" s="28" t="n">
        <v>1</v>
      </c>
      <c r="I739" s="28" t="n">
        <v>1</v>
      </c>
      <c r="J739" s="28" t="s">
        <v>617</v>
      </c>
      <c r="K739" s="28" t="s">
        <v>21</v>
      </c>
      <c r="L739" s="28" t="s">
        <v>2454</v>
      </c>
      <c r="M739" s="30" t="str">
        <f aca="false">+CONCATENATE(E739,F739,G739,H739,I739,J739,K739,L739)</f>
        <v>111117600001703</v>
      </c>
    </row>
    <row r="740" customFormat="false" ht="15" hidden="false" customHeight="true" outlineLevel="0" collapsed="false">
      <c r="A740" s="27" t="n">
        <v>731</v>
      </c>
      <c r="B740" s="28" t="n">
        <v>133176000</v>
      </c>
      <c r="C740" s="28" t="s">
        <v>2455</v>
      </c>
      <c r="D740" s="29" t="s">
        <v>2456</v>
      </c>
      <c r="E740" s="28" t="n">
        <v>3</v>
      </c>
      <c r="F740" s="28" t="n">
        <v>2</v>
      </c>
      <c r="G740" s="28" t="n">
        <v>2</v>
      </c>
      <c r="H740" s="28" t="n">
        <v>1</v>
      </c>
      <c r="I740" s="28" t="n">
        <v>1</v>
      </c>
      <c r="J740" s="28" t="s">
        <v>617</v>
      </c>
      <c r="K740" s="28" t="s">
        <v>21</v>
      </c>
      <c r="L740" s="28" t="s">
        <v>2457</v>
      </c>
      <c r="M740" s="30" t="str">
        <f aca="false">+CONCATENATE(E740,F740,G740,H740,I740,J740,K740,L740)</f>
        <v>322117600000532</v>
      </c>
    </row>
    <row r="741" customFormat="false" ht="15" hidden="false" customHeight="true" outlineLevel="0" collapsed="false">
      <c r="A741" s="27" t="n">
        <v>732</v>
      </c>
      <c r="B741" s="28" t="n">
        <v>134625000</v>
      </c>
      <c r="C741" s="28" t="s">
        <v>2458</v>
      </c>
      <c r="D741" s="29" t="s">
        <v>2459</v>
      </c>
      <c r="E741" s="28" t="n">
        <v>1</v>
      </c>
      <c r="F741" s="28" t="n">
        <v>1</v>
      </c>
      <c r="G741" s="28" t="n">
        <v>1</v>
      </c>
      <c r="H741" s="28" t="n">
        <v>1</v>
      </c>
      <c r="I741" s="28" t="n">
        <v>1</v>
      </c>
      <c r="J741" s="28" t="s">
        <v>493</v>
      </c>
      <c r="K741" s="28" t="s">
        <v>21</v>
      </c>
      <c r="L741" s="28" t="s">
        <v>2460</v>
      </c>
      <c r="M741" s="30" t="str">
        <f aca="false">+CONCATENATE(E741,F741,G741,H741,I741,J741,K741,L741)</f>
        <v>111111100002083</v>
      </c>
    </row>
    <row r="742" customFormat="false" ht="15" hidden="false" customHeight="true" outlineLevel="0" collapsed="false">
      <c r="A742" s="27" t="n">
        <v>733</v>
      </c>
      <c r="B742" s="28" t="n">
        <v>134725000</v>
      </c>
      <c r="C742" s="28" t="s">
        <v>2461</v>
      </c>
      <c r="D742" s="29" t="s">
        <v>2462</v>
      </c>
      <c r="E742" s="28" t="n">
        <v>1</v>
      </c>
      <c r="F742" s="28" t="n">
        <v>1</v>
      </c>
      <c r="G742" s="28" t="n">
        <v>1</v>
      </c>
      <c r="H742" s="28" t="n">
        <v>1</v>
      </c>
      <c r="I742" s="28" t="n">
        <v>1</v>
      </c>
      <c r="J742" s="28" t="s">
        <v>493</v>
      </c>
      <c r="K742" s="28" t="s">
        <v>21</v>
      </c>
      <c r="L742" s="28" t="s">
        <v>2463</v>
      </c>
      <c r="M742" s="30" t="str">
        <f aca="false">+CONCATENATE(E742,F742,G742,H742,I742,J742,K742,L742)</f>
        <v>111111100002924</v>
      </c>
    </row>
    <row r="743" customFormat="false" ht="15" hidden="false" customHeight="true" outlineLevel="0" collapsed="false">
      <c r="A743" s="27" t="n">
        <v>734</v>
      </c>
      <c r="B743" s="28" t="n">
        <v>136741000</v>
      </c>
      <c r="C743" s="28" t="s">
        <v>2464</v>
      </c>
      <c r="D743" s="29" t="s">
        <v>2465</v>
      </c>
      <c r="E743" s="28" t="n">
        <v>1</v>
      </c>
      <c r="F743" s="28" t="n">
        <v>1</v>
      </c>
      <c r="G743" s="28" t="n">
        <v>1</v>
      </c>
      <c r="H743" s="28" t="n">
        <v>1</v>
      </c>
      <c r="I743" s="28" t="n">
        <v>1</v>
      </c>
      <c r="J743" s="28" t="s">
        <v>639</v>
      </c>
      <c r="K743" s="28" t="s">
        <v>21</v>
      </c>
      <c r="L743" s="28" t="s">
        <v>2466</v>
      </c>
      <c r="M743" s="30" t="str">
        <f aca="false">+CONCATENATE(E743,F743,G743,H743,I743,J743,K743,L743)</f>
        <v>111114100002140</v>
      </c>
    </row>
    <row r="744" customFormat="false" ht="15" hidden="false" customHeight="true" outlineLevel="0" collapsed="false">
      <c r="A744" s="28" t="n">
        <v>735</v>
      </c>
      <c r="B744" s="28" t="n">
        <v>137341000</v>
      </c>
      <c r="C744" s="28" t="s">
        <v>2467</v>
      </c>
      <c r="D744" s="29" t="s">
        <v>2468</v>
      </c>
      <c r="E744" s="28" t="n">
        <v>1</v>
      </c>
      <c r="F744" s="28" t="n">
        <v>1</v>
      </c>
      <c r="G744" s="28" t="n">
        <v>1</v>
      </c>
      <c r="H744" s="28" t="n">
        <v>1</v>
      </c>
      <c r="I744" s="28" t="n">
        <v>2</v>
      </c>
      <c r="J744" s="28" t="s">
        <v>639</v>
      </c>
      <c r="K744" s="28" t="s">
        <v>2469</v>
      </c>
      <c r="L744" s="28" t="s">
        <v>2470</v>
      </c>
      <c r="M744" s="30" t="str">
        <f aca="false">+CONCATENATE(E744,F744,G744,H744,I744,J744,K744,L744)</f>
        <v>111124155103563</v>
      </c>
    </row>
    <row r="745" customFormat="false" ht="15" hidden="false" customHeight="true" outlineLevel="0" collapsed="false">
      <c r="A745" s="27" t="n">
        <v>736</v>
      </c>
      <c r="B745" s="28" t="n">
        <v>137547000</v>
      </c>
      <c r="C745" s="28" t="s">
        <v>2471</v>
      </c>
      <c r="D745" s="29" t="s">
        <v>2472</v>
      </c>
      <c r="E745" s="28" t="n">
        <v>1</v>
      </c>
      <c r="F745" s="28" t="n">
        <v>1</v>
      </c>
      <c r="G745" s="28" t="n">
        <v>1</v>
      </c>
      <c r="H745" s="28" t="n">
        <v>1</v>
      </c>
      <c r="I745" s="28" t="n">
        <v>2</v>
      </c>
      <c r="J745" s="28" t="s">
        <v>518</v>
      </c>
      <c r="K745" s="28" t="s">
        <v>309</v>
      </c>
      <c r="L745" s="28" t="s">
        <v>2473</v>
      </c>
      <c r="M745" s="30" t="str">
        <f aca="false">+CONCATENATE(E745,F745,G745,H745,I745,J745,K745,L745)</f>
        <v>111124700100334</v>
      </c>
    </row>
    <row r="746" customFormat="false" ht="15" hidden="false" customHeight="true" outlineLevel="0" collapsed="false">
      <c r="A746" s="27" t="n">
        <v>737</v>
      </c>
      <c r="B746" s="28" t="n">
        <v>137841000</v>
      </c>
      <c r="C746" s="28" t="s">
        <v>2474</v>
      </c>
      <c r="D746" s="29" t="s">
        <v>2475</v>
      </c>
      <c r="E746" s="28" t="n">
        <v>1</v>
      </c>
      <c r="F746" s="28" t="n">
        <v>1</v>
      </c>
      <c r="G746" s="28" t="n">
        <v>1</v>
      </c>
      <c r="H746" s="28" t="n">
        <v>1</v>
      </c>
      <c r="I746" s="28" t="n">
        <v>2</v>
      </c>
      <c r="J746" s="28" t="s">
        <v>639</v>
      </c>
      <c r="K746" s="28" t="s">
        <v>1450</v>
      </c>
      <c r="L746" s="28" t="s">
        <v>2476</v>
      </c>
      <c r="M746" s="30" t="str">
        <f aca="false">+CONCATENATE(E746,F746,G746,H746,I746,J746,K746,L746)</f>
        <v>111124101603245</v>
      </c>
    </row>
    <row r="747" customFormat="false" ht="15" hidden="false" customHeight="true" outlineLevel="0" collapsed="false">
      <c r="A747" s="27" t="n">
        <v>738</v>
      </c>
      <c r="B747" s="28" t="n">
        <v>138150000</v>
      </c>
      <c r="C747" s="28" t="s">
        <v>2477</v>
      </c>
      <c r="D747" s="29" t="s">
        <v>2478</v>
      </c>
      <c r="E747" s="28" t="n">
        <v>1</v>
      </c>
      <c r="F747" s="28" t="n">
        <v>1</v>
      </c>
      <c r="G747" s="28" t="n">
        <v>1</v>
      </c>
      <c r="H747" s="28" t="n">
        <v>1</v>
      </c>
      <c r="I747" s="28" t="n">
        <v>1</v>
      </c>
      <c r="J747" s="28" t="s">
        <v>559</v>
      </c>
      <c r="K747" s="28" t="s">
        <v>21</v>
      </c>
      <c r="L747" s="28" t="s">
        <v>2479</v>
      </c>
      <c r="M747" s="30" t="str">
        <f aca="false">+CONCATENATE(E747,F747,G747,H747,I747,J747,K747,L747)</f>
        <v>111115000002918</v>
      </c>
    </row>
    <row r="748" customFormat="false" ht="15" hidden="false" customHeight="true" outlineLevel="0" collapsed="false">
      <c r="A748" s="27" t="n">
        <v>739</v>
      </c>
      <c r="B748" s="28" t="n">
        <v>138852000</v>
      </c>
      <c r="C748" s="28" t="s">
        <v>2480</v>
      </c>
      <c r="D748" s="29" t="s">
        <v>2481</v>
      </c>
      <c r="E748" s="28" t="n">
        <v>1</v>
      </c>
      <c r="F748" s="28" t="n">
        <v>1</v>
      </c>
      <c r="G748" s="28" t="n">
        <v>1</v>
      </c>
      <c r="H748" s="28" t="n">
        <v>1</v>
      </c>
      <c r="I748" s="28" t="n">
        <v>1</v>
      </c>
      <c r="J748" s="28" t="s">
        <v>428</v>
      </c>
      <c r="K748" s="28" t="s">
        <v>21</v>
      </c>
      <c r="L748" s="28" t="s">
        <v>2482</v>
      </c>
      <c r="M748" s="30" t="str">
        <f aca="false">+CONCATENATE(E748,F748,G748,H748,I748,J748,K748,L748)</f>
        <v>111115200002925</v>
      </c>
    </row>
    <row r="749" customFormat="false" ht="15" hidden="false" customHeight="true" outlineLevel="0" collapsed="false">
      <c r="A749" s="27" t="n">
        <v>740</v>
      </c>
      <c r="B749" s="28" t="n">
        <v>139052000</v>
      </c>
      <c r="C749" s="28" t="s">
        <v>2483</v>
      </c>
      <c r="D749" s="29" t="s">
        <v>2484</v>
      </c>
      <c r="E749" s="28" t="n">
        <v>1</v>
      </c>
      <c r="F749" s="28" t="n">
        <v>1</v>
      </c>
      <c r="G749" s="28" t="n">
        <v>1</v>
      </c>
      <c r="H749" s="28" t="n">
        <v>1</v>
      </c>
      <c r="I749" s="28" t="n">
        <v>1</v>
      </c>
      <c r="J749" s="28" t="s">
        <v>428</v>
      </c>
      <c r="K749" s="28" t="s">
        <v>21</v>
      </c>
      <c r="L749" s="28" t="s">
        <v>2485</v>
      </c>
      <c r="M749" s="30" t="str">
        <f aca="false">+CONCATENATE(E749,F749,G749,H749,I749,J749,K749,L749)</f>
        <v>111115200002135</v>
      </c>
    </row>
    <row r="750" customFormat="false" ht="15" hidden="false" customHeight="true" outlineLevel="0" collapsed="false">
      <c r="A750" s="27" t="n">
        <v>741</v>
      </c>
      <c r="B750" s="28" t="n">
        <v>139152000</v>
      </c>
      <c r="C750" s="28" t="s">
        <v>2486</v>
      </c>
      <c r="D750" s="29" t="s">
        <v>2487</v>
      </c>
      <c r="E750" s="28" t="n">
        <v>1</v>
      </c>
      <c r="F750" s="28" t="n">
        <v>1</v>
      </c>
      <c r="G750" s="28" t="n">
        <v>1</v>
      </c>
      <c r="H750" s="28" t="n">
        <v>1</v>
      </c>
      <c r="I750" s="28" t="n">
        <v>1</v>
      </c>
      <c r="J750" s="28" t="s">
        <v>428</v>
      </c>
      <c r="K750" s="28" t="s">
        <v>21</v>
      </c>
      <c r="L750" s="28" t="s">
        <v>2488</v>
      </c>
      <c r="M750" s="30" t="str">
        <f aca="false">+CONCATENATE(E750,F750,G750,H750,I750,J750,K750,L750)</f>
        <v>111115200000352</v>
      </c>
    </row>
    <row r="751" customFormat="false" ht="15" hidden="false" customHeight="true" outlineLevel="0" collapsed="false">
      <c r="A751" s="28" t="n">
        <v>742</v>
      </c>
      <c r="B751" s="28" t="n">
        <v>140105000</v>
      </c>
      <c r="C751" s="28" t="s">
        <v>2489</v>
      </c>
      <c r="D751" s="29" t="s">
        <v>2490</v>
      </c>
      <c r="E751" s="28" t="n">
        <v>2</v>
      </c>
      <c r="F751" s="28" t="n">
        <v>3</v>
      </c>
      <c r="G751" s="28" t="n">
        <v>1</v>
      </c>
      <c r="H751" s="28" t="n">
        <v>1</v>
      </c>
      <c r="I751" s="28" t="n">
        <v>1</v>
      </c>
      <c r="J751" s="28" t="s">
        <v>399</v>
      </c>
      <c r="K751" s="28" t="s">
        <v>309</v>
      </c>
      <c r="L751" s="28" t="s">
        <v>2491</v>
      </c>
      <c r="M751" s="30" t="str">
        <f aca="false">+CONCATENATE(E751,F751,G751,H751,I751,J751,K751,L751)</f>
        <v>231110500102784</v>
      </c>
    </row>
    <row r="752" customFormat="false" ht="15" hidden="false" customHeight="true" outlineLevel="0" collapsed="false">
      <c r="A752" s="27" t="n">
        <v>743</v>
      </c>
      <c r="B752" s="28" t="n">
        <v>140195000</v>
      </c>
      <c r="C752" s="28" t="s">
        <v>2492</v>
      </c>
      <c r="D752" s="29" t="s">
        <v>2493</v>
      </c>
      <c r="E752" s="28" t="n">
        <v>3</v>
      </c>
      <c r="F752" s="28" t="n">
        <v>2</v>
      </c>
      <c r="G752" s="28" t="n">
        <v>2</v>
      </c>
      <c r="H752" s="28" t="n">
        <v>1</v>
      </c>
      <c r="I752" s="28" t="n">
        <v>1</v>
      </c>
      <c r="J752" s="28" t="s">
        <v>978</v>
      </c>
      <c r="K752" s="28" t="s">
        <v>21</v>
      </c>
      <c r="L752" s="28" t="s">
        <v>2494</v>
      </c>
      <c r="M752" s="30" t="str">
        <f aca="false">+CONCATENATE(E752,F752,G752,H752,I752,J752,K752,L752)</f>
        <v>322119500002570</v>
      </c>
    </row>
    <row r="753" customFormat="false" ht="15" hidden="false" customHeight="true" outlineLevel="0" collapsed="false">
      <c r="A753" s="27" t="n">
        <v>744</v>
      </c>
      <c r="B753" s="28" t="n">
        <v>140363000</v>
      </c>
      <c r="C753" s="28" t="s">
        <v>2495</v>
      </c>
      <c r="D753" s="29" t="s">
        <v>2496</v>
      </c>
      <c r="E753" s="28" t="n">
        <v>3</v>
      </c>
      <c r="F753" s="28" t="n">
        <v>2</v>
      </c>
      <c r="G753" s="28" t="n">
        <v>2</v>
      </c>
      <c r="H753" s="28" t="n">
        <v>1</v>
      </c>
      <c r="I753" s="28" t="n">
        <v>1</v>
      </c>
      <c r="J753" s="28" t="s">
        <v>342</v>
      </c>
      <c r="K753" s="28" t="s">
        <v>21</v>
      </c>
      <c r="L753" s="28" t="s">
        <v>2497</v>
      </c>
      <c r="M753" s="30" t="str">
        <f aca="false">+CONCATENATE(E753,F753,G753,H753,I753,J753,K753,L753)</f>
        <v>322116300003197</v>
      </c>
    </row>
    <row r="754" customFormat="false" ht="15" hidden="false" customHeight="true" outlineLevel="0" collapsed="false">
      <c r="A754" s="27" t="n">
        <v>745</v>
      </c>
      <c r="B754" s="28" t="n">
        <v>140815000</v>
      </c>
      <c r="C754" s="28" t="s">
        <v>2498</v>
      </c>
      <c r="D754" s="29" t="s">
        <v>2499</v>
      </c>
      <c r="E754" s="28" t="n">
        <v>2</v>
      </c>
      <c r="F754" s="28" t="n">
        <v>3</v>
      </c>
      <c r="G754" s="28" t="n">
        <v>1</v>
      </c>
      <c r="H754" s="28" t="n">
        <v>1</v>
      </c>
      <c r="I754" s="28" t="n">
        <v>1</v>
      </c>
      <c r="J754" s="28" t="s">
        <v>112</v>
      </c>
      <c r="K754" s="28" t="s">
        <v>309</v>
      </c>
      <c r="L754" s="28" t="s">
        <v>2500</v>
      </c>
      <c r="M754" s="30" t="str">
        <f aca="false">+CONCATENATE(E754,F754,G754,H754,I754,J754,K754,L754)</f>
        <v>231111500102654</v>
      </c>
    </row>
    <row r="755" customFormat="false" ht="15" hidden="false" customHeight="true" outlineLevel="0" collapsed="false">
      <c r="A755" s="27" t="n">
        <v>746</v>
      </c>
      <c r="B755" s="28" t="n">
        <v>141015000</v>
      </c>
      <c r="C755" s="28" t="s">
        <v>2501</v>
      </c>
      <c r="D755" s="29" t="s">
        <v>2502</v>
      </c>
      <c r="E755" s="28" t="n">
        <v>3</v>
      </c>
      <c r="F755" s="28" t="n">
        <v>3</v>
      </c>
      <c r="G755" s="28" t="n">
        <v>2</v>
      </c>
      <c r="H755" s="28" t="n">
        <v>1</v>
      </c>
      <c r="I755" s="28" t="n">
        <v>1</v>
      </c>
      <c r="J755" s="28" t="s">
        <v>112</v>
      </c>
      <c r="K755" s="28" t="s">
        <v>21</v>
      </c>
      <c r="L755" s="28" t="s">
        <v>2503</v>
      </c>
      <c r="M755" s="30" t="str">
        <f aca="false">+CONCATENATE(E755,F755,G755,H755,I755,J755,K755,L755)</f>
        <v>332111500002353</v>
      </c>
    </row>
    <row r="756" customFormat="false" ht="15" hidden="false" customHeight="true" outlineLevel="0" collapsed="false">
      <c r="A756" s="28" t="n">
        <v>747</v>
      </c>
      <c r="B756" s="28" t="n">
        <v>141017000</v>
      </c>
      <c r="C756" s="28" t="s">
        <v>2504</v>
      </c>
      <c r="D756" s="29" t="s">
        <v>2505</v>
      </c>
      <c r="E756" s="28" t="n">
        <v>2</v>
      </c>
      <c r="F756" s="28" t="n">
        <v>3</v>
      </c>
      <c r="G756" s="28" t="n">
        <v>1</v>
      </c>
      <c r="H756" s="28" t="n">
        <v>1</v>
      </c>
      <c r="I756" s="28" t="n">
        <v>1</v>
      </c>
      <c r="J756" s="28" t="s">
        <v>308</v>
      </c>
      <c r="K756" s="28" t="s">
        <v>309</v>
      </c>
      <c r="L756" s="28" t="s">
        <v>2506</v>
      </c>
      <c r="M756" s="30" t="str">
        <f aca="false">+CONCATENATE(E756,F756,G756,H756,I756,J756,K756,L756)</f>
        <v>231111700102564</v>
      </c>
    </row>
    <row r="757" customFormat="false" ht="15" hidden="false" customHeight="true" outlineLevel="0" collapsed="false">
      <c r="A757" s="27" t="n">
        <v>748</v>
      </c>
      <c r="B757" s="28" t="n">
        <v>143454000</v>
      </c>
      <c r="C757" s="28" t="s">
        <v>2507</v>
      </c>
      <c r="D757" s="29" t="s">
        <v>2508</v>
      </c>
      <c r="E757" s="28" t="n">
        <v>2</v>
      </c>
      <c r="F757" s="28" t="n">
        <v>3</v>
      </c>
      <c r="G757" s="28" t="n">
        <v>1</v>
      </c>
      <c r="H757" s="28" t="n">
        <v>1</v>
      </c>
      <c r="I757" s="28" t="n">
        <v>1</v>
      </c>
      <c r="J757" s="28" t="s">
        <v>316</v>
      </c>
      <c r="K757" s="28" t="s">
        <v>309</v>
      </c>
      <c r="L757" s="28" t="s">
        <v>2509</v>
      </c>
      <c r="M757" s="30" t="str">
        <f aca="false">+CONCATENATE(E757,F757,G757,H757,I757,J757,K757,L757)</f>
        <v>231115400102657</v>
      </c>
    </row>
    <row r="758" customFormat="false" ht="15" hidden="false" customHeight="true" outlineLevel="0" collapsed="false">
      <c r="A758" s="27" t="n">
        <v>749</v>
      </c>
      <c r="B758" s="28" t="n">
        <v>143781000</v>
      </c>
      <c r="C758" s="28" t="s">
        <v>2510</v>
      </c>
      <c r="D758" s="29" t="s">
        <v>2511</v>
      </c>
      <c r="E758" s="28" t="n">
        <v>2</v>
      </c>
      <c r="F758" s="28" t="n">
        <v>3</v>
      </c>
      <c r="G758" s="28" t="n">
        <v>1</v>
      </c>
      <c r="H758" s="28" t="n">
        <v>1</v>
      </c>
      <c r="I758" s="28" t="n">
        <v>1</v>
      </c>
      <c r="J758" s="28" t="s">
        <v>555</v>
      </c>
      <c r="K758" s="28" t="s">
        <v>21</v>
      </c>
      <c r="L758" s="28" t="s">
        <v>2512</v>
      </c>
      <c r="M758" s="30" t="str">
        <f aca="false">+CONCATENATE(E758,F758,G758,H758,I758,J758,K758,L758)</f>
        <v>231118100002557</v>
      </c>
    </row>
    <row r="759" customFormat="false" ht="15" hidden="false" customHeight="true" outlineLevel="0" collapsed="false">
      <c r="A759" s="27" t="n">
        <v>750</v>
      </c>
      <c r="B759" s="28" t="n">
        <v>143966000</v>
      </c>
      <c r="C759" s="28" t="s">
        <v>2513</v>
      </c>
      <c r="D759" s="29" t="s">
        <v>2514</v>
      </c>
      <c r="E759" s="28" t="n">
        <v>2</v>
      </c>
      <c r="F759" s="28" t="n">
        <v>3</v>
      </c>
      <c r="G759" s="28" t="n">
        <v>1</v>
      </c>
      <c r="H759" s="28" t="n">
        <v>1</v>
      </c>
      <c r="I759" s="28" t="n">
        <v>1</v>
      </c>
      <c r="J759" s="28" t="s">
        <v>571</v>
      </c>
      <c r="K759" s="28" t="s">
        <v>309</v>
      </c>
      <c r="L759" s="28" t="s">
        <v>2515</v>
      </c>
      <c r="M759" s="30" t="str">
        <f aca="false">+CONCATENATE(E759,F759,G759,H759,I759,J759,K759,L759)</f>
        <v>231116600102659</v>
      </c>
    </row>
    <row r="760" customFormat="false" ht="15" hidden="false" customHeight="true" outlineLevel="0" collapsed="false">
      <c r="A760" s="27" t="n">
        <v>751</v>
      </c>
      <c r="B760" s="28" t="n">
        <v>144068000</v>
      </c>
      <c r="C760" s="28" t="s">
        <v>2516</v>
      </c>
      <c r="D760" s="29" t="s">
        <v>2517</v>
      </c>
      <c r="E760" s="28" t="n">
        <v>2</v>
      </c>
      <c r="F760" s="28" t="n">
        <v>3</v>
      </c>
      <c r="G760" s="28" t="n">
        <v>1</v>
      </c>
      <c r="H760" s="28" t="n">
        <v>1</v>
      </c>
      <c r="I760" s="28" t="n">
        <v>1</v>
      </c>
      <c r="J760" s="28" t="s">
        <v>335</v>
      </c>
      <c r="K760" s="28" t="s">
        <v>309</v>
      </c>
      <c r="L760" s="28" t="s">
        <v>2518</v>
      </c>
      <c r="M760" s="30" t="str">
        <f aca="false">+CONCATENATE(E760,F760,G760,H760,I760,J760,K760,L760)</f>
        <v>231116800102785</v>
      </c>
    </row>
    <row r="761" customFormat="false" ht="15" hidden="false" customHeight="true" outlineLevel="0" collapsed="false">
      <c r="A761" s="27" t="n">
        <v>752</v>
      </c>
      <c r="B761" s="28" t="n">
        <v>144676000</v>
      </c>
      <c r="C761" s="28" t="s">
        <v>2519</v>
      </c>
      <c r="D761" s="29" t="s">
        <v>2520</v>
      </c>
      <c r="E761" s="28" t="n">
        <v>2</v>
      </c>
      <c r="F761" s="28" t="n">
        <v>3</v>
      </c>
      <c r="G761" s="28" t="n">
        <v>1</v>
      </c>
      <c r="H761" s="28" t="n">
        <v>1</v>
      </c>
      <c r="I761" s="28" t="n">
        <v>1</v>
      </c>
      <c r="J761" s="28" t="s">
        <v>617</v>
      </c>
      <c r="K761" s="28" t="s">
        <v>309</v>
      </c>
      <c r="L761" s="28" t="s">
        <v>2521</v>
      </c>
      <c r="M761" s="30" t="str">
        <f aca="false">+CONCATENATE(E761,F761,G761,H761,I761,J761,K761,L761)</f>
        <v>231117600102658</v>
      </c>
    </row>
    <row r="762" customFormat="false" ht="15" hidden="false" customHeight="true" outlineLevel="0" collapsed="false">
      <c r="A762" s="27" t="n">
        <v>753</v>
      </c>
      <c r="B762" s="28" t="n">
        <v>148585000</v>
      </c>
      <c r="C762" s="28" t="s">
        <v>2522</v>
      </c>
      <c r="D762" s="29" t="s">
        <v>2523</v>
      </c>
      <c r="E762" s="28" t="n">
        <v>2</v>
      </c>
      <c r="F762" s="28" t="n">
        <v>3</v>
      </c>
      <c r="G762" s="28" t="n">
        <v>1</v>
      </c>
      <c r="H762" s="28" t="n">
        <v>1</v>
      </c>
      <c r="I762" s="28" t="n">
        <v>1</v>
      </c>
      <c r="J762" s="28" t="s">
        <v>581</v>
      </c>
      <c r="K762" s="28" t="s">
        <v>309</v>
      </c>
      <c r="L762" s="28" t="s">
        <v>2524</v>
      </c>
      <c r="M762" s="30" t="str">
        <f aca="false">+CONCATENATE(E762,F762,G762,H762,I762,J762,K762,L762)</f>
        <v>231118500102655</v>
      </c>
    </row>
    <row r="763" customFormat="false" ht="15" hidden="false" customHeight="true" outlineLevel="0" collapsed="false">
      <c r="A763" s="28" t="n">
        <v>754</v>
      </c>
      <c r="B763" s="28" t="n">
        <v>150163000</v>
      </c>
      <c r="C763" s="28" t="s">
        <v>2525</v>
      </c>
      <c r="D763" s="29" t="s">
        <v>2526</v>
      </c>
      <c r="E763" s="28" t="n">
        <v>1</v>
      </c>
      <c r="F763" s="28" t="n">
        <v>1</v>
      </c>
      <c r="G763" s="28" t="n">
        <v>1</v>
      </c>
      <c r="H763" s="28" t="n">
        <v>1</v>
      </c>
      <c r="I763" s="28" t="n">
        <v>1</v>
      </c>
      <c r="J763" s="28" t="s">
        <v>342</v>
      </c>
      <c r="K763" s="28" t="s">
        <v>21</v>
      </c>
      <c r="L763" s="28" t="s">
        <v>2527</v>
      </c>
      <c r="M763" s="30" t="str">
        <f aca="false">+CONCATENATE(E763,F763,G763,H763,I763,J763,K763,L763)</f>
        <v>111116300001859</v>
      </c>
    </row>
    <row r="764" customFormat="false" ht="15" hidden="false" customHeight="true" outlineLevel="0" collapsed="false">
      <c r="A764" s="27" t="n">
        <v>755</v>
      </c>
      <c r="B764" s="28" t="n">
        <v>150176000</v>
      </c>
      <c r="C764" s="28" t="s">
        <v>2528</v>
      </c>
      <c r="D764" s="29" t="s">
        <v>2529</v>
      </c>
      <c r="E764" s="28" t="n">
        <v>1</v>
      </c>
      <c r="F764" s="28" t="n">
        <v>1</v>
      </c>
      <c r="G764" s="28" t="n">
        <v>1</v>
      </c>
      <c r="H764" s="28" t="n">
        <v>1</v>
      </c>
      <c r="I764" s="28" t="n">
        <v>1</v>
      </c>
      <c r="J764" s="28" t="s">
        <v>617</v>
      </c>
      <c r="K764" s="28" t="s">
        <v>21</v>
      </c>
      <c r="L764" s="28" t="s">
        <v>2530</v>
      </c>
      <c r="M764" s="30" t="str">
        <f aca="false">+CONCATENATE(E764,F764,G764,H764,I764,J764,K764,L764)</f>
        <v>111117600003467</v>
      </c>
    </row>
    <row r="765" customFormat="false" ht="15" hidden="false" customHeight="true" outlineLevel="0" collapsed="false">
      <c r="A765" s="27" t="n">
        <v>756</v>
      </c>
      <c r="B765" s="28" t="n">
        <v>150905000</v>
      </c>
      <c r="C765" s="28" t="s">
        <v>2531</v>
      </c>
      <c r="D765" s="29" t="s">
        <v>2532</v>
      </c>
      <c r="E765" s="28" t="n">
        <v>1</v>
      </c>
      <c r="F765" s="28" t="n">
        <v>1</v>
      </c>
      <c r="G765" s="28" t="n">
        <v>1</v>
      </c>
      <c r="H765" s="28" t="n">
        <v>1</v>
      </c>
      <c r="I765" s="28" t="n">
        <v>1</v>
      </c>
      <c r="J765" s="28" t="s">
        <v>399</v>
      </c>
      <c r="K765" s="28" t="s">
        <v>21</v>
      </c>
      <c r="L765" s="28" t="s">
        <v>2533</v>
      </c>
      <c r="M765" s="30" t="str">
        <f aca="false">+CONCATENATE(E765,F765,G765,H765,I765,J765,K765,L765)</f>
        <v>111110500001941</v>
      </c>
    </row>
    <row r="766" customFormat="false" ht="15" hidden="false" customHeight="true" outlineLevel="0" collapsed="false">
      <c r="A766" s="27" t="n">
        <v>757</v>
      </c>
      <c r="B766" s="28" t="n">
        <v>151208000</v>
      </c>
      <c r="C766" s="28" t="s">
        <v>2534</v>
      </c>
      <c r="D766" s="29" t="s">
        <v>2535</v>
      </c>
      <c r="E766" s="28" t="n">
        <v>1</v>
      </c>
      <c r="F766" s="28" t="n">
        <v>1</v>
      </c>
      <c r="G766" s="28" t="n">
        <v>1</v>
      </c>
      <c r="H766" s="28" t="n">
        <v>1</v>
      </c>
      <c r="I766" s="28" t="n">
        <v>0</v>
      </c>
      <c r="J766" s="28" t="s">
        <v>20</v>
      </c>
      <c r="K766" s="28" t="s">
        <v>21</v>
      </c>
      <c r="L766" s="28" t="s">
        <v>2536</v>
      </c>
      <c r="M766" s="30" t="str">
        <f aca="false">+CONCATENATE(E766,F766,G766,H766,I766,J766,K766,L766)</f>
        <v>111100000002383</v>
      </c>
    </row>
    <row r="767" customFormat="false" ht="20.25" hidden="false" customHeight="true" outlineLevel="0" collapsed="false">
      <c r="A767" s="27" t="n">
        <v>758</v>
      </c>
      <c r="B767" s="28" t="n">
        <v>155841000</v>
      </c>
      <c r="C767" s="28" t="s">
        <v>2537</v>
      </c>
      <c r="D767" s="29" t="s">
        <v>2538</v>
      </c>
      <c r="E767" s="28" t="n">
        <v>1</v>
      </c>
      <c r="F767" s="28" t="n">
        <v>1</v>
      </c>
      <c r="G767" s="28" t="n">
        <v>1</v>
      </c>
      <c r="H767" s="28" t="n">
        <v>1</v>
      </c>
      <c r="I767" s="28" t="n">
        <v>1</v>
      </c>
      <c r="J767" s="28" t="s">
        <v>639</v>
      </c>
      <c r="K767" s="28" t="s">
        <v>21</v>
      </c>
      <c r="L767" s="28" t="s">
        <v>2539</v>
      </c>
      <c r="M767" s="30" t="str">
        <f aca="false">+CONCATENATE(E767,F767,G767,H767,I767,J767,K767,L767)</f>
        <v>111114100003468</v>
      </c>
    </row>
    <row r="768" customFormat="false" ht="15" hidden="false" customHeight="true" outlineLevel="0" collapsed="false">
      <c r="A768" s="28" t="n">
        <v>759</v>
      </c>
      <c r="B768" s="28" t="n">
        <v>161241000</v>
      </c>
      <c r="C768" s="28" t="s">
        <v>2540</v>
      </c>
      <c r="D768" s="29" t="s">
        <v>2541</v>
      </c>
      <c r="E768" s="28" t="n">
        <v>3</v>
      </c>
      <c r="F768" s="28" t="n">
        <v>2</v>
      </c>
      <c r="G768" s="28" t="n">
        <v>2</v>
      </c>
      <c r="H768" s="28" t="n">
        <v>1</v>
      </c>
      <c r="I768" s="28" t="n">
        <v>1</v>
      </c>
      <c r="J768" s="28" t="s">
        <v>639</v>
      </c>
      <c r="K768" s="28" t="s">
        <v>21</v>
      </c>
      <c r="L768" s="28" t="s">
        <v>2542</v>
      </c>
      <c r="M768" s="30" t="str">
        <f aca="false">+CONCATENATE(E768,F768,G768,H768,I768,J768,K768,L768)</f>
        <v>322114100002593</v>
      </c>
    </row>
    <row r="769" customFormat="false" ht="15" hidden="false" customHeight="true" outlineLevel="0" collapsed="false">
      <c r="A769" s="27" t="n">
        <v>760</v>
      </c>
      <c r="B769" s="39" t="n">
        <v>161525000</v>
      </c>
      <c r="C769" s="28" t="s">
        <v>2543</v>
      </c>
      <c r="D769" s="29" t="s">
        <v>2544</v>
      </c>
      <c r="E769" s="39" t="n">
        <v>1</v>
      </c>
      <c r="F769" s="39" t="n">
        <v>1</v>
      </c>
      <c r="G769" s="39" t="n">
        <v>1</v>
      </c>
      <c r="H769" s="39" t="n">
        <v>1</v>
      </c>
      <c r="I769" s="39" t="n">
        <v>1</v>
      </c>
      <c r="J769" s="39" t="s">
        <v>493</v>
      </c>
      <c r="K769" s="39" t="s">
        <v>21</v>
      </c>
      <c r="L769" s="39" t="s">
        <v>2545</v>
      </c>
      <c r="M769" s="30" t="str">
        <f aca="false">+CONCATENATE(E769,F769,G769,H769,I769,J769,K769,L769)</f>
        <v>111111100002139</v>
      </c>
    </row>
    <row r="770" customFormat="false" ht="15" hidden="false" customHeight="true" outlineLevel="0" collapsed="false">
      <c r="A770" s="27" t="n">
        <v>761</v>
      </c>
      <c r="B770" s="28" t="n">
        <v>161876000</v>
      </c>
      <c r="C770" s="28" t="s">
        <v>2546</v>
      </c>
      <c r="D770" s="29" t="s">
        <v>2547</v>
      </c>
      <c r="E770" s="28" t="n">
        <v>3</v>
      </c>
      <c r="F770" s="28" t="n">
        <v>2</v>
      </c>
      <c r="G770" s="28" t="n">
        <v>2</v>
      </c>
      <c r="H770" s="28" t="n">
        <v>1</v>
      </c>
      <c r="I770" s="28" t="n">
        <v>1</v>
      </c>
      <c r="J770" s="28" t="s">
        <v>617</v>
      </c>
      <c r="K770" s="28" t="s">
        <v>21</v>
      </c>
      <c r="L770" s="28" t="s">
        <v>2548</v>
      </c>
      <c r="M770" s="30" t="str">
        <f aca="false">+CONCATENATE(E770,F770,G770,H770,I770,J770,K770,L770)</f>
        <v>322117600000512</v>
      </c>
    </row>
    <row r="771" customFormat="false" ht="14.25" hidden="false" customHeight="true" outlineLevel="0" collapsed="false">
      <c r="A771" s="27" t="n">
        <v>762</v>
      </c>
      <c r="B771" s="27" t="n">
        <v>162441000</v>
      </c>
      <c r="C771" s="28" t="s">
        <v>2549</v>
      </c>
      <c r="D771" s="29" t="s">
        <v>2550</v>
      </c>
      <c r="E771" s="27" t="n">
        <v>2</v>
      </c>
      <c r="F771" s="27" t="n">
        <v>3</v>
      </c>
      <c r="G771" s="27" t="n">
        <v>1</v>
      </c>
      <c r="H771" s="27" t="n">
        <v>1</v>
      </c>
      <c r="I771" s="27" t="n">
        <v>1</v>
      </c>
      <c r="J771" s="27" t="s">
        <v>639</v>
      </c>
      <c r="K771" s="27" t="s">
        <v>309</v>
      </c>
      <c r="L771" s="27" t="s">
        <v>2551</v>
      </c>
      <c r="M771" s="30" t="str">
        <f aca="false">+CONCATENATE(E771,F771,G771,H771,I771,J771,K771,L771)</f>
        <v>231114100102656</v>
      </c>
    </row>
    <row r="772" customFormat="false" ht="15" hidden="false" customHeight="true" outlineLevel="0" collapsed="false">
      <c r="A772" s="27" t="n">
        <v>763</v>
      </c>
      <c r="B772" s="28" t="n">
        <v>162554000</v>
      </c>
      <c r="C772" s="28" t="s">
        <v>2552</v>
      </c>
      <c r="D772" s="29" t="s">
        <v>2553</v>
      </c>
      <c r="E772" s="28" t="n">
        <v>1</v>
      </c>
      <c r="F772" s="28" t="n">
        <v>1</v>
      </c>
      <c r="G772" s="28" t="n">
        <v>1</v>
      </c>
      <c r="H772" s="28" t="n">
        <v>1</v>
      </c>
      <c r="I772" s="28" t="n">
        <v>1</v>
      </c>
      <c r="J772" s="28" t="s">
        <v>316</v>
      </c>
      <c r="K772" s="28" t="s">
        <v>21</v>
      </c>
      <c r="L772" s="28" t="s">
        <v>2554</v>
      </c>
      <c r="M772" s="30" t="str">
        <f aca="false">+CONCATENATE(E772,F772,G772,H772,I772,J772,K772,L772)</f>
        <v>111115400000666</v>
      </c>
    </row>
    <row r="773" customFormat="false" ht="15" hidden="false" customHeight="true" outlineLevel="0" collapsed="false">
      <c r="A773" s="27" t="n">
        <v>764</v>
      </c>
      <c r="B773" s="28" t="n">
        <v>163150000</v>
      </c>
      <c r="C773" s="28" t="s">
        <v>2555</v>
      </c>
      <c r="D773" s="29" t="s">
        <v>2556</v>
      </c>
      <c r="E773" s="28" t="n">
        <v>3</v>
      </c>
      <c r="F773" s="28" t="n">
        <v>2</v>
      </c>
      <c r="G773" s="28" t="n">
        <v>2</v>
      </c>
      <c r="H773" s="28" t="n">
        <v>1</v>
      </c>
      <c r="I773" s="28" t="n">
        <v>1</v>
      </c>
      <c r="J773" s="28" t="s">
        <v>559</v>
      </c>
      <c r="K773" s="28" t="s">
        <v>21</v>
      </c>
      <c r="L773" s="28" t="s">
        <v>2557</v>
      </c>
      <c r="M773" s="30" t="str">
        <f aca="false">+CONCATENATE(E773,F773,G773,H773,I773,J773,K773,L773)</f>
        <v>322115000002618</v>
      </c>
    </row>
    <row r="774" customFormat="false" ht="15" hidden="false" customHeight="true" outlineLevel="0" collapsed="false">
      <c r="A774" s="27" t="n">
        <v>765</v>
      </c>
      <c r="B774" s="28" t="n">
        <v>163254000</v>
      </c>
      <c r="C774" s="28" t="s">
        <v>2558</v>
      </c>
      <c r="D774" s="29" t="s">
        <v>2559</v>
      </c>
      <c r="E774" s="28" t="n">
        <v>3</v>
      </c>
      <c r="F774" s="28" t="n">
        <v>2</v>
      </c>
      <c r="G774" s="28" t="n">
        <v>2</v>
      </c>
      <c r="H774" s="28" t="n">
        <v>1</v>
      </c>
      <c r="I774" s="28" t="n">
        <v>1</v>
      </c>
      <c r="J774" s="28" t="s">
        <v>335</v>
      </c>
      <c r="K774" s="28" t="s">
        <v>21</v>
      </c>
      <c r="L774" s="28" t="s">
        <v>2560</v>
      </c>
      <c r="M774" s="30" t="str">
        <f aca="false">+CONCATENATE(E774,F774,G774,H774,I774,J774,K774,L774)</f>
        <v>322116800003542</v>
      </c>
    </row>
    <row r="775" customFormat="false" ht="15" hidden="false" customHeight="true" outlineLevel="0" collapsed="false">
      <c r="A775" s="28" t="n">
        <v>766</v>
      </c>
      <c r="B775" s="28" t="n">
        <v>163368000</v>
      </c>
      <c r="C775" s="28" t="s">
        <v>2561</v>
      </c>
      <c r="D775" s="29" t="s">
        <v>2562</v>
      </c>
      <c r="E775" s="28" t="n">
        <v>1</v>
      </c>
      <c r="F775" s="28" t="n">
        <v>1</v>
      </c>
      <c r="G775" s="28" t="n">
        <v>1</v>
      </c>
      <c r="H775" s="28" t="n">
        <v>1</v>
      </c>
      <c r="I775" s="28" t="n">
        <v>2</v>
      </c>
      <c r="J775" s="28" t="s">
        <v>335</v>
      </c>
      <c r="K775" s="28" t="s">
        <v>588</v>
      </c>
      <c r="L775" s="28" t="s">
        <v>2563</v>
      </c>
      <c r="M775" s="30" t="str">
        <f aca="false">+CONCATENATE(E775,F775,G775,H775,I775,J775,K775,L775)</f>
        <v>111126808103173</v>
      </c>
    </row>
    <row r="776" customFormat="false" ht="15" hidden="false" customHeight="true" outlineLevel="0" collapsed="false">
      <c r="A776" s="27" t="n">
        <v>767</v>
      </c>
      <c r="B776" s="28" t="n">
        <v>170105000</v>
      </c>
      <c r="C776" s="28" t="s">
        <v>2564</v>
      </c>
      <c r="D776" s="29" t="s">
        <v>2565</v>
      </c>
      <c r="E776" s="28" t="n">
        <v>3</v>
      </c>
      <c r="F776" s="28" t="n">
        <v>4</v>
      </c>
      <c r="G776" s="28" t="n">
        <v>1</v>
      </c>
      <c r="H776" s="28" t="n">
        <v>1</v>
      </c>
      <c r="I776" s="28" t="n">
        <v>1</v>
      </c>
      <c r="J776" s="28" t="s">
        <v>399</v>
      </c>
      <c r="K776" s="28" t="s">
        <v>21</v>
      </c>
      <c r="L776" s="28" t="s">
        <v>2566</v>
      </c>
      <c r="M776" s="30" t="str">
        <f aca="false">+CONCATENATE(E776,F776,G776,H776,I776,J776,K776,L776)</f>
        <v>341110500002204</v>
      </c>
    </row>
    <row r="777" customFormat="false" ht="15" hidden="false" customHeight="true" outlineLevel="0" collapsed="false">
      <c r="A777" s="27" t="n">
        <v>768</v>
      </c>
      <c r="B777" s="28" t="n">
        <v>170147660</v>
      </c>
      <c r="C777" s="28" t="s">
        <v>2567</v>
      </c>
      <c r="D777" s="29" t="s">
        <v>2568</v>
      </c>
      <c r="E777" s="28" t="n">
        <v>1</v>
      </c>
      <c r="F777" s="28" t="n">
        <v>1</v>
      </c>
      <c r="G777" s="28" t="n">
        <v>1</v>
      </c>
      <c r="H777" s="28" t="n">
        <v>1</v>
      </c>
      <c r="I777" s="28" t="n">
        <v>1</v>
      </c>
      <c r="J777" s="28" t="s">
        <v>518</v>
      </c>
      <c r="K777" s="28" t="s">
        <v>21</v>
      </c>
      <c r="L777" s="28" t="s">
        <v>2569</v>
      </c>
      <c r="M777" s="30" t="str">
        <f aca="false">+CONCATENATE(E777,F777,G777,H777,I777,J777,K777,L777)</f>
        <v>111114700001248</v>
      </c>
    </row>
    <row r="778" customFormat="false" ht="15" hidden="false" customHeight="true" outlineLevel="0" collapsed="false">
      <c r="A778" s="27" t="n">
        <v>769</v>
      </c>
      <c r="B778" s="28" t="n">
        <v>175285000</v>
      </c>
      <c r="C778" s="28" t="s">
        <v>2570</v>
      </c>
      <c r="D778" s="29" t="s">
        <v>2571</v>
      </c>
      <c r="E778" s="28" t="n">
        <v>2</v>
      </c>
      <c r="F778" s="28" t="n">
        <v>5</v>
      </c>
      <c r="G778" s="28" t="n">
        <v>2</v>
      </c>
      <c r="H778" s="28" t="n">
        <v>1</v>
      </c>
      <c r="I778" s="28" t="n">
        <v>1</v>
      </c>
      <c r="J778" s="28" t="s">
        <v>581</v>
      </c>
      <c r="K778" s="28" t="s">
        <v>21</v>
      </c>
      <c r="L778" s="28" t="s">
        <v>2572</v>
      </c>
      <c r="M778" s="30" t="str">
        <f aca="false">+CONCATENATE(E778,F778,G778,H778,I778,J778,K778,L778)</f>
        <v>252118500000628</v>
      </c>
    </row>
    <row r="779" customFormat="false" ht="15" hidden="false" customHeight="true" outlineLevel="0" collapsed="false">
      <c r="A779" s="27" t="n">
        <v>770</v>
      </c>
      <c r="B779" s="28" t="n">
        <v>180005000</v>
      </c>
      <c r="C779" s="28" t="s">
        <v>2573</v>
      </c>
      <c r="D779" s="29" t="s">
        <v>2574</v>
      </c>
      <c r="E779" s="28" t="n">
        <v>1</v>
      </c>
      <c r="F779" s="28" t="n">
        <v>1</v>
      </c>
      <c r="G779" s="28" t="n">
        <v>1</v>
      </c>
      <c r="H779" s="28" t="n">
        <v>1</v>
      </c>
      <c r="I779" s="28" t="n">
        <v>2</v>
      </c>
      <c r="J779" s="28" t="s">
        <v>399</v>
      </c>
      <c r="K779" s="28" t="s">
        <v>2575</v>
      </c>
      <c r="L779" s="28" t="s">
        <v>2576</v>
      </c>
      <c r="M779" s="30" t="str">
        <f aca="false">+CONCATENATE(E779,F779,G779,H779,I779,J779,K779,L779)</f>
        <v>111120537601133</v>
      </c>
    </row>
    <row r="780" customFormat="false" ht="15" hidden="false" customHeight="true" outlineLevel="0" collapsed="false">
      <c r="A780" s="28" t="n">
        <v>771</v>
      </c>
      <c r="B780" s="28" t="n">
        <v>180076000</v>
      </c>
      <c r="C780" s="28" t="s">
        <v>2577</v>
      </c>
      <c r="D780" s="29" t="s">
        <v>2578</v>
      </c>
      <c r="E780" s="28" t="n">
        <v>3</v>
      </c>
      <c r="F780" s="28" t="n">
        <v>2</v>
      </c>
      <c r="G780" s="28" t="n">
        <v>2</v>
      </c>
      <c r="H780" s="28" t="n">
        <v>1</v>
      </c>
      <c r="I780" s="28" t="n">
        <v>1</v>
      </c>
      <c r="J780" s="28" t="s">
        <v>617</v>
      </c>
      <c r="K780" s="28" t="s">
        <v>21</v>
      </c>
      <c r="L780" s="28" t="s">
        <v>2579</v>
      </c>
      <c r="M780" s="30" t="str">
        <f aca="false">+CONCATENATE(E780,F780,G780,H780,I780,J780,K780,L780)</f>
        <v>322117600002310</v>
      </c>
    </row>
    <row r="781" customFormat="false" ht="15" hidden="false" customHeight="true" outlineLevel="0" collapsed="false">
      <c r="A781" s="27" t="n">
        <v>772</v>
      </c>
      <c r="B781" s="28" t="n">
        <v>180105000</v>
      </c>
      <c r="C781" s="28" t="s">
        <v>2580</v>
      </c>
      <c r="D781" s="29" t="s">
        <v>2581</v>
      </c>
      <c r="E781" s="28" t="n">
        <v>1</v>
      </c>
      <c r="F781" s="28" t="n">
        <v>1</v>
      </c>
      <c r="G781" s="28" t="n">
        <v>1</v>
      </c>
      <c r="H781" s="28" t="n">
        <v>1</v>
      </c>
      <c r="I781" s="28" t="n">
        <v>2</v>
      </c>
      <c r="J781" s="28" t="s">
        <v>399</v>
      </c>
      <c r="K781" s="28" t="s">
        <v>596</v>
      </c>
      <c r="L781" s="28" t="s">
        <v>2582</v>
      </c>
      <c r="M781" s="30" t="str">
        <f aca="false">+CONCATENATE(E781,F781,G781,H781,I781,J781,K781,L781)</f>
        <v>111120538001243</v>
      </c>
    </row>
    <row r="782" customFormat="false" ht="15" hidden="false" customHeight="true" outlineLevel="0" collapsed="false">
      <c r="A782" s="27" t="n">
        <v>773</v>
      </c>
      <c r="B782" s="28" t="n">
        <v>180205000</v>
      </c>
      <c r="C782" s="28" t="s">
        <v>2583</v>
      </c>
      <c r="D782" s="29" t="s">
        <v>2584</v>
      </c>
      <c r="E782" s="28" t="n">
        <v>1</v>
      </c>
      <c r="F782" s="28" t="n">
        <v>1</v>
      </c>
      <c r="G782" s="28" t="n">
        <v>1</v>
      </c>
      <c r="H782" s="28" t="n">
        <v>1</v>
      </c>
      <c r="I782" s="28" t="n">
        <v>2</v>
      </c>
      <c r="J782" s="28" t="s">
        <v>399</v>
      </c>
      <c r="K782" s="28" t="s">
        <v>1577</v>
      </c>
      <c r="L782" s="28" t="s">
        <v>2585</v>
      </c>
      <c r="M782" s="30" t="str">
        <f aca="false">+CONCATENATE(E782,F782,G782,H782,I782,J782,K782,L782)</f>
        <v>111120540001430</v>
      </c>
    </row>
    <row r="783" customFormat="false" ht="15" hidden="false" customHeight="true" outlineLevel="0" collapsed="false">
      <c r="A783" s="27" t="n">
        <v>774</v>
      </c>
      <c r="B783" s="28" t="n">
        <v>180305000</v>
      </c>
      <c r="C783" s="28" t="s">
        <v>2586</v>
      </c>
      <c r="D783" s="29" t="s">
        <v>2587</v>
      </c>
      <c r="E783" s="28" t="n">
        <v>1</v>
      </c>
      <c r="F783" s="28" t="n">
        <v>1</v>
      </c>
      <c r="G783" s="28" t="n">
        <v>1</v>
      </c>
      <c r="H783" s="28" t="n">
        <v>1</v>
      </c>
      <c r="I783" s="28" t="n">
        <v>2</v>
      </c>
      <c r="J783" s="28" t="s">
        <v>399</v>
      </c>
      <c r="K783" s="28" t="s">
        <v>2588</v>
      </c>
      <c r="L783" s="28" t="s">
        <v>2589</v>
      </c>
      <c r="M783" s="30" t="str">
        <f aca="false">+CONCATENATE(E783,F783,G783,H783,I783,J783,K783,L783)</f>
        <v>111120541101413</v>
      </c>
    </row>
    <row r="784" customFormat="false" ht="15" hidden="false" customHeight="true" outlineLevel="0" collapsed="false">
      <c r="A784" s="27" t="n">
        <v>775</v>
      </c>
      <c r="B784" s="28" t="n">
        <v>180405000</v>
      </c>
      <c r="C784" s="28" t="s">
        <v>2590</v>
      </c>
      <c r="D784" s="29" t="s">
        <v>2591</v>
      </c>
      <c r="E784" s="28" t="n">
        <v>1</v>
      </c>
      <c r="F784" s="28" t="n">
        <v>1</v>
      </c>
      <c r="G784" s="28" t="n">
        <v>1</v>
      </c>
      <c r="H784" s="28" t="n">
        <v>1</v>
      </c>
      <c r="I784" s="28" t="n">
        <v>2</v>
      </c>
      <c r="J784" s="28" t="s">
        <v>399</v>
      </c>
      <c r="K784" s="28" t="s">
        <v>2592</v>
      </c>
      <c r="L784" s="28" t="s">
        <v>2593</v>
      </c>
      <c r="M784" s="30" t="str">
        <f aca="false">+CONCATENATE(E784,F784,G784,H784,I784,J784,K784,L784)</f>
        <v>111120542500914</v>
      </c>
    </row>
    <row r="785" customFormat="false" ht="15" hidden="false" customHeight="true" outlineLevel="0" collapsed="false">
      <c r="A785" s="27" t="n">
        <v>776</v>
      </c>
      <c r="B785" s="28" t="n">
        <v>180505000</v>
      </c>
      <c r="C785" s="28" t="s">
        <v>2594</v>
      </c>
      <c r="D785" s="29" t="s">
        <v>2595</v>
      </c>
      <c r="E785" s="28" t="n">
        <v>1</v>
      </c>
      <c r="F785" s="28" t="n">
        <v>1</v>
      </c>
      <c r="G785" s="28" t="n">
        <v>1</v>
      </c>
      <c r="H785" s="28" t="n">
        <v>1</v>
      </c>
      <c r="I785" s="28" t="n">
        <v>2</v>
      </c>
      <c r="J785" s="28" t="s">
        <v>399</v>
      </c>
      <c r="K785" s="28" t="s">
        <v>622</v>
      </c>
      <c r="L785" s="28" t="s">
        <v>2596</v>
      </c>
      <c r="M785" s="30" t="str">
        <f aca="false">+CONCATENATE(E785,F785,G785,H785,I785,J785,K785,L785)</f>
        <v>111120544001007</v>
      </c>
    </row>
    <row r="786" customFormat="false" ht="15" hidden="false" customHeight="true" outlineLevel="0" collapsed="false">
      <c r="A786" s="27" t="n">
        <v>777</v>
      </c>
      <c r="B786" s="28" t="n">
        <v>180605000</v>
      </c>
      <c r="C786" s="28" t="s">
        <v>2597</v>
      </c>
      <c r="D786" s="29" t="s">
        <v>2598</v>
      </c>
      <c r="E786" s="28" t="n">
        <v>1</v>
      </c>
      <c r="F786" s="28" t="n">
        <v>1</v>
      </c>
      <c r="G786" s="28" t="n">
        <v>1</v>
      </c>
      <c r="H786" s="28" t="n">
        <v>1</v>
      </c>
      <c r="I786" s="28" t="n">
        <v>2</v>
      </c>
      <c r="J786" s="28" t="s">
        <v>399</v>
      </c>
      <c r="K786" s="28" t="s">
        <v>2599</v>
      </c>
      <c r="L786" s="28" t="s">
        <v>2600</v>
      </c>
      <c r="M786" s="30" t="str">
        <f aca="false">+CONCATENATE(E786,F786,G786,H786,I786,J786,K786,L786)</f>
        <v>111120546700962</v>
      </c>
    </row>
    <row r="787" customFormat="false" ht="15" hidden="false" customHeight="true" outlineLevel="0" collapsed="false">
      <c r="A787" s="28" t="n">
        <v>778</v>
      </c>
      <c r="B787" s="28" t="n">
        <v>180705000</v>
      </c>
      <c r="C787" s="28" t="s">
        <v>2601</v>
      </c>
      <c r="D787" s="29" t="s">
        <v>2602</v>
      </c>
      <c r="E787" s="28" t="n">
        <v>1</v>
      </c>
      <c r="F787" s="28" t="n">
        <v>1</v>
      </c>
      <c r="G787" s="28" t="n">
        <v>1</v>
      </c>
      <c r="H787" s="28" t="n">
        <v>1</v>
      </c>
      <c r="I787" s="28" t="n">
        <v>2</v>
      </c>
      <c r="J787" s="28" t="s">
        <v>399</v>
      </c>
      <c r="K787" s="28" t="s">
        <v>2603</v>
      </c>
      <c r="L787" s="28" t="s">
        <v>2604</v>
      </c>
      <c r="M787" s="30" t="str">
        <f aca="false">+CONCATENATE(E787,F787,G787,H787,I787,J787,K787,L787)</f>
        <v>111120547500967</v>
      </c>
    </row>
    <row r="788" customFormat="false" ht="15" hidden="false" customHeight="true" outlineLevel="0" collapsed="false">
      <c r="A788" s="27" t="n">
        <v>779</v>
      </c>
      <c r="B788" s="28" t="n">
        <v>180805000</v>
      </c>
      <c r="C788" s="28" t="s">
        <v>2605</v>
      </c>
      <c r="D788" s="29" t="s">
        <v>2606</v>
      </c>
      <c r="E788" s="28" t="n">
        <v>1</v>
      </c>
      <c r="F788" s="28" t="n">
        <v>1</v>
      </c>
      <c r="G788" s="28" t="n">
        <v>1</v>
      </c>
      <c r="H788" s="28" t="n">
        <v>1</v>
      </c>
      <c r="I788" s="28" t="n">
        <v>2</v>
      </c>
      <c r="J788" s="28" t="s">
        <v>399</v>
      </c>
      <c r="K788" s="28" t="s">
        <v>2607</v>
      </c>
      <c r="L788" s="28" t="s">
        <v>2608</v>
      </c>
      <c r="M788" s="30" t="str">
        <f aca="false">+CONCATENATE(E788,F788,G788,H788,I788,J788,K788,L788)</f>
        <v>111120548000897</v>
      </c>
    </row>
    <row r="789" customFormat="false" ht="15" hidden="false" customHeight="true" outlineLevel="0" collapsed="false">
      <c r="A789" s="27" t="n">
        <v>780</v>
      </c>
      <c r="B789" s="28" t="n">
        <v>180905000</v>
      </c>
      <c r="C789" s="28" t="s">
        <v>2609</v>
      </c>
      <c r="D789" s="29" t="s">
        <v>2610</v>
      </c>
      <c r="E789" s="28" t="n">
        <v>1</v>
      </c>
      <c r="F789" s="28" t="n">
        <v>1</v>
      </c>
      <c r="G789" s="28" t="n">
        <v>1</v>
      </c>
      <c r="H789" s="28" t="n">
        <v>1</v>
      </c>
      <c r="I789" s="28" t="n">
        <v>2</v>
      </c>
      <c r="J789" s="28" t="s">
        <v>399</v>
      </c>
      <c r="K789" s="28" t="s">
        <v>631</v>
      </c>
      <c r="L789" s="28" t="s">
        <v>2611</v>
      </c>
      <c r="M789" s="30" t="str">
        <f aca="false">+CONCATENATE(E789,F789,G789,H789,I789,J789,K789,L789)</f>
        <v>111120548300986</v>
      </c>
    </row>
    <row r="790" customFormat="false" ht="15" hidden="false" customHeight="true" outlineLevel="0" collapsed="false">
      <c r="A790" s="27" t="n">
        <v>781</v>
      </c>
      <c r="B790" s="28" t="n">
        <v>181005000</v>
      </c>
      <c r="C790" s="28" t="s">
        <v>2612</v>
      </c>
      <c r="D790" s="29" t="s">
        <v>2613</v>
      </c>
      <c r="E790" s="28" t="n">
        <v>1</v>
      </c>
      <c r="F790" s="28" t="n">
        <v>1</v>
      </c>
      <c r="G790" s="28" t="n">
        <v>1</v>
      </c>
      <c r="H790" s="28" t="n">
        <v>1</v>
      </c>
      <c r="I790" s="28" t="n">
        <v>2</v>
      </c>
      <c r="J790" s="28" t="s">
        <v>399</v>
      </c>
      <c r="K790" s="28" t="s">
        <v>2614</v>
      </c>
      <c r="L790" s="28" t="s">
        <v>2615</v>
      </c>
      <c r="M790" s="30" t="str">
        <f aca="false">+CONCATENATE(E790,F790,G790,H790,I790,J790,K790,L790)</f>
        <v>111120549500908</v>
      </c>
    </row>
    <row r="791" customFormat="false" ht="15" hidden="false" customHeight="true" outlineLevel="0" collapsed="false">
      <c r="A791" s="27" t="n">
        <v>782</v>
      </c>
      <c r="B791" s="28" t="n">
        <v>181105000</v>
      </c>
      <c r="C791" s="28" t="s">
        <v>2616</v>
      </c>
      <c r="D791" s="29" t="s">
        <v>2617</v>
      </c>
      <c r="E791" s="28" t="n">
        <v>1</v>
      </c>
      <c r="F791" s="28" t="n">
        <v>1</v>
      </c>
      <c r="G791" s="28" t="n">
        <v>1</v>
      </c>
      <c r="H791" s="28" t="n">
        <v>1</v>
      </c>
      <c r="I791" s="28" t="n">
        <v>2</v>
      </c>
      <c r="J791" s="28" t="s">
        <v>399</v>
      </c>
      <c r="K791" s="28" t="s">
        <v>2618</v>
      </c>
      <c r="L791" s="28" t="s">
        <v>2619</v>
      </c>
      <c r="M791" s="30" t="str">
        <f aca="false">+CONCATENATE(E791,F791,G791,H791,I791,J791,K791,L791)</f>
        <v>111120549001057</v>
      </c>
    </row>
    <row r="792" customFormat="false" ht="15" hidden="false" customHeight="true" outlineLevel="0" collapsed="false">
      <c r="A792" s="28" t="n">
        <v>783</v>
      </c>
      <c r="B792" s="28" t="n">
        <v>181205000</v>
      </c>
      <c r="C792" s="28" t="s">
        <v>2620</v>
      </c>
      <c r="D792" s="29" t="s">
        <v>2621</v>
      </c>
      <c r="E792" s="28" t="n">
        <v>1</v>
      </c>
      <c r="F792" s="28" t="n">
        <v>1</v>
      </c>
      <c r="G792" s="28" t="n">
        <v>1</v>
      </c>
      <c r="H792" s="28" t="n">
        <v>1</v>
      </c>
      <c r="I792" s="28" t="n">
        <v>2</v>
      </c>
      <c r="J792" s="28" t="s">
        <v>399</v>
      </c>
      <c r="K792" s="28" t="s">
        <v>695</v>
      </c>
      <c r="L792" s="28" t="s">
        <v>2622</v>
      </c>
      <c r="M792" s="30" t="str">
        <f aca="false">+CONCATENATE(E792,F792,G792,H792,I792,J792,K792,L792)</f>
        <v>111120554101009</v>
      </c>
    </row>
    <row r="793" customFormat="false" ht="15" hidden="false" customHeight="true" outlineLevel="0" collapsed="false">
      <c r="A793" s="27" t="n">
        <v>784</v>
      </c>
      <c r="B793" s="28" t="n">
        <v>181305000</v>
      </c>
      <c r="C793" s="28" t="s">
        <v>2623</v>
      </c>
      <c r="D793" s="29" t="s">
        <v>2624</v>
      </c>
      <c r="E793" s="28" t="n">
        <v>1</v>
      </c>
      <c r="F793" s="28" t="n">
        <v>1</v>
      </c>
      <c r="G793" s="28" t="n">
        <v>1</v>
      </c>
      <c r="H793" s="28" t="n">
        <v>1</v>
      </c>
      <c r="I793" s="28" t="n">
        <v>2</v>
      </c>
      <c r="J793" s="28" t="s">
        <v>399</v>
      </c>
      <c r="K793" s="28" t="s">
        <v>2625</v>
      </c>
      <c r="L793" s="28" t="s">
        <v>2626</v>
      </c>
      <c r="M793" s="30" t="str">
        <f aca="false">+CONCATENATE(E793,F793,G793,H793,I793,J793,K793,L793)</f>
        <v>111120554300981</v>
      </c>
    </row>
    <row r="794" customFormat="false" ht="15" hidden="false" customHeight="true" outlineLevel="0" collapsed="false">
      <c r="A794" s="27" t="n">
        <v>785</v>
      </c>
      <c r="B794" s="28" t="n">
        <v>181405000</v>
      </c>
      <c r="C794" s="28" t="s">
        <v>2627</v>
      </c>
      <c r="D794" s="29" t="s">
        <v>2628</v>
      </c>
      <c r="E794" s="28" t="n">
        <v>1</v>
      </c>
      <c r="F794" s="28" t="n">
        <v>1</v>
      </c>
      <c r="G794" s="28" t="n">
        <v>1</v>
      </c>
      <c r="H794" s="28" t="n">
        <v>1</v>
      </c>
      <c r="I794" s="28" t="n">
        <v>2</v>
      </c>
      <c r="J794" s="28" t="s">
        <v>399</v>
      </c>
      <c r="K794" s="28" t="s">
        <v>2629</v>
      </c>
      <c r="L794" s="28" t="s">
        <v>2630</v>
      </c>
      <c r="M794" s="30" t="str">
        <f aca="false">+CONCATENATE(E794,F794,G794,H794,I794,J794,K794,L794)</f>
        <v>111120557601072</v>
      </c>
    </row>
    <row r="795" customFormat="false" ht="15" hidden="false" customHeight="true" outlineLevel="0" collapsed="false">
      <c r="A795" s="27" t="n">
        <v>786</v>
      </c>
      <c r="B795" s="28" t="n">
        <v>181705000</v>
      </c>
      <c r="C795" s="28" t="s">
        <v>2631</v>
      </c>
      <c r="D795" s="29" t="s">
        <v>2632</v>
      </c>
      <c r="E795" s="28" t="n">
        <v>1</v>
      </c>
      <c r="F795" s="28" t="n">
        <v>1</v>
      </c>
      <c r="G795" s="28" t="n">
        <v>1</v>
      </c>
      <c r="H795" s="28" t="n">
        <v>1</v>
      </c>
      <c r="I795" s="28" t="n">
        <v>2</v>
      </c>
      <c r="J795" s="28" t="s">
        <v>399</v>
      </c>
      <c r="K795" s="28" t="s">
        <v>2633</v>
      </c>
      <c r="L795" s="28" t="s">
        <v>2634</v>
      </c>
      <c r="M795" s="30" t="str">
        <f aca="false">+CONCATENATE(E795,F795,G795,H795,I795,J795,K795,L795)</f>
        <v>111120560401073</v>
      </c>
    </row>
    <row r="796" customFormat="false" ht="15" hidden="false" customHeight="true" outlineLevel="0" collapsed="false">
      <c r="A796" s="27" t="n">
        <v>787</v>
      </c>
      <c r="B796" s="28" t="n">
        <v>181905000</v>
      </c>
      <c r="C796" s="28" t="s">
        <v>2635</v>
      </c>
      <c r="D796" s="29" t="s">
        <v>2636</v>
      </c>
      <c r="E796" s="28" t="n">
        <v>1</v>
      </c>
      <c r="F796" s="28" t="n">
        <v>1</v>
      </c>
      <c r="G796" s="28" t="n">
        <v>1</v>
      </c>
      <c r="H796" s="28" t="n">
        <v>1</v>
      </c>
      <c r="I796" s="28" t="n">
        <v>2</v>
      </c>
      <c r="J796" s="28" t="s">
        <v>399</v>
      </c>
      <c r="K796" s="28" t="s">
        <v>1322</v>
      </c>
      <c r="L796" s="28" t="s">
        <v>2637</v>
      </c>
      <c r="M796" s="30" t="str">
        <f aca="false">+CONCATENATE(E796,F796,G796,H796,I796,J796,K796,L796)</f>
        <v>111120561501332</v>
      </c>
    </row>
    <row r="797" customFormat="false" ht="15" hidden="false" customHeight="true" outlineLevel="0" collapsed="false">
      <c r="A797" s="27" t="n">
        <v>788</v>
      </c>
      <c r="B797" s="28" t="n">
        <v>182005000</v>
      </c>
      <c r="C797" s="28" t="s">
        <v>2638</v>
      </c>
      <c r="D797" s="29" t="s">
        <v>2639</v>
      </c>
      <c r="E797" s="28" t="n">
        <v>1</v>
      </c>
      <c r="F797" s="28" t="n">
        <v>1</v>
      </c>
      <c r="G797" s="28" t="n">
        <v>1</v>
      </c>
      <c r="H797" s="28" t="n">
        <v>1</v>
      </c>
      <c r="I797" s="28" t="n">
        <v>2</v>
      </c>
      <c r="J797" s="28" t="s">
        <v>399</v>
      </c>
      <c r="K797" s="28" t="s">
        <v>2640</v>
      </c>
      <c r="L797" s="28" t="s">
        <v>2641</v>
      </c>
      <c r="M797" s="30" t="str">
        <f aca="false">+CONCATENATE(E797,F797,G797,H797,I797,J797,K797,L797)</f>
        <v>111120565900888</v>
      </c>
    </row>
    <row r="798" customFormat="false" ht="15" hidden="false" customHeight="true" outlineLevel="0" collapsed="false">
      <c r="A798" s="27" t="n">
        <v>789</v>
      </c>
      <c r="B798" s="28" t="n">
        <v>182105000</v>
      </c>
      <c r="C798" s="28" t="s">
        <v>2642</v>
      </c>
      <c r="D798" s="29" t="s">
        <v>2643</v>
      </c>
      <c r="E798" s="28" t="n">
        <v>1</v>
      </c>
      <c r="F798" s="28" t="n">
        <v>1</v>
      </c>
      <c r="G798" s="28" t="n">
        <v>1</v>
      </c>
      <c r="H798" s="28" t="n">
        <v>1</v>
      </c>
      <c r="I798" s="28" t="n">
        <v>2</v>
      </c>
      <c r="J798" s="28" t="s">
        <v>399</v>
      </c>
      <c r="K798" s="28" t="s">
        <v>2644</v>
      </c>
      <c r="L798" s="28" t="s">
        <v>2645</v>
      </c>
      <c r="M798" s="30" t="str">
        <f aca="false">+CONCATENATE(E798,F798,G798,H798,I798,J798,K798,L798)</f>
        <v>111120566500938</v>
      </c>
    </row>
    <row r="799" customFormat="false" ht="15" hidden="false" customHeight="true" outlineLevel="0" collapsed="false">
      <c r="A799" s="28" t="n">
        <v>790</v>
      </c>
      <c r="B799" s="28" t="n">
        <v>182205000</v>
      </c>
      <c r="C799" s="28" t="s">
        <v>2646</v>
      </c>
      <c r="D799" s="29" t="s">
        <v>2647</v>
      </c>
      <c r="E799" s="28" t="n">
        <v>1</v>
      </c>
      <c r="F799" s="28" t="n">
        <v>1</v>
      </c>
      <c r="G799" s="28" t="n">
        <v>1</v>
      </c>
      <c r="H799" s="28" t="n">
        <v>1</v>
      </c>
      <c r="I799" s="28" t="n">
        <v>2</v>
      </c>
      <c r="J799" s="28" t="s">
        <v>399</v>
      </c>
      <c r="K799" s="28" t="s">
        <v>2648</v>
      </c>
      <c r="L799" s="28" t="s">
        <v>2649</v>
      </c>
      <c r="M799" s="30" t="str">
        <f aca="false">+CONCATENATE(E799,F799,G799,H799,I799,J799,K799,L799)</f>
        <v>111120562801028</v>
      </c>
    </row>
    <row r="800" customFormat="false" ht="15" hidden="false" customHeight="true" outlineLevel="0" collapsed="false">
      <c r="A800" s="27" t="n">
        <v>791</v>
      </c>
      <c r="B800" s="28" t="n">
        <v>182305000</v>
      </c>
      <c r="C800" s="28" t="s">
        <v>2650</v>
      </c>
      <c r="D800" s="29" t="s">
        <v>2651</v>
      </c>
      <c r="E800" s="28" t="n">
        <v>1</v>
      </c>
      <c r="F800" s="28" t="n">
        <v>1</v>
      </c>
      <c r="G800" s="28" t="n">
        <v>1</v>
      </c>
      <c r="H800" s="28" t="n">
        <v>1</v>
      </c>
      <c r="I800" s="28" t="n">
        <v>2</v>
      </c>
      <c r="J800" s="28" t="s">
        <v>399</v>
      </c>
      <c r="K800" s="28" t="s">
        <v>2652</v>
      </c>
      <c r="L800" s="28" t="s">
        <v>2653</v>
      </c>
      <c r="M800" s="30" t="str">
        <f aca="false">+CONCATENATE(E800,F800,G800,H800,I800,J800,K800,L800)</f>
        <v>111120563101109</v>
      </c>
    </row>
    <row r="801" customFormat="false" ht="15" hidden="false" customHeight="true" outlineLevel="0" collapsed="false">
      <c r="A801" s="27" t="n">
        <v>792</v>
      </c>
      <c r="B801" s="28" t="n">
        <v>182405000</v>
      </c>
      <c r="C801" s="28" t="s">
        <v>2654</v>
      </c>
      <c r="D801" s="29" t="s">
        <v>2655</v>
      </c>
      <c r="E801" s="28" t="n">
        <v>1</v>
      </c>
      <c r="F801" s="28" t="n">
        <v>1</v>
      </c>
      <c r="G801" s="28" t="n">
        <v>1</v>
      </c>
      <c r="H801" s="28" t="n">
        <v>1</v>
      </c>
      <c r="I801" s="28" t="n">
        <v>2</v>
      </c>
      <c r="J801" s="28" t="s">
        <v>399</v>
      </c>
      <c r="K801" s="28" t="s">
        <v>2656</v>
      </c>
      <c r="L801" s="28" t="s">
        <v>2657</v>
      </c>
      <c r="M801" s="30" t="str">
        <f aca="false">+CONCATENATE(E801,F801,G801,H801,I801,J801,K801,L801)</f>
        <v>111120564200993</v>
      </c>
    </row>
    <row r="802" customFormat="false" ht="15" hidden="false" customHeight="true" outlineLevel="0" collapsed="false">
      <c r="A802" s="27" t="n">
        <v>793</v>
      </c>
      <c r="B802" s="28" t="n">
        <v>182505000</v>
      </c>
      <c r="C802" s="28" t="s">
        <v>2658</v>
      </c>
      <c r="D802" s="29" t="s">
        <v>2659</v>
      </c>
      <c r="E802" s="28" t="n">
        <v>1</v>
      </c>
      <c r="F802" s="28" t="n">
        <v>1</v>
      </c>
      <c r="G802" s="28" t="n">
        <v>1</v>
      </c>
      <c r="H802" s="28" t="n">
        <v>1</v>
      </c>
      <c r="I802" s="28" t="n">
        <v>2</v>
      </c>
      <c r="J802" s="28" t="s">
        <v>399</v>
      </c>
      <c r="K802" s="28" t="s">
        <v>2660</v>
      </c>
      <c r="L802" s="28" t="s">
        <v>2661</v>
      </c>
      <c r="M802" s="30" t="str">
        <f aca="false">+CONCATENATE(E802,F802,G802,H802,I802,J802,K802,L802)</f>
        <v>111120564700887</v>
      </c>
    </row>
    <row r="803" customFormat="false" ht="15" hidden="false" customHeight="true" outlineLevel="0" collapsed="false">
      <c r="A803" s="27" t="n">
        <v>794</v>
      </c>
      <c r="B803" s="28" t="n">
        <v>182605000</v>
      </c>
      <c r="C803" s="28" t="s">
        <v>2662</v>
      </c>
      <c r="D803" s="29" t="s">
        <v>2663</v>
      </c>
      <c r="E803" s="28" t="n">
        <v>1</v>
      </c>
      <c r="F803" s="28" t="n">
        <v>1</v>
      </c>
      <c r="G803" s="28" t="n">
        <v>1</v>
      </c>
      <c r="H803" s="28" t="n">
        <v>1</v>
      </c>
      <c r="I803" s="28" t="n">
        <v>2</v>
      </c>
      <c r="J803" s="28" t="s">
        <v>399</v>
      </c>
      <c r="K803" s="28" t="s">
        <v>2664</v>
      </c>
      <c r="L803" s="28" t="s">
        <v>2665</v>
      </c>
      <c r="M803" s="30" t="str">
        <f aca="false">+CONCATENATE(E803,F803,G803,H803,I803,J803,K803,L803)</f>
        <v>111120564901074</v>
      </c>
    </row>
    <row r="804" customFormat="false" ht="15" hidden="false" customHeight="true" outlineLevel="0" collapsed="false">
      <c r="A804" s="28" t="n">
        <v>795</v>
      </c>
      <c r="B804" s="28" t="n">
        <v>182705000</v>
      </c>
      <c r="C804" s="28" t="s">
        <v>2666</v>
      </c>
      <c r="D804" s="29" t="s">
        <v>2667</v>
      </c>
      <c r="E804" s="28" t="n">
        <v>1</v>
      </c>
      <c r="F804" s="28" t="n">
        <v>1</v>
      </c>
      <c r="G804" s="28" t="n">
        <v>1</v>
      </c>
      <c r="H804" s="28" t="n">
        <v>1</v>
      </c>
      <c r="I804" s="28" t="n">
        <v>2</v>
      </c>
      <c r="J804" s="28" t="s">
        <v>399</v>
      </c>
      <c r="K804" s="28" t="s">
        <v>2668</v>
      </c>
      <c r="L804" s="28" t="s">
        <v>2669</v>
      </c>
      <c r="M804" s="30" t="str">
        <f aca="false">+CONCATENATE(E804,F804,G804,H804,I804,J804,K804,L804)</f>
        <v>111120565601020</v>
      </c>
    </row>
    <row r="805" customFormat="false" ht="15" hidden="false" customHeight="true" outlineLevel="0" collapsed="false">
      <c r="A805" s="27" t="n">
        <v>796</v>
      </c>
      <c r="B805" s="28" t="n">
        <v>182805000</v>
      </c>
      <c r="C805" s="28" t="s">
        <v>2670</v>
      </c>
      <c r="D805" s="29" t="s">
        <v>2671</v>
      </c>
      <c r="E805" s="28" t="n">
        <v>1</v>
      </c>
      <c r="F805" s="28" t="n">
        <v>1</v>
      </c>
      <c r="G805" s="28" t="n">
        <v>1</v>
      </c>
      <c r="H805" s="28" t="n">
        <v>1</v>
      </c>
      <c r="I805" s="28" t="n">
        <v>2</v>
      </c>
      <c r="J805" s="28" t="s">
        <v>399</v>
      </c>
      <c r="K805" s="28" t="s">
        <v>2672</v>
      </c>
      <c r="L805" s="28" t="s">
        <v>2673</v>
      </c>
      <c r="M805" s="30" t="str">
        <f aca="false">+CONCATENATE(E805,F805,G805,H805,I805,J805,K805,L805)</f>
        <v>111120565801216</v>
      </c>
    </row>
    <row r="806" customFormat="false" ht="15" hidden="false" customHeight="true" outlineLevel="0" collapsed="false">
      <c r="A806" s="27" t="n">
        <v>797</v>
      </c>
      <c r="B806" s="28" t="n">
        <v>182905000</v>
      </c>
      <c r="C806" s="28" t="s">
        <v>2674</v>
      </c>
      <c r="D806" s="29" t="s">
        <v>2675</v>
      </c>
      <c r="E806" s="28" t="n">
        <v>1</v>
      </c>
      <c r="F806" s="28" t="n">
        <v>1</v>
      </c>
      <c r="G806" s="28" t="n">
        <v>1</v>
      </c>
      <c r="H806" s="28" t="n">
        <v>1</v>
      </c>
      <c r="I806" s="28" t="n">
        <v>2</v>
      </c>
      <c r="J806" s="28" t="s">
        <v>399</v>
      </c>
      <c r="K806" s="28" t="s">
        <v>2253</v>
      </c>
      <c r="L806" s="28" t="s">
        <v>2676</v>
      </c>
      <c r="M806" s="30" t="str">
        <f aca="false">+CONCATENATE(E806,F806,G806,H806,I806,J806,K806,L806)</f>
        <v>111120566001048</v>
      </c>
    </row>
    <row r="807" customFormat="false" ht="15" hidden="false" customHeight="true" outlineLevel="0" collapsed="false">
      <c r="A807" s="27" t="n">
        <v>798</v>
      </c>
      <c r="B807" s="28" t="n">
        <v>183005000</v>
      </c>
      <c r="C807" s="28" t="s">
        <v>2677</v>
      </c>
      <c r="D807" s="29" t="s">
        <v>2678</v>
      </c>
      <c r="E807" s="28" t="n">
        <v>1</v>
      </c>
      <c r="F807" s="28" t="n">
        <v>1</v>
      </c>
      <c r="G807" s="28" t="n">
        <v>1</v>
      </c>
      <c r="H807" s="28" t="n">
        <v>1</v>
      </c>
      <c r="I807" s="28" t="n">
        <v>2</v>
      </c>
      <c r="J807" s="28" t="s">
        <v>399</v>
      </c>
      <c r="K807" s="28" t="s">
        <v>826</v>
      </c>
      <c r="L807" s="28" t="s">
        <v>2679</v>
      </c>
      <c r="M807" s="30" t="str">
        <f aca="false">+CONCATENATE(E807,F807,G807,H807,I807,J807,K807,L807)</f>
        <v>111120566401090</v>
      </c>
    </row>
    <row r="808" customFormat="false" ht="15" hidden="false" customHeight="true" outlineLevel="0" collapsed="false">
      <c r="A808" s="27" t="n">
        <v>799</v>
      </c>
      <c r="B808" s="28" t="n">
        <v>183105000</v>
      </c>
      <c r="C808" s="28" t="s">
        <v>2680</v>
      </c>
      <c r="D808" s="29" t="s">
        <v>2681</v>
      </c>
      <c r="E808" s="28" t="n">
        <v>1</v>
      </c>
      <c r="F808" s="28" t="n">
        <v>1</v>
      </c>
      <c r="G808" s="28" t="n">
        <v>1</v>
      </c>
      <c r="H808" s="28" t="n">
        <v>1</v>
      </c>
      <c r="I808" s="28" t="n">
        <v>2</v>
      </c>
      <c r="J808" s="28" t="s">
        <v>399</v>
      </c>
      <c r="K808" s="28" t="s">
        <v>2083</v>
      </c>
      <c r="L808" s="28" t="s">
        <v>2682</v>
      </c>
      <c r="M808" s="30" t="str">
        <f aca="false">+CONCATENATE(E808,F808,G808,H808,I808,J808,K808,L808)</f>
        <v>111120566700947</v>
      </c>
    </row>
    <row r="809" customFormat="false" ht="15" hidden="false" customHeight="true" outlineLevel="0" collapsed="false">
      <c r="A809" s="27" t="n">
        <v>800</v>
      </c>
      <c r="B809" s="28" t="n">
        <v>183205000</v>
      </c>
      <c r="C809" s="28" t="s">
        <v>2683</v>
      </c>
      <c r="D809" s="29" t="s">
        <v>2684</v>
      </c>
      <c r="E809" s="28" t="n">
        <v>1</v>
      </c>
      <c r="F809" s="28" t="n">
        <v>1</v>
      </c>
      <c r="G809" s="28" t="n">
        <v>1</v>
      </c>
      <c r="H809" s="28" t="n">
        <v>1</v>
      </c>
      <c r="I809" s="28" t="n">
        <v>2</v>
      </c>
      <c r="J809" s="28" t="s">
        <v>399</v>
      </c>
      <c r="K809" s="28" t="s">
        <v>2226</v>
      </c>
      <c r="L809" s="28" t="s">
        <v>2685</v>
      </c>
      <c r="M809" s="30" t="str">
        <f aca="false">+CONCATENATE(E809,F809,G809,H809,I809,J809,K809,L809)</f>
        <v>111120567001056</v>
      </c>
    </row>
    <row r="810" customFormat="false" ht="15" hidden="false" customHeight="true" outlineLevel="0" collapsed="false">
      <c r="A810" s="27" t="n">
        <v>801</v>
      </c>
      <c r="B810" s="28" t="n">
        <v>183405000</v>
      </c>
      <c r="C810" s="28" t="s">
        <v>2686</v>
      </c>
      <c r="D810" s="29" t="s">
        <v>2687</v>
      </c>
      <c r="E810" s="28" t="n">
        <v>1</v>
      </c>
      <c r="F810" s="28" t="n">
        <v>1</v>
      </c>
      <c r="G810" s="28" t="n">
        <v>1</v>
      </c>
      <c r="H810" s="28" t="n">
        <v>1</v>
      </c>
      <c r="I810" s="28" t="n">
        <v>2</v>
      </c>
      <c r="J810" s="28" t="s">
        <v>399</v>
      </c>
      <c r="K810" s="28" t="s">
        <v>2688</v>
      </c>
      <c r="L810" s="28" t="s">
        <v>2689</v>
      </c>
      <c r="M810" s="30" t="str">
        <f aca="false">+CONCATENATE(E810,F810,G810,H810,I810,J810,K810,L810)</f>
        <v>111120567901096</v>
      </c>
    </row>
    <row r="811" customFormat="false" ht="15" hidden="false" customHeight="true" outlineLevel="0" collapsed="false">
      <c r="A811" s="28" t="n">
        <v>802</v>
      </c>
      <c r="B811" s="28" t="n">
        <v>183505000</v>
      </c>
      <c r="C811" s="28" t="s">
        <v>2690</v>
      </c>
      <c r="D811" s="29" t="s">
        <v>2691</v>
      </c>
      <c r="E811" s="28" t="n">
        <v>1</v>
      </c>
      <c r="F811" s="28" t="n">
        <v>1</v>
      </c>
      <c r="G811" s="28" t="n">
        <v>1</v>
      </c>
      <c r="H811" s="28" t="n">
        <v>1</v>
      </c>
      <c r="I811" s="28" t="n">
        <v>2</v>
      </c>
      <c r="J811" s="28" t="s">
        <v>399</v>
      </c>
      <c r="K811" s="28" t="s">
        <v>610</v>
      </c>
      <c r="L811" s="28" t="s">
        <v>2692</v>
      </c>
      <c r="M811" s="30" t="str">
        <f aca="false">+CONCATENATE(E811,F811,G811,H811,I811,J811,K811,L811)</f>
        <v>111120569001049</v>
      </c>
    </row>
    <row r="812" customFormat="false" ht="15" hidden="false" customHeight="true" outlineLevel="0" collapsed="false">
      <c r="A812" s="27" t="n">
        <v>803</v>
      </c>
      <c r="B812" s="28" t="n">
        <v>183605000</v>
      </c>
      <c r="C812" s="28" t="s">
        <v>2693</v>
      </c>
      <c r="D812" s="29" t="s">
        <v>2694</v>
      </c>
      <c r="E812" s="28" t="n">
        <v>1</v>
      </c>
      <c r="F812" s="28" t="n">
        <v>1</v>
      </c>
      <c r="G812" s="28" t="n">
        <v>1</v>
      </c>
      <c r="H812" s="28" t="n">
        <v>1</v>
      </c>
      <c r="I812" s="28" t="n">
        <v>2</v>
      </c>
      <c r="J812" s="28" t="s">
        <v>399</v>
      </c>
      <c r="K812" s="28" t="s">
        <v>2695</v>
      </c>
      <c r="L812" s="28" t="s">
        <v>2696</v>
      </c>
      <c r="M812" s="30" t="str">
        <f aca="false">+CONCATENATE(E812,F812,G812,H812,I812,J812,K812,L812)</f>
        <v>111120569701011</v>
      </c>
    </row>
    <row r="813" customFormat="false" ht="15" hidden="false" customHeight="true" outlineLevel="0" collapsed="false">
      <c r="A813" s="27" t="n">
        <v>804</v>
      </c>
      <c r="B813" s="28" t="n">
        <v>183705000</v>
      </c>
      <c r="C813" s="28" t="s">
        <v>2697</v>
      </c>
      <c r="D813" s="29" t="s">
        <v>2698</v>
      </c>
      <c r="E813" s="28" t="n">
        <v>1</v>
      </c>
      <c r="F813" s="28" t="n">
        <v>1</v>
      </c>
      <c r="G813" s="28" t="n">
        <v>1</v>
      </c>
      <c r="H813" s="28" t="n">
        <v>1</v>
      </c>
      <c r="I813" s="28" t="n">
        <v>2</v>
      </c>
      <c r="J813" s="28" t="s">
        <v>399</v>
      </c>
      <c r="K813" s="28" t="s">
        <v>577</v>
      </c>
      <c r="L813" s="28" t="s">
        <v>2699</v>
      </c>
      <c r="M813" s="30" t="str">
        <f aca="false">+CONCATENATE(E813,F813,G813,H813,I813,J813,K813,L813)</f>
        <v>111120573601012</v>
      </c>
    </row>
    <row r="814" customFormat="false" ht="15" hidden="false" customHeight="true" outlineLevel="0" collapsed="false">
      <c r="A814" s="27" t="n">
        <v>805</v>
      </c>
      <c r="B814" s="28" t="n">
        <v>183805000</v>
      </c>
      <c r="C814" s="28" t="s">
        <v>2700</v>
      </c>
      <c r="D814" s="29" t="s">
        <v>2701</v>
      </c>
      <c r="E814" s="28" t="n">
        <v>1</v>
      </c>
      <c r="F814" s="28" t="n">
        <v>1</v>
      </c>
      <c r="G814" s="28" t="n">
        <v>1</v>
      </c>
      <c r="H814" s="28" t="n">
        <v>1</v>
      </c>
      <c r="I814" s="28" t="n">
        <v>2</v>
      </c>
      <c r="J814" s="28" t="s">
        <v>399</v>
      </c>
      <c r="K814" s="28" t="s">
        <v>2702</v>
      </c>
      <c r="L814" s="28" t="s">
        <v>2703</v>
      </c>
      <c r="M814" s="30" t="str">
        <f aca="false">+CONCATENATE(E814,F814,G814,H814,I814,J814,K814,L814)</f>
        <v>111120575601013</v>
      </c>
    </row>
    <row r="815" customFormat="false" ht="15" hidden="false" customHeight="true" outlineLevel="0" collapsed="false">
      <c r="A815" s="27" t="n">
        <v>806</v>
      </c>
      <c r="B815" s="28" t="n">
        <v>183905000</v>
      </c>
      <c r="C815" s="28" t="s">
        <v>2704</v>
      </c>
      <c r="D815" s="29" t="s">
        <v>2705</v>
      </c>
      <c r="E815" s="28" t="n">
        <v>1</v>
      </c>
      <c r="F815" s="28" t="n">
        <v>1</v>
      </c>
      <c r="G815" s="28" t="n">
        <v>1</v>
      </c>
      <c r="H815" s="28" t="n">
        <v>1</v>
      </c>
      <c r="I815" s="28" t="n">
        <v>2</v>
      </c>
      <c r="J815" s="28" t="s">
        <v>399</v>
      </c>
      <c r="K815" s="28" t="s">
        <v>2706</v>
      </c>
      <c r="L815" s="28" t="s">
        <v>2707</v>
      </c>
      <c r="M815" s="30" t="str">
        <f aca="false">+CONCATENATE(E815,F815,G815,H815,I815,J815,K815,L815)</f>
        <v>111120576100890</v>
      </c>
    </row>
    <row r="816" customFormat="false" ht="15" hidden="false" customHeight="true" outlineLevel="0" collapsed="false">
      <c r="A816" s="28" t="n">
        <v>807</v>
      </c>
      <c r="B816" s="28" t="n">
        <v>184105000</v>
      </c>
      <c r="C816" s="28" t="s">
        <v>2708</v>
      </c>
      <c r="D816" s="29" t="s">
        <v>2709</v>
      </c>
      <c r="E816" s="28" t="n">
        <v>1</v>
      </c>
      <c r="F816" s="28" t="n">
        <v>1</v>
      </c>
      <c r="G816" s="28" t="n">
        <v>1</v>
      </c>
      <c r="H816" s="28" t="n">
        <v>1</v>
      </c>
      <c r="I816" s="28" t="n">
        <v>2</v>
      </c>
      <c r="J816" s="28" t="s">
        <v>399</v>
      </c>
      <c r="K816" s="28" t="s">
        <v>2710</v>
      </c>
      <c r="L816" s="28" t="s">
        <v>2711</v>
      </c>
      <c r="M816" s="30" t="str">
        <f aca="false">+CONCATENATE(E816,F816,G816,H816,I816,J816,K816,L816)</f>
        <v>111120578901014</v>
      </c>
    </row>
    <row r="817" customFormat="false" ht="15" hidden="false" customHeight="true" outlineLevel="0" collapsed="false">
      <c r="A817" s="27" t="n">
        <v>808</v>
      </c>
      <c r="B817" s="28" t="n">
        <v>184205000</v>
      </c>
      <c r="C817" s="28" t="s">
        <v>2712</v>
      </c>
      <c r="D817" s="29" t="s">
        <v>2713</v>
      </c>
      <c r="E817" s="28" t="n">
        <v>1</v>
      </c>
      <c r="F817" s="28" t="n">
        <v>1</v>
      </c>
      <c r="G817" s="28" t="n">
        <v>1</v>
      </c>
      <c r="H817" s="28" t="n">
        <v>1</v>
      </c>
      <c r="I817" s="28" t="n">
        <v>2</v>
      </c>
      <c r="J817" s="28" t="s">
        <v>399</v>
      </c>
      <c r="K817" s="28" t="s">
        <v>2714</v>
      </c>
      <c r="L817" s="28" t="s">
        <v>2715</v>
      </c>
      <c r="M817" s="30" t="str">
        <f aca="false">+CONCATENATE(E817,F817,G817,H817,I817,J817,K817,L817)</f>
        <v>111120579000964</v>
      </c>
    </row>
    <row r="818" customFormat="false" ht="15" hidden="false" customHeight="true" outlineLevel="0" collapsed="false">
      <c r="A818" s="27" t="n">
        <v>809</v>
      </c>
      <c r="B818" s="28" t="n">
        <v>184305000</v>
      </c>
      <c r="C818" s="28" t="s">
        <v>2716</v>
      </c>
      <c r="D818" s="29" t="s">
        <v>2717</v>
      </c>
      <c r="E818" s="28" t="n">
        <v>1</v>
      </c>
      <c r="F818" s="28" t="n">
        <v>1</v>
      </c>
      <c r="G818" s="28" t="n">
        <v>1</v>
      </c>
      <c r="H818" s="28" t="n">
        <v>1</v>
      </c>
      <c r="I818" s="28" t="n">
        <v>2</v>
      </c>
      <c r="J818" s="28" t="s">
        <v>399</v>
      </c>
      <c r="K818" s="28" t="s">
        <v>2718</v>
      </c>
      <c r="L818" s="28" t="s">
        <v>2719</v>
      </c>
      <c r="M818" s="30" t="str">
        <f aca="false">+CONCATENATE(E818,F818,G818,H818,I818,J818,K818,L818)</f>
        <v>111120579201027</v>
      </c>
    </row>
    <row r="819" customFormat="false" ht="15" hidden="false" customHeight="true" outlineLevel="0" collapsed="false">
      <c r="A819" s="27" t="n">
        <v>810</v>
      </c>
      <c r="B819" s="28" t="n">
        <v>184405000</v>
      </c>
      <c r="C819" s="28" t="s">
        <v>2720</v>
      </c>
      <c r="D819" s="29" t="s">
        <v>2721</v>
      </c>
      <c r="E819" s="28" t="n">
        <v>1</v>
      </c>
      <c r="F819" s="28" t="n">
        <v>1</v>
      </c>
      <c r="G819" s="28" t="n">
        <v>1</v>
      </c>
      <c r="H819" s="28" t="n">
        <v>1</v>
      </c>
      <c r="I819" s="28" t="n">
        <v>2</v>
      </c>
      <c r="J819" s="28" t="s">
        <v>399</v>
      </c>
      <c r="K819" s="28" t="s">
        <v>2722</v>
      </c>
      <c r="L819" s="28" t="s">
        <v>2723</v>
      </c>
      <c r="M819" s="30" t="str">
        <f aca="false">+CONCATENATE(E819,F819,G819,H819,I819,J819,K819,L819)</f>
        <v>111120580901015</v>
      </c>
    </row>
    <row r="820" customFormat="false" ht="15" hidden="false" customHeight="true" outlineLevel="0" collapsed="false">
      <c r="A820" s="27" t="n">
        <v>811</v>
      </c>
      <c r="B820" s="28" t="n">
        <v>184505000</v>
      </c>
      <c r="C820" s="28" t="s">
        <v>2724</v>
      </c>
      <c r="D820" s="29" t="s">
        <v>2725</v>
      </c>
      <c r="E820" s="28" t="n">
        <v>1</v>
      </c>
      <c r="F820" s="28" t="n">
        <v>1</v>
      </c>
      <c r="G820" s="28" t="n">
        <v>1</v>
      </c>
      <c r="H820" s="28" t="n">
        <v>1</v>
      </c>
      <c r="I820" s="28" t="n">
        <v>2</v>
      </c>
      <c r="J820" s="28" t="s">
        <v>399</v>
      </c>
      <c r="K820" s="28" t="s">
        <v>2726</v>
      </c>
      <c r="L820" s="28" t="s">
        <v>2727</v>
      </c>
      <c r="M820" s="30" t="str">
        <f aca="false">+CONCATENATE(E820,F820,G820,H820,I820,J820,K820,L820)</f>
        <v>111120581900940</v>
      </c>
    </row>
    <row r="821" customFormat="false" ht="15" hidden="false" customHeight="true" outlineLevel="0" collapsed="false">
      <c r="A821" s="27" t="n">
        <v>812</v>
      </c>
      <c r="B821" s="28" t="n">
        <v>184605000</v>
      </c>
      <c r="C821" s="28" t="s">
        <v>2728</v>
      </c>
      <c r="D821" s="29" t="s">
        <v>2729</v>
      </c>
      <c r="E821" s="28" t="n">
        <v>1</v>
      </c>
      <c r="F821" s="28" t="n">
        <v>1</v>
      </c>
      <c r="G821" s="28" t="n">
        <v>1</v>
      </c>
      <c r="H821" s="28" t="n">
        <v>1</v>
      </c>
      <c r="I821" s="28" t="n">
        <v>2</v>
      </c>
      <c r="J821" s="28" t="s">
        <v>399</v>
      </c>
      <c r="K821" s="28" t="s">
        <v>2730</v>
      </c>
      <c r="L821" s="28" t="s">
        <v>2731</v>
      </c>
      <c r="M821" s="30" t="str">
        <f aca="false">+CONCATENATE(E821,F821,G821,H821,I821,J821,K821,L821)</f>
        <v>111120583701189</v>
      </c>
    </row>
    <row r="822" customFormat="false" ht="15" hidden="false" customHeight="true" outlineLevel="0" collapsed="false">
      <c r="A822" s="27" t="n">
        <v>813</v>
      </c>
      <c r="B822" s="28" t="n">
        <v>184705000</v>
      </c>
      <c r="C822" s="28" t="s">
        <v>2732</v>
      </c>
      <c r="D822" s="29" t="s">
        <v>2733</v>
      </c>
      <c r="E822" s="28" t="n">
        <v>1</v>
      </c>
      <c r="F822" s="28" t="n">
        <v>1</v>
      </c>
      <c r="G822" s="28" t="n">
        <v>1</v>
      </c>
      <c r="H822" s="28" t="n">
        <v>1</v>
      </c>
      <c r="I822" s="28" t="n">
        <v>2</v>
      </c>
      <c r="J822" s="28" t="s">
        <v>399</v>
      </c>
      <c r="K822" s="28" t="s">
        <v>2734</v>
      </c>
      <c r="L822" s="28" t="s">
        <v>2735</v>
      </c>
      <c r="M822" s="30" t="str">
        <f aca="false">+CONCATENATE(E822,F822,G822,H822,I822,J822,K822,L822)</f>
        <v>111120584201106</v>
      </c>
    </row>
    <row r="823" customFormat="false" ht="15" hidden="false" customHeight="true" outlineLevel="0" collapsed="false">
      <c r="A823" s="28" t="n">
        <v>814</v>
      </c>
      <c r="B823" s="28" t="n">
        <v>184805000</v>
      </c>
      <c r="C823" s="28" t="s">
        <v>2736</v>
      </c>
      <c r="D823" s="29" t="s">
        <v>2737</v>
      </c>
      <c r="E823" s="28" t="n">
        <v>1</v>
      </c>
      <c r="F823" s="28" t="n">
        <v>1</v>
      </c>
      <c r="G823" s="28" t="n">
        <v>1</v>
      </c>
      <c r="H823" s="28" t="n">
        <v>1</v>
      </c>
      <c r="I823" s="28" t="n">
        <v>2</v>
      </c>
      <c r="J823" s="28" t="s">
        <v>399</v>
      </c>
      <c r="K823" s="28" t="s">
        <v>2148</v>
      </c>
      <c r="L823" s="28" t="s">
        <v>2738</v>
      </c>
      <c r="M823" s="30" t="str">
        <f aca="false">+CONCATENATE(E823,F823,G823,H823,I823,J823,K823,L823)</f>
        <v>111120584701077</v>
      </c>
    </row>
    <row r="824" customFormat="false" ht="15" hidden="false" customHeight="true" outlineLevel="0" collapsed="false">
      <c r="A824" s="27" t="n">
        <v>815</v>
      </c>
      <c r="B824" s="28" t="n">
        <v>184905000</v>
      </c>
      <c r="C824" s="28" t="s">
        <v>2739</v>
      </c>
      <c r="D824" s="29" t="s">
        <v>2740</v>
      </c>
      <c r="E824" s="28" t="n">
        <v>1</v>
      </c>
      <c r="F824" s="28" t="n">
        <v>1</v>
      </c>
      <c r="G824" s="28" t="n">
        <v>1</v>
      </c>
      <c r="H824" s="28" t="n">
        <v>1</v>
      </c>
      <c r="I824" s="28" t="n">
        <v>2</v>
      </c>
      <c r="J824" s="28" t="s">
        <v>399</v>
      </c>
      <c r="K824" s="28" t="s">
        <v>2741</v>
      </c>
      <c r="L824" s="28" t="s">
        <v>2742</v>
      </c>
      <c r="M824" s="30" t="str">
        <f aca="false">+CONCATENATE(E824,F824,G824,H824,I824,J824,K824,L824)</f>
        <v>111120585401016</v>
      </c>
    </row>
    <row r="825" customFormat="false" ht="15" hidden="false" customHeight="true" outlineLevel="0" collapsed="false">
      <c r="A825" s="27" t="n">
        <v>816</v>
      </c>
      <c r="B825" s="28" t="n">
        <v>185005000</v>
      </c>
      <c r="C825" s="28" t="s">
        <v>2743</v>
      </c>
      <c r="D825" s="29" t="s">
        <v>2744</v>
      </c>
      <c r="E825" s="28" t="n">
        <v>1</v>
      </c>
      <c r="F825" s="28" t="n">
        <v>1</v>
      </c>
      <c r="G825" s="28" t="n">
        <v>1</v>
      </c>
      <c r="H825" s="28" t="n">
        <v>1</v>
      </c>
      <c r="I825" s="28" t="n">
        <v>2</v>
      </c>
      <c r="J825" s="28" t="s">
        <v>399</v>
      </c>
      <c r="K825" s="28" t="s">
        <v>2745</v>
      </c>
      <c r="L825" s="28" t="s">
        <v>2746</v>
      </c>
      <c r="M825" s="30" t="str">
        <f aca="false">+CONCATENATE(E825,F825,G825,H825,I825,J825,K825,L825)</f>
        <v>111120585601017</v>
      </c>
    </row>
    <row r="826" customFormat="false" ht="15" hidden="false" customHeight="true" outlineLevel="0" collapsed="false">
      <c r="A826" s="27" t="n">
        <v>817</v>
      </c>
      <c r="B826" s="28" t="n">
        <v>185105000</v>
      </c>
      <c r="C826" s="28" t="s">
        <v>2747</v>
      </c>
      <c r="D826" s="29" t="s">
        <v>2748</v>
      </c>
      <c r="E826" s="28" t="n">
        <v>1</v>
      </c>
      <c r="F826" s="28" t="n">
        <v>1</v>
      </c>
      <c r="G826" s="28" t="n">
        <v>1</v>
      </c>
      <c r="H826" s="28" t="n">
        <v>1</v>
      </c>
      <c r="I826" s="28" t="n">
        <v>2</v>
      </c>
      <c r="J826" s="28" t="s">
        <v>399</v>
      </c>
      <c r="K826" s="28" t="s">
        <v>2749</v>
      </c>
      <c r="L826" s="28" t="s">
        <v>2750</v>
      </c>
      <c r="M826" s="30" t="str">
        <f aca="false">+CONCATENATE(E826,F826,G826,H826,I826,J826,K826,L826)</f>
        <v>111120585800970</v>
      </c>
    </row>
    <row r="827" customFormat="false" ht="15" hidden="false" customHeight="true" outlineLevel="0" collapsed="false">
      <c r="A827" s="27" t="n">
        <v>818</v>
      </c>
      <c r="B827" s="28" t="n">
        <v>185205000</v>
      </c>
      <c r="C827" s="28" t="s">
        <v>2751</v>
      </c>
      <c r="D827" s="29" t="s">
        <v>2752</v>
      </c>
      <c r="E827" s="28" t="n">
        <v>1</v>
      </c>
      <c r="F827" s="28" t="n">
        <v>1</v>
      </c>
      <c r="G827" s="28" t="n">
        <v>1</v>
      </c>
      <c r="H827" s="28" t="n">
        <v>1</v>
      </c>
      <c r="I827" s="28" t="n">
        <v>2</v>
      </c>
      <c r="J827" s="28" t="s">
        <v>399</v>
      </c>
      <c r="K827" s="28" t="s">
        <v>678</v>
      </c>
      <c r="L827" s="28" t="s">
        <v>2753</v>
      </c>
      <c r="M827" s="30" t="str">
        <f aca="false">+CONCATENATE(E827,F827,G827,H827,I827,J827,K827,L827)</f>
        <v>111120586101050</v>
      </c>
    </row>
    <row r="828" customFormat="false" ht="15" hidden="false" customHeight="true" outlineLevel="0" collapsed="false">
      <c r="A828" s="28" t="n">
        <v>819</v>
      </c>
      <c r="B828" s="28" t="n">
        <v>185305000</v>
      </c>
      <c r="C828" s="28" t="s">
        <v>2754</v>
      </c>
      <c r="D828" s="29" t="s">
        <v>2755</v>
      </c>
      <c r="E828" s="28" t="n">
        <v>1</v>
      </c>
      <c r="F828" s="28" t="n">
        <v>1</v>
      </c>
      <c r="G828" s="28" t="n">
        <v>1</v>
      </c>
      <c r="H828" s="28" t="n">
        <v>1</v>
      </c>
      <c r="I828" s="28" t="n">
        <v>2</v>
      </c>
      <c r="J828" s="28" t="s">
        <v>399</v>
      </c>
      <c r="K828" s="28" t="s">
        <v>1986</v>
      </c>
      <c r="L828" s="28" t="s">
        <v>2756</v>
      </c>
      <c r="M828" s="30" t="str">
        <f aca="false">+CONCATENATE(E828,F828,G828,H828,I828,J828,K828,L828)</f>
        <v>111120587300861</v>
      </c>
    </row>
    <row r="829" customFormat="false" ht="15" hidden="false" customHeight="true" outlineLevel="0" collapsed="false">
      <c r="A829" s="27" t="n">
        <v>820</v>
      </c>
      <c r="B829" s="28" t="n">
        <v>185405000</v>
      </c>
      <c r="C829" s="28" t="s">
        <v>2757</v>
      </c>
      <c r="D829" s="29" t="s">
        <v>2758</v>
      </c>
      <c r="E829" s="28" t="n">
        <v>1</v>
      </c>
      <c r="F829" s="28" t="n">
        <v>1</v>
      </c>
      <c r="G829" s="28" t="n">
        <v>1</v>
      </c>
      <c r="H829" s="28" t="n">
        <v>1</v>
      </c>
      <c r="I829" s="28" t="n">
        <v>2</v>
      </c>
      <c r="J829" s="28" t="s">
        <v>399</v>
      </c>
      <c r="K829" s="28" t="s">
        <v>2759</v>
      </c>
      <c r="L829" s="28" t="s">
        <v>2760</v>
      </c>
      <c r="M829" s="30" t="str">
        <f aca="false">+CONCATENATE(E829,F829,G829,H829,I829,J829,K829,L829)</f>
        <v>111120588500905</v>
      </c>
    </row>
    <row r="830" customFormat="false" ht="15" hidden="false" customHeight="true" outlineLevel="0" collapsed="false">
      <c r="A830" s="27" t="n">
        <v>821</v>
      </c>
      <c r="B830" s="28" t="n">
        <v>185505000</v>
      </c>
      <c r="C830" s="28" t="s">
        <v>2761</v>
      </c>
      <c r="D830" s="29" t="s">
        <v>2762</v>
      </c>
      <c r="E830" s="28" t="n">
        <v>1</v>
      </c>
      <c r="F830" s="28" t="n">
        <v>1</v>
      </c>
      <c r="G830" s="28" t="n">
        <v>1</v>
      </c>
      <c r="H830" s="28" t="n">
        <v>1</v>
      </c>
      <c r="I830" s="28" t="n">
        <v>2</v>
      </c>
      <c r="J830" s="28" t="s">
        <v>399</v>
      </c>
      <c r="K830" s="28" t="s">
        <v>592</v>
      </c>
      <c r="L830" s="28" t="s">
        <v>2763</v>
      </c>
      <c r="M830" s="30" t="str">
        <f aca="false">+CONCATENATE(E830,F830,G830,H830,I830,J830,K830,L830)</f>
        <v>111120588701334</v>
      </c>
    </row>
    <row r="831" customFormat="false" ht="15" hidden="false" customHeight="true" outlineLevel="0" collapsed="false">
      <c r="A831" s="27" t="n">
        <v>822</v>
      </c>
      <c r="B831" s="28" t="n">
        <v>185605000</v>
      </c>
      <c r="C831" s="28" t="s">
        <v>2764</v>
      </c>
      <c r="D831" s="29" t="s">
        <v>2765</v>
      </c>
      <c r="E831" s="28" t="n">
        <v>1</v>
      </c>
      <c r="F831" s="28" t="n">
        <v>1</v>
      </c>
      <c r="G831" s="28" t="n">
        <v>1</v>
      </c>
      <c r="H831" s="28" t="n">
        <v>1</v>
      </c>
      <c r="I831" s="28" t="n">
        <v>2</v>
      </c>
      <c r="J831" s="28" t="s">
        <v>399</v>
      </c>
      <c r="K831" s="28" t="s">
        <v>691</v>
      </c>
      <c r="L831" s="28" t="s">
        <v>2766</v>
      </c>
      <c r="M831" s="30" t="str">
        <f aca="false">+CONCATENATE(E831,F831,G831,H831,I831,J831,K831,L831)</f>
        <v>111120589001336</v>
      </c>
    </row>
    <row r="832" customFormat="false" ht="15" hidden="false" customHeight="true" outlineLevel="0" collapsed="false">
      <c r="A832" s="27" t="n">
        <v>823</v>
      </c>
      <c r="B832" s="28" t="n">
        <v>185705000</v>
      </c>
      <c r="C832" s="28" t="s">
        <v>2767</v>
      </c>
      <c r="D832" s="29" t="s">
        <v>2768</v>
      </c>
      <c r="E832" s="28" t="n">
        <v>1</v>
      </c>
      <c r="F832" s="28" t="n">
        <v>1</v>
      </c>
      <c r="G832" s="28" t="n">
        <v>1</v>
      </c>
      <c r="H832" s="28" t="n">
        <v>1</v>
      </c>
      <c r="I832" s="28" t="n">
        <v>2</v>
      </c>
      <c r="J832" s="28" t="s">
        <v>399</v>
      </c>
      <c r="K832" s="28" t="s">
        <v>2769</v>
      </c>
      <c r="L832" s="28" t="s">
        <v>2770</v>
      </c>
      <c r="M832" s="30" t="str">
        <f aca="false">+CONCATENATE(E832,F832,G832,H832,I832,J832,K832,L832)</f>
        <v>111120589300889</v>
      </c>
    </row>
    <row r="833" customFormat="false" ht="15" hidden="false" customHeight="true" outlineLevel="0" collapsed="false">
      <c r="A833" s="27" t="n">
        <v>824</v>
      </c>
      <c r="B833" s="28" t="n">
        <v>185905000</v>
      </c>
      <c r="C833" s="28" t="s">
        <v>2771</v>
      </c>
      <c r="D833" s="29" t="s">
        <v>2772</v>
      </c>
      <c r="E833" s="28" t="n">
        <v>1</v>
      </c>
      <c r="F833" s="28" t="n">
        <v>1</v>
      </c>
      <c r="G833" s="28" t="n">
        <v>1</v>
      </c>
      <c r="H833" s="28" t="n">
        <v>1</v>
      </c>
      <c r="I833" s="28" t="n">
        <v>2</v>
      </c>
      <c r="J833" s="28" t="s">
        <v>399</v>
      </c>
      <c r="K833" s="28" t="s">
        <v>2773</v>
      </c>
      <c r="L833" s="28" t="s">
        <v>2774</v>
      </c>
      <c r="M833" s="30" t="str">
        <f aca="false">+CONCATENATE(E833,F833,G833,H833,I833,J833,K833,L833)</f>
        <v>111120550101223</v>
      </c>
    </row>
    <row r="834" customFormat="false" ht="15" hidden="false" customHeight="true" outlineLevel="0" collapsed="false">
      <c r="A834" s="27" t="n">
        <v>825</v>
      </c>
      <c r="B834" s="28" t="n">
        <v>186005000</v>
      </c>
      <c r="C834" s="28" t="s">
        <v>2775</v>
      </c>
      <c r="D834" s="29" t="s">
        <v>2776</v>
      </c>
      <c r="E834" s="28" t="n">
        <v>1</v>
      </c>
      <c r="F834" s="28" t="n">
        <v>1</v>
      </c>
      <c r="G834" s="28" t="n">
        <v>1</v>
      </c>
      <c r="H834" s="28" t="n">
        <v>1</v>
      </c>
      <c r="I834" s="28" t="n">
        <v>2</v>
      </c>
      <c r="J834" s="28" t="s">
        <v>399</v>
      </c>
      <c r="K834" s="28" t="s">
        <v>2777</v>
      </c>
      <c r="L834" s="28" t="s">
        <v>2778</v>
      </c>
      <c r="M834" s="30" t="str">
        <f aca="false">+CONCATENATE(E834,F834,G834,H834,I834,J834,K834,L834)</f>
        <v>111120558500936</v>
      </c>
    </row>
    <row r="835" customFormat="false" ht="15" hidden="false" customHeight="true" outlineLevel="0" collapsed="false">
      <c r="A835" s="28" t="n">
        <v>826</v>
      </c>
      <c r="B835" s="28" t="n">
        <v>186105000</v>
      </c>
      <c r="C835" s="28" t="s">
        <v>2779</v>
      </c>
      <c r="D835" s="29" t="s">
        <v>2780</v>
      </c>
      <c r="E835" s="28" t="n">
        <v>1</v>
      </c>
      <c r="F835" s="28" t="n">
        <v>1</v>
      </c>
      <c r="G835" s="28" t="n">
        <v>1</v>
      </c>
      <c r="H835" s="28" t="n">
        <v>1</v>
      </c>
      <c r="I835" s="28" t="n">
        <v>2</v>
      </c>
      <c r="J835" s="28" t="s">
        <v>399</v>
      </c>
      <c r="K835" s="28" t="s">
        <v>2781</v>
      </c>
      <c r="L835" s="28" t="s">
        <v>2782</v>
      </c>
      <c r="M835" s="30" t="str">
        <f aca="false">+CONCATENATE(E835,F835,G835,H835,I835,J835,K835,L835)</f>
        <v>111120565200984</v>
      </c>
    </row>
    <row r="836" customFormat="false" ht="15" hidden="false" customHeight="true" outlineLevel="0" collapsed="false">
      <c r="A836" s="27" t="n">
        <v>827</v>
      </c>
      <c r="B836" s="28" t="n">
        <v>210005400</v>
      </c>
      <c r="C836" s="28" t="s">
        <v>2783</v>
      </c>
      <c r="D836" s="29" t="s">
        <v>2784</v>
      </c>
      <c r="E836" s="28" t="n">
        <v>3</v>
      </c>
      <c r="F836" s="28" t="n">
        <v>3</v>
      </c>
      <c r="G836" s="28" t="n">
        <v>1</v>
      </c>
      <c r="H836" s="28" t="n">
        <v>1</v>
      </c>
      <c r="I836" s="28" t="n">
        <v>1</v>
      </c>
      <c r="J836" s="28" t="s">
        <v>399</v>
      </c>
      <c r="K836" s="28" t="s">
        <v>1577</v>
      </c>
      <c r="L836" s="28" t="s">
        <v>2785</v>
      </c>
      <c r="M836" s="30" t="str">
        <f aca="false">+CONCATENATE(E836,F836,G836,H836,I836,J836,K836,L836)</f>
        <v>331110540002884</v>
      </c>
    </row>
    <row r="837" customFormat="false" ht="15" hidden="false" customHeight="true" outlineLevel="0" collapsed="false">
      <c r="A837" s="27" t="n">
        <v>828</v>
      </c>
      <c r="B837" s="28" t="n">
        <v>210013300</v>
      </c>
      <c r="C837" s="28" t="s">
        <v>2786</v>
      </c>
      <c r="D837" s="29" t="s">
        <v>2787</v>
      </c>
      <c r="E837" s="28" t="n">
        <v>3</v>
      </c>
      <c r="F837" s="28" t="n">
        <v>3</v>
      </c>
      <c r="G837" s="28" t="n">
        <v>1</v>
      </c>
      <c r="H837" s="28" t="n">
        <v>1</v>
      </c>
      <c r="I837" s="28" t="n">
        <v>1</v>
      </c>
      <c r="J837" s="28" t="s">
        <v>522</v>
      </c>
      <c r="K837" s="28" t="s">
        <v>2788</v>
      </c>
      <c r="L837" s="28" t="s">
        <v>2789</v>
      </c>
      <c r="M837" s="30" t="str">
        <f aca="false">+CONCATENATE(E837,F837,G837,H837,I837,J837,K837,L837)</f>
        <v>331111330002419</v>
      </c>
    </row>
    <row r="838" customFormat="false" ht="15" hidden="false" customHeight="true" outlineLevel="0" collapsed="false">
      <c r="A838" s="27" t="n">
        <v>829</v>
      </c>
      <c r="B838" s="28" t="n">
        <v>210013600</v>
      </c>
      <c r="C838" s="28" t="s">
        <v>2790</v>
      </c>
      <c r="D838" s="29" t="s">
        <v>2791</v>
      </c>
      <c r="E838" s="28" t="n">
        <v>3</v>
      </c>
      <c r="F838" s="28" t="n">
        <v>3</v>
      </c>
      <c r="G838" s="28" t="n">
        <v>1</v>
      </c>
      <c r="H838" s="28" t="n">
        <v>1</v>
      </c>
      <c r="I838" s="28" t="n">
        <v>1</v>
      </c>
      <c r="J838" s="28" t="s">
        <v>522</v>
      </c>
      <c r="K838" s="28" t="s">
        <v>2792</v>
      </c>
      <c r="L838" s="28" t="s">
        <v>2793</v>
      </c>
      <c r="M838" s="30" t="str">
        <f aca="false">+CONCATENATE(E838,F838,G838,H838,I838,J838,K838,L838)</f>
        <v>331111360003278</v>
      </c>
    </row>
    <row r="839" customFormat="false" ht="15" hidden="false" customHeight="true" outlineLevel="0" collapsed="false">
      <c r="A839" s="27" t="n">
        <v>830</v>
      </c>
      <c r="B839" s="28" t="n">
        <v>210015500</v>
      </c>
      <c r="C839" s="28" t="s">
        <v>2794</v>
      </c>
      <c r="D839" s="29" t="s">
        <v>2795</v>
      </c>
      <c r="E839" s="28" t="n">
        <v>3</v>
      </c>
      <c r="F839" s="28" t="n">
        <v>3</v>
      </c>
      <c r="G839" s="28" t="n">
        <v>1</v>
      </c>
      <c r="H839" s="28" t="n">
        <v>1</v>
      </c>
      <c r="I839" s="28" t="n">
        <v>1</v>
      </c>
      <c r="J839" s="28" t="s">
        <v>112</v>
      </c>
      <c r="K839" s="28" t="s">
        <v>1269</v>
      </c>
      <c r="L839" s="28" t="s">
        <v>2796</v>
      </c>
      <c r="M839" s="30" t="str">
        <f aca="false">+CONCATENATE(E839,F839,G839,H839,I839,J839,K839,L839)</f>
        <v>331111550003063</v>
      </c>
    </row>
    <row r="840" customFormat="false" ht="15" hidden="false" customHeight="true" outlineLevel="0" collapsed="false">
      <c r="A840" s="28" t="n">
        <v>831</v>
      </c>
      <c r="B840" s="28" t="n">
        <v>210015600</v>
      </c>
      <c r="C840" s="28" t="s">
        <v>2797</v>
      </c>
      <c r="D840" s="29" t="s">
        <v>2798</v>
      </c>
      <c r="E840" s="28" t="n">
        <v>3</v>
      </c>
      <c r="F840" s="28" t="n">
        <v>3</v>
      </c>
      <c r="G840" s="28" t="n">
        <v>1</v>
      </c>
      <c r="H840" s="28" t="n">
        <v>1</v>
      </c>
      <c r="I840" s="28" t="n">
        <v>1</v>
      </c>
      <c r="J840" s="28" t="s">
        <v>112</v>
      </c>
      <c r="K840" s="28" t="s">
        <v>2792</v>
      </c>
      <c r="L840" s="28" t="s">
        <v>2799</v>
      </c>
      <c r="M840" s="30" t="str">
        <f aca="false">+CONCATENATE(E840,F840,G840,H840,I840,J840,K840,L840)</f>
        <v>331111560003252</v>
      </c>
    </row>
    <row r="841" customFormat="false" ht="15" hidden="false" customHeight="true" outlineLevel="0" collapsed="false">
      <c r="A841" s="27" t="n">
        <v>832</v>
      </c>
      <c r="B841" s="28" t="n">
        <v>210019100</v>
      </c>
      <c r="C841" s="28" t="s">
        <v>2800</v>
      </c>
      <c r="D841" s="29" t="s">
        <v>2801</v>
      </c>
      <c r="E841" s="28" t="n">
        <v>3</v>
      </c>
      <c r="F841" s="28" t="n">
        <v>3</v>
      </c>
      <c r="G841" s="28" t="n">
        <v>1</v>
      </c>
      <c r="H841" s="28" t="n">
        <v>1</v>
      </c>
      <c r="I841" s="28" t="n">
        <v>1</v>
      </c>
      <c r="J841" s="28" t="s">
        <v>903</v>
      </c>
      <c r="K841" s="28" t="s">
        <v>1763</v>
      </c>
      <c r="L841" s="28" t="s">
        <v>2802</v>
      </c>
      <c r="M841" s="30" t="str">
        <f aca="false">+CONCATENATE(E841,F841,G841,H841,I841,J841,K841,L841)</f>
        <v>331111910000220</v>
      </c>
    </row>
    <row r="842" customFormat="false" ht="15" hidden="false" customHeight="true" outlineLevel="0" collapsed="false">
      <c r="A842" s="27" t="n">
        <v>833</v>
      </c>
      <c r="B842" s="28" t="n">
        <v>210020400</v>
      </c>
      <c r="C842" s="28" t="s">
        <v>2803</v>
      </c>
      <c r="D842" s="29" t="s">
        <v>2804</v>
      </c>
      <c r="E842" s="28" t="n">
        <v>3</v>
      </c>
      <c r="F842" s="28" t="n">
        <v>3</v>
      </c>
      <c r="G842" s="28" t="n">
        <v>1</v>
      </c>
      <c r="H842" s="28" t="n">
        <v>1</v>
      </c>
      <c r="I842" s="28" t="n">
        <v>1</v>
      </c>
      <c r="J842" s="28" t="s">
        <v>745</v>
      </c>
      <c r="K842" s="28" t="s">
        <v>1577</v>
      </c>
      <c r="L842" s="28" t="s">
        <v>2805</v>
      </c>
      <c r="M842" s="30" t="str">
        <f aca="false">+CONCATENATE(E842,F842,G842,H842,I842,J842,K842,L842)</f>
        <v>331112040002864</v>
      </c>
    </row>
    <row r="843" customFormat="false" ht="15" hidden="false" customHeight="true" outlineLevel="0" collapsed="false">
      <c r="A843" s="27" t="n">
        <v>834</v>
      </c>
      <c r="B843" s="28" t="n">
        <v>210023300</v>
      </c>
      <c r="C843" s="28" t="s">
        <v>2806</v>
      </c>
      <c r="D843" s="29" t="s">
        <v>2807</v>
      </c>
      <c r="E843" s="28" t="n">
        <v>3</v>
      </c>
      <c r="F843" s="28" t="n">
        <v>3</v>
      </c>
      <c r="G843" s="28" t="n">
        <v>1</v>
      </c>
      <c r="H843" s="28" t="n">
        <v>1</v>
      </c>
      <c r="I843" s="28" t="n">
        <v>1</v>
      </c>
      <c r="J843" s="28" t="s">
        <v>546</v>
      </c>
      <c r="K843" s="28" t="s">
        <v>2788</v>
      </c>
      <c r="L843" s="28" t="s">
        <v>2808</v>
      </c>
      <c r="M843" s="30" t="str">
        <f aca="false">+CONCATENATE(E843,F843,G843,H843,I843,J843,K843,L843)</f>
        <v>331112330000535</v>
      </c>
    </row>
    <row r="844" customFormat="false" ht="15" hidden="false" customHeight="true" outlineLevel="0" collapsed="false">
      <c r="A844" s="27" t="n">
        <v>835</v>
      </c>
      <c r="B844" s="28" t="n">
        <v>210023500</v>
      </c>
      <c r="C844" s="28" t="s">
        <v>2809</v>
      </c>
      <c r="D844" s="29" t="s">
        <v>2810</v>
      </c>
      <c r="E844" s="28" t="n">
        <v>3</v>
      </c>
      <c r="F844" s="28" t="n">
        <v>3</v>
      </c>
      <c r="G844" s="28" t="n">
        <v>1</v>
      </c>
      <c r="H844" s="28" t="n">
        <v>1</v>
      </c>
      <c r="I844" s="28" t="n">
        <v>1</v>
      </c>
      <c r="J844" s="28" t="s">
        <v>546</v>
      </c>
      <c r="K844" s="28" t="s">
        <v>1269</v>
      </c>
      <c r="L844" s="28" t="s">
        <v>2811</v>
      </c>
      <c r="M844" s="30" t="str">
        <f aca="false">+CONCATENATE(E844,F844,G844,H844,I844,J844,K844,L844)</f>
        <v>331112350003017</v>
      </c>
    </row>
    <row r="845" customFormat="false" ht="15" hidden="false" customHeight="true" outlineLevel="0" collapsed="false">
      <c r="A845" s="27" t="n">
        <v>836</v>
      </c>
      <c r="B845" s="28" t="n">
        <v>210025200</v>
      </c>
      <c r="C845" s="28" t="s">
        <v>2812</v>
      </c>
      <c r="D845" s="29" t="s">
        <v>2813</v>
      </c>
      <c r="E845" s="28" t="n">
        <v>3</v>
      </c>
      <c r="F845" s="28" t="n">
        <v>3</v>
      </c>
      <c r="G845" s="28" t="n">
        <v>1</v>
      </c>
      <c r="H845" s="28" t="n">
        <v>1</v>
      </c>
      <c r="I845" s="28" t="n">
        <v>1</v>
      </c>
      <c r="J845" s="28" t="s">
        <v>576</v>
      </c>
      <c r="K845" s="28" t="s">
        <v>2814</v>
      </c>
      <c r="L845" s="28" t="s">
        <v>2815</v>
      </c>
      <c r="M845" s="30" t="str">
        <f aca="false">+CONCATENATE(E845,F845,G845,H845,I845,J845,K845,L845)</f>
        <v>331112520000419</v>
      </c>
    </row>
    <row r="846" customFormat="false" ht="15" hidden="false" customHeight="true" outlineLevel="0" collapsed="false">
      <c r="A846" s="27" t="n">
        <v>837</v>
      </c>
      <c r="B846" s="28" t="n">
        <v>210027600</v>
      </c>
      <c r="C846" s="28" t="s">
        <v>2816</v>
      </c>
      <c r="D846" s="29" t="s">
        <v>2817</v>
      </c>
      <c r="E846" s="28" t="n">
        <v>3</v>
      </c>
      <c r="F846" s="28" t="n">
        <v>3</v>
      </c>
      <c r="G846" s="28" t="n">
        <v>1</v>
      </c>
      <c r="H846" s="28" t="n">
        <v>1</v>
      </c>
      <c r="I846" s="28" t="n">
        <v>1</v>
      </c>
      <c r="J846" s="28" t="s">
        <v>916</v>
      </c>
      <c r="K846" s="28" t="s">
        <v>2792</v>
      </c>
      <c r="L846" s="28" t="s">
        <v>2818</v>
      </c>
      <c r="M846" s="30" t="str">
        <f aca="false">+CONCATENATE(E846,F846,G846,H846,I846,J846,K846,L846)</f>
        <v>331112760003270</v>
      </c>
    </row>
    <row r="847" customFormat="false" ht="15" hidden="false" customHeight="true" outlineLevel="0" collapsed="false">
      <c r="A847" s="28" t="n">
        <v>838</v>
      </c>
      <c r="B847" s="28" t="n">
        <v>210027800</v>
      </c>
      <c r="C847" s="28" t="s">
        <v>2819</v>
      </c>
      <c r="D847" s="29" t="s">
        <v>2820</v>
      </c>
      <c r="E847" s="28" t="n">
        <v>3</v>
      </c>
      <c r="F847" s="28" t="n">
        <v>3</v>
      </c>
      <c r="G847" s="28" t="n">
        <v>1</v>
      </c>
      <c r="H847" s="28" t="n">
        <v>1</v>
      </c>
      <c r="I847" s="28" t="n">
        <v>1</v>
      </c>
      <c r="J847" s="28" t="s">
        <v>916</v>
      </c>
      <c r="K847" s="28" t="s">
        <v>2821</v>
      </c>
      <c r="L847" s="28" t="s">
        <v>2822</v>
      </c>
      <c r="M847" s="30" t="str">
        <f aca="false">+CONCATENATE(E847,F847,G847,H847,I847,J847,K847,L847)</f>
        <v>331112780003664</v>
      </c>
    </row>
    <row r="848" customFormat="false" ht="15" hidden="false" customHeight="true" outlineLevel="0" collapsed="false">
      <c r="A848" s="27" t="n">
        <v>839</v>
      </c>
      <c r="B848" s="28" t="n">
        <v>210050400</v>
      </c>
      <c r="C848" s="28" t="s">
        <v>2823</v>
      </c>
      <c r="D848" s="29" t="s">
        <v>2824</v>
      </c>
      <c r="E848" s="28" t="n">
        <v>3</v>
      </c>
      <c r="F848" s="28" t="n">
        <v>3</v>
      </c>
      <c r="G848" s="28" t="n">
        <v>1</v>
      </c>
      <c r="H848" s="28" t="n">
        <v>1</v>
      </c>
      <c r="I848" s="28" t="n">
        <v>1</v>
      </c>
      <c r="J848" s="28" t="s">
        <v>559</v>
      </c>
      <c r="K848" s="28" t="s">
        <v>1577</v>
      </c>
      <c r="L848" s="28" t="s">
        <v>2825</v>
      </c>
      <c r="M848" s="30" t="str">
        <f aca="false">+CONCATENATE(E848,F848,G848,H848,I848,J848,K848,L848)</f>
        <v>331115040002901</v>
      </c>
    </row>
    <row r="849" customFormat="false" ht="15" hidden="false" customHeight="true" outlineLevel="0" collapsed="false">
      <c r="A849" s="27" t="n">
        <v>840</v>
      </c>
      <c r="B849" s="28" t="n">
        <v>210054800</v>
      </c>
      <c r="C849" s="28" t="s">
        <v>2826</v>
      </c>
      <c r="D849" s="29" t="s">
        <v>2827</v>
      </c>
      <c r="E849" s="28" t="n">
        <v>3</v>
      </c>
      <c r="F849" s="28" t="n">
        <v>3</v>
      </c>
      <c r="G849" s="28" t="n">
        <v>1</v>
      </c>
      <c r="H849" s="28" t="n">
        <v>1</v>
      </c>
      <c r="I849" s="28" t="n">
        <v>1</v>
      </c>
      <c r="J849" s="28" t="s">
        <v>316</v>
      </c>
      <c r="K849" s="28" t="s">
        <v>2821</v>
      </c>
      <c r="L849" s="28" t="s">
        <v>2828</v>
      </c>
      <c r="M849" s="30" t="str">
        <f aca="false">+CONCATENATE(E849,F849,G849,H849,I849,J849,K849,L849)</f>
        <v>331115480003548</v>
      </c>
    </row>
    <row r="850" customFormat="false" ht="15" hidden="false" customHeight="true" outlineLevel="0" collapsed="false">
      <c r="A850" s="27" t="n">
        <v>841</v>
      </c>
      <c r="B850" s="28" t="n">
        <v>210066400</v>
      </c>
      <c r="C850" s="28" t="s">
        <v>2829</v>
      </c>
      <c r="D850" s="29" t="s">
        <v>2830</v>
      </c>
      <c r="E850" s="28" t="n">
        <v>3</v>
      </c>
      <c r="F850" s="28" t="n">
        <v>3</v>
      </c>
      <c r="G850" s="28" t="n">
        <v>1</v>
      </c>
      <c r="H850" s="28" t="n">
        <v>1</v>
      </c>
      <c r="I850" s="28" t="n">
        <v>1</v>
      </c>
      <c r="J850" s="28" t="s">
        <v>571</v>
      </c>
      <c r="K850" s="28" t="s">
        <v>1577</v>
      </c>
      <c r="L850" s="28" t="s">
        <v>2831</v>
      </c>
      <c r="M850" s="30" t="str">
        <f aca="false">+CONCATENATE(E850,F850,G850,H850,I850,J850,K850,L850)</f>
        <v>331116640002894</v>
      </c>
    </row>
    <row r="851" customFormat="false" ht="15" hidden="false" customHeight="true" outlineLevel="0" collapsed="false">
      <c r="A851" s="27" t="n">
        <v>842</v>
      </c>
      <c r="B851" s="28" t="n">
        <v>210068500</v>
      </c>
      <c r="C851" s="28" t="s">
        <v>2832</v>
      </c>
      <c r="D851" s="29" t="s">
        <v>2833</v>
      </c>
      <c r="E851" s="28" t="n">
        <v>3</v>
      </c>
      <c r="F851" s="28" t="n">
        <v>3</v>
      </c>
      <c r="G851" s="28" t="n">
        <v>1</v>
      </c>
      <c r="H851" s="28" t="n">
        <v>1</v>
      </c>
      <c r="I851" s="28" t="n">
        <v>1</v>
      </c>
      <c r="J851" s="28" t="s">
        <v>335</v>
      </c>
      <c r="K851" s="28" t="s">
        <v>1269</v>
      </c>
      <c r="L851" s="28" t="s">
        <v>2834</v>
      </c>
      <c r="M851" s="30" t="str">
        <f aca="false">+CONCATENATE(E851,F851,G851,H851,I851,J851,K851,L851)</f>
        <v>331116850003061</v>
      </c>
    </row>
    <row r="852" customFormat="false" ht="15" hidden="false" customHeight="true" outlineLevel="0" collapsed="false">
      <c r="A852" s="28" t="n">
        <v>843</v>
      </c>
      <c r="B852" s="28" t="n">
        <v>210070400</v>
      </c>
      <c r="C852" s="28" t="s">
        <v>2835</v>
      </c>
      <c r="D852" s="29" t="s">
        <v>2836</v>
      </c>
      <c r="E852" s="28" t="n">
        <v>3</v>
      </c>
      <c r="F852" s="28" t="n">
        <v>3</v>
      </c>
      <c r="G852" s="28" t="n">
        <v>1</v>
      </c>
      <c r="H852" s="28" t="n">
        <v>1</v>
      </c>
      <c r="I852" s="28" t="n">
        <v>1</v>
      </c>
      <c r="J852" s="28" t="s">
        <v>682</v>
      </c>
      <c r="K852" s="28" t="s">
        <v>1577</v>
      </c>
      <c r="L852" s="28" t="s">
        <v>2837</v>
      </c>
      <c r="M852" s="30" t="str">
        <f aca="false">+CONCATENATE(E852,F852,G852,H852,I852,J852,K852,L852)</f>
        <v>331117040002887</v>
      </c>
    </row>
    <row r="853" customFormat="false" ht="15" hidden="false" customHeight="true" outlineLevel="0" collapsed="false">
      <c r="A853" s="27" t="n">
        <v>844</v>
      </c>
      <c r="B853" s="28" t="n">
        <v>210073200</v>
      </c>
      <c r="C853" s="28" t="s">
        <v>2838</v>
      </c>
      <c r="D853" s="29" t="s">
        <v>2839</v>
      </c>
      <c r="E853" s="28" t="n">
        <v>3</v>
      </c>
      <c r="F853" s="28" t="n">
        <v>3</v>
      </c>
      <c r="G853" s="28" t="n">
        <v>1</v>
      </c>
      <c r="H853" s="28" t="n">
        <v>1</v>
      </c>
      <c r="I853" s="28" t="n">
        <v>1</v>
      </c>
      <c r="J853" s="28" t="s">
        <v>630</v>
      </c>
      <c r="K853" s="28" t="s">
        <v>2814</v>
      </c>
      <c r="L853" s="28" t="s">
        <v>2840</v>
      </c>
      <c r="M853" s="30" t="str">
        <f aca="false">+CONCATENATE(E853,F853,G853,H853,I853,J853,K853,L853)</f>
        <v>331117320000418</v>
      </c>
    </row>
    <row r="854" customFormat="false" ht="15" hidden="false" customHeight="true" outlineLevel="0" collapsed="false">
      <c r="A854" s="27" t="n">
        <v>845</v>
      </c>
      <c r="B854" s="28" t="n">
        <v>210076100</v>
      </c>
      <c r="C854" s="28" t="s">
        <v>2841</v>
      </c>
      <c r="D854" s="29" t="s">
        <v>2842</v>
      </c>
      <c r="E854" s="28" t="n">
        <v>3</v>
      </c>
      <c r="F854" s="28" t="n">
        <v>3</v>
      </c>
      <c r="G854" s="28" t="n">
        <v>1</v>
      </c>
      <c r="H854" s="28" t="n">
        <v>1</v>
      </c>
      <c r="I854" s="28" t="n">
        <v>1</v>
      </c>
      <c r="J854" s="28" t="s">
        <v>617</v>
      </c>
      <c r="K854" s="28" t="s">
        <v>1763</v>
      </c>
      <c r="L854" s="28" t="s">
        <v>2843</v>
      </c>
      <c r="M854" s="30" t="str">
        <f aca="false">+CONCATENATE(E854,F854,G854,H854,I854,J854,K854,L854)</f>
        <v>331117610000222</v>
      </c>
    </row>
    <row r="855" customFormat="false" ht="15" hidden="false" customHeight="true" outlineLevel="0" collapsed="false">
      <c r="A855" s="27" t="n">
        <v>846</v>
      </c>
      <c r="B855" s="28" t="n">
        <v>210076400</v>
      </c>
      <c r="C855" s="28" t="s">
        <v>2844</v>
      </c>
      <c r="D855" s="29" t="s">
        <v>2845</v>
      </c>
      <c r="E855" s="28" t="n">
        <v>3</v>
      </c>
      <c r="F855" s="28" t="n">
        <v>3</v>
      </c>
      <c r="G855" s="28" t="n">
        <v>1</v>
      </c>
      <c r="H855" s="28" t="n">
        <v>1</v>
      </c>
      <c r="I855" s="28" t="n">
        <v>1</v>
      </c>
      <c r="J855" s="28" t="s">
        <v>617</v>
      </c>
      <c r="K855" s="28" t="s">
        <v>1577</v>
      </c>
      <c r="L855" s="28" t="s">
        <v>2846</v>
      </c>
      <c r="M855" s="30" t="str">
        <f aca="false">+CONCATENATE(E855,F855,G855,H855,I855,J855,K855,L855)</f>
        <v>331117640002886</v>
      </c>
    </row>
    <row r="856" customFormat="false" ht="15" hidden="false" customHeight="true" outlineLevel="0" collapsed="false">
      <c r="A856" s="27" t="n">
        <v>847</v>
      </c>
      <c r="B856" s="28" t="n">
        <v>210081300</v>
      </c>
      <c r="C856" s="28" t="s">
        <v>2847</v>
      </c>
      <c r="D856" s="29" t="s">
        <v>2848</v>
      </c>
      <c r="E856" s="28" t="n">
        <v>3</v>
      </c>
      <c r="F856" s="28" t="n">
        <v>3</v>
      </c>
      <c r="G856" s="28" t="n">
        <v>1</v>
      </c>
      <c r="H856" s="28" t="n">
        <v>1</v>
      </c>
      <c r="I856" s="28" t="n">
        <v>1</v>
      </c>
      <c r="J856" s="28" t="s">
        <v>555</v>
      </c>
      <c r="K856" s="28" t="s">
        <v>2788</v>
      </c>
      <c r="L856" s="28" t="s">
        <v>2849</v>
      </c>
      <c r="M856" s="30" t="str">
        <f aca="false">+CONCATENATE(E856,F856,G856,H856,I856,J856,K856,L856)</f>
        <v>331118130002341</v>
      </c>
    </row>
    <row r="857" customFormat="false" ht="15" hidden="false" customHeight="true" outlineLevel="0" collapsed="false">
      <c r="A857" s="27" t="n">
        <v>848</v>
      </c>
      <c r="B857" s="28" t="n">
        <v>210085300</v>
      </c>
      <c r="C857" s="28" t="s">
        <v>2850</v>
      </c>
      <c r="D857" s="29" t="s">
        <v>2851</v>
      </c>
      <c r="E857" s="28" t="n">
        <v>3</v>
      </c>
      <c r="F857" s="28" t="n">
        <v>3</v>
      </c>
      <c r="G857" s="28" t="n">
        <v>1</v>
      </c>
      <c r="H857" s="28" t="n">
        <v>1</v>
      </c>
      <c r="I857" s="28" t="n">
        <v>1</v>
      </c>
      <c r="J857" s="28" t="s">
        <v>581</v>
      </c>
      <c r="K857" s="28" t="s">
        <v>2788</v>
      </c>
      <c r="L857" s="28" t="s">
        <v>2852</v>
      </c>
      <c r="M857" s="30" t="str">
        <f aca="false">+CONCATENATE(E857,F857,G857,H857,I857,J857,K857,L857)</f>
        <v>331118530003291</v>
      </c>
    </row>
    <row r="858" customFormat="false" ht="15" hidden="false" customHeight="true" outlineLevel="0" collapsed="false">
      <c r="A858" s="27" t="n">
        <v>849</v>
      </c>
      <c r="B858" s="28" t="n">
        <v>210085400</v>
      </c>
      <c r="C858" s="28" t="s">
        <v>2853</v>
      </c>
      <c r="D858" s="29" t="s">
        <v>2854</v>
      </c>
      <c r="E858" s="28" t="n">
        <v>3</v>
      </c>
      <c r="F858" s="28" t="n">
        <v>3</v>
      </c>
      <c r="G858" s="28" t="n">
        <v>1</v>
      </c>
      <c r="H858" s="28" t="n">
        <v>1</v>
      </c>
      <c r="I858" s="28" t="n">
        <v>1</v>
      </c>
      <c r="J858" s="28" t="s">
        <v>581</v>
      </c>
      <c r="K858" s="28" t="s">
        <v>1577</v>
      </c>
      <c r="L858" s="28" t="s">
        <v>2855</v>
      </c>
      <c r="M858" s="30" t="str">
        <f aca="false">+CONCATENATE(E858,F858,G858,H858,I858,J858,K858,L858)</f>
        <v>331118540003528</v>
      </c>
    </row>
    <row r="859" customFormat="false" ht="15" hidden="false" customHeight="true" outlineLevel="0" collapsed="false">
      <c r="A859" s="28" t="n">
        <v>850</v>
      </c>
      <c r="B859" s="28" t="n">
        <v>210095200</v>
      </c>
      <c r="C859" s="28" t="s">
        <v>2856</v>
      </c>
      <c r="D859" s="29" t="s">
        <v>2857</v>
      </c>
      <c r="E859" s="28" t="n">
        <v>3</v>
      </c>
      <c r="F859" s="28" t="n">
        <v>3</v>
      </c>
      <c r="G859" s="28" t="n">
        <v>1</v>
      </c>
      <c r="H859" s="28" t="n">
        <v>1</v>
      </c>
      <c r="I859" s="28" t="n">
        <v>1</v>
      </c>
      <c r="J859" s="28" t="s">
        <v>978</v>
      </c>
      <c r="K859" s="28" t="s">
        <v>2814</v>
      </c>
      <c r="L859" s="28" t="s">
        <v>2858</v>
      </c>
      <c r="M859" s="30" t="str">
        <f aca="false">+CONCATENATE(E859,F859,G859,H859,I859,J859,K859,L859)</f>
        <v>331119520003000</v>
      </c>
    </row>
    <row r="860" customFormat="false" ht="15" hidden="false" customHeight="true" outlineLevel="0" collapsed="false">
      <c r="A860" s="27" t="n">
        <v>851</v>
      </c>
      <c r="B860" s="28" t="n">
        <v>210105001</v>
      </c>
      <c r="C860" s="28" t="s">
        <v>2859</v>
      </c>
      <c r="D860" s="29" t="s">
        <v>2860</v>
      </c>
      <c r="E860" s="28" t="n">
        <v>3</v>
      </c>
      <c r="F860" s="28" t="n">
        <v>3</v>
      </c>
      <c r="G860" s="28" t="n">
        <v>1</v>
      </c>
      <c r="H860" s="28" t="n">
        <v>1</v>
      </c>
      <c r="I860" s="28" t="n">
        <v>1</v>
      </c>
      <c r="J860" s="28" t="s">
        <v>399</v>
      </c>
      <c r="K860" s="28" t="s">
        <v>309</v>
      </c>
      <c r="L860" s="28" t="s">
        <v>2861</v>
      </c>
      <c r="M860" s="30" t="str">
        <f aca="false">+CONCATENATE(E860,F860,G860,H860,I860,J860,K860,L860)</f>
        <v>331110500102965</v>
      </c>
    </row>
    <row r="861" customFormat="false" ht="15" hidden="false" customHeight="true" outlineLevel="0" collapsed="false">
      <c r="A861" s="27" t="n">
        <v>852</v>
      </c>
      <c r="B861" s="28" t="n">
        <v>210105101</v>
      </c>
      <c r="C861" s="28" t="s">
        <v>2862</v>
      </c>
      <c r="D861" s="29" t="s">
        <v>2863</v>
      </c>
      <c r="E861" s="28" t="n">
        <v>3</v>
      </c>
      <c r="F861" s="28" t="n">
        <v>3</v>
      </c>
      <c r="G861" s="28" t="n">
        <v>1</v>
      </c>
      <c r="H861" s="28" t="n">
        <v>1</v>
      </c>
      <c r="I861" s="28" t="n">
        <v>1</v>
      </c>
      <c r="J861" s="28" t="s">
        <v>399</v>
      </c>
      <c r="K861" s="28" t="s">
        <v>1767</v>
      </c>
      <c r="L861" s="28" t="s">
        <v>2864</v>
      </c>
      <c r="M861" s="30" t="str">
        <f aca="false">+CONCATENATE(E861,F861,G861,H861,I861,J861,K861,L861)</f>
        <v>331110510100414</v>
      </c>
    </row>
    <row r="862" customFormat="false" ht="15" hidden="false" customHeight="true" outlineLevel="0" collapsed="false">
      <c r="A862" s="27" t="n">
        <v>853</v>
      </c>
      <c r="B862" s="28" t="n">
        <v>210105501</v>
      </c>
      <c r="C862" s="28" t="s">
        <v>2865</v>
      </c>
      <c r="D862" s="29" t="s">
        <v>2866</v>
      </c>
      <c r="E862" s="28" t="n">
        <v>3</v>
      </c>
      <c r="F862" s="28" t="n">
        <v>3</v>
      </c>
      <c r="G862" s="28" t="n">
        <v>1</v>
      </c>
      <c r="H862" s="28" t="n">
        <v>1</v>
      </c>
      <c r="I862" s="28" t="n">
        <v>1</v>
      </c>
      <c r="J862" s="28" t="s">
        <v>399</v>
      </c>
      <c r="K862" s="28" t="s">
        <v>2773</v>
      </c>
      <c r="L862" s="28" t="s">
        <v>2867</v>
      </c>
      <c r="M862" s="30" t="str">
        <f aca="false">+CONCATENATE(E862,F862,G862,H862,I862,J862,K862,L862)</f>
        <v>331110550103064</v>
      </c>
    </row>
    <row r="863" customFormat="false" ht="15" hidden="false" customHeight="true" outlineLevel="0" collapsed="false">
      <c r="A863" s="27" t="n">
        <v>854</v>
      </c>
      <c r="B863" s="28" t="n">
        <v>210108001</v>
      </c>
      <c r="C863" s="28" t="s">
        <v>2868</v>
      </c>
      <c r="D863" s="29" t="s">
        <v>2869</v>
      </c>
      <c r="E863" s="28" t="n">
        <v>3</v>
      </c>
      <c r="F863" s="28" t="n">
        <v>3</v>
      </c>
      <c r="G863" s="28" t="n">
        <v>1</v>
      </c>
      <c r="H863" s="28" t="n">
        <v>1</v>
      </c>
      <c r="I863" s="28" t="n">
        <v>1</v>
      </c>
      <c r="J863" s="28" t="s">
        <v>886</v>
      </c>
      <c r="K863" s="28" t="s">
        <v>309</v>
      </c>
      <c r="L863" s="28" t="s">
        <v>2870</v>
      </c>
      <c r="M863" s="30" t="str">
        <f aca="false">+CONCATENATE(E863,F863,G863,H863,I863,J863,K863,L863)</f>
        <v>331110800100191</v>
      </c>
    </row>
    <row r="864" customFormat="false" ht="15" hidden="false" customHeight="true" outlineLevel="0" collapsed="false">
      <c r="A864" s="28" t="n">
        <v>855</v>
      </c>
      <c r="B864" s="28" t="n">
        <v>210111001</v>
      </c>
      <c r="C864" s="28" t="s">
        <v>2871</v>
      </c>
      <c r="D864" s="29" t="s">
        <v>2872</v>
      </c>
      <c r="E864" s="28" t="n">
        <v>3</v>
      </c>
      <c r="F864" s="28" t="n">
        <v>3</v>
      </c>
      <c r="G864" s="28" t="n">
        <v>1</v>
      </c>
      <c r="H864" s="28" t="n">
        <v>1</v>
      </c>
      <c r="I864" s="28" t="n">
        <v>1</v>
      </c>
      <c r="J864" s="28" t="s">
        <v>493</v>
      </c>
      <c r="K864" s="28" t="s">
        <v>309</v>
      </c>
      <c r="L864" s="28" t="s">
        <v>2873</v>
      </c>
      <c r="M864" s="30" t="str">
        <f aca="false">+CONCATENATE(E864,F864,G864,H864,I864,J864,K864,L864)</f>
        <v>331111100100217</v>
      </c>
    </row>
    <row r="865" customFormat="false" ht="15" hidden="false" customHeight="true" outlineLevel="0" collapsed="false">
      <c r="A865" s="27" t="n">
        <v>856</v>
      </c>
      <c r="B865" s="28" t="n">
        <v>210113001</v>
      </c>
      <c r="C865" s="28" t="s">
        <v>2874</v>
      </c>
      <c r="D865" s="29" t="s">
        <v>2875</v>
      </c>
      <c r="E865" s="28" t="n">
        <v>3</v>
      </c>
      <c r="F865" s="28" t="n">
        <v>3</v>
      </c>
      <c r="G865" s="28" t="n">
        <v>1</v>
      </c>
      <c r="H865" s="28" t="n">
        <v>1</v>
      </c>
      <c r="I865" s="28" t="n">
        <v>1</v>
      </c>
      <c r="J865" s="28" t="s">
        <v>522</v>
      </c>
      <c r="K865" s="28" t="s">
        <v>309</v>
      </c>
      <c r="L865" s="28" t="s">
        <v>2876</v>
      </c>
      <c r="M865" s="30" t="str">
        <f aca="false">+CONCATENATE(E865,F865,G865,H865,I865,J865,K865,L865)</f>
        <v>331111300100317</v>
      </c>
    </row>
    <row r="866" customFormat="false" ht="15" hidden="false" customHeight="true" outlineLevel="0" collapsed="false">
      <c r="A866" s="27" t="n">
        <v>857</v>
      </c>
      <c r="B866" s="28" t="n">
        <v>210115001</v>
      </c>
      <c r="C866" s="28" t="s">
        <v>2877</v>
      </c>
      <c r="D866" s="29" t="s">
        <v>2878</v>
      </c>
      <c r="E866" s="28" t="n">
        <v>3</v>
      </c>
      <c r="F866" s="28" t="n">
        <v>3</v>
      </c>
      <c r="G866" s="28" t="n">
        <v>1</v>
      </c>
      <c r="H866" s="28" t="n">
        <v>1</v>
      </c>
      <c r="I866" s="28" t="n">
        <v>1</v>
      </c>
      <c r="J866" s="28" t="s">
        <v>112</v>
      </c>
      <c r="K866" s="28" t="s">
        <v>309</v>
      </c>
      <c r="L866" s="28" t="s">
        <v>2879</v>
      </c>
      <c r="M866" s="30" t="str">
        <f aca="false">+CONCATENATE(E866,F866,G866,H866,I866,J866,K866,L866)</f>
        <v>331111500103615</v>
      </c>
    </row>
    <row r="867" customFormat="false" ht="15" hidden="false" customHeight="true" outlineLevel="0" collapsed="false">
      <c r="A867" s="27" t="n">
        <v>858</v>
      </c>
      <c r="B867" s="28" t="n">
        <v>210115401</v>
      </c>
      <c r="C867" s="28" t="s">
        <v>2880</v>
      </c>
      <c r="D867" s="29" t="s">
        <v>2881</v>
      </c>
      <c r="E867" s="28" t="n">
        <v>3</v>
      </c>
      <c r="F867" s="28" t="n">
        <v>3</v>
      </c>
      <c r="G867" s="28" t="n">
        <v>1</v>
      </c>
      <c r="H867" s="28" t="n">
        <v>1</v>
      </c>
      <c r="I867" s="28" t="n">
        <v>1</v>
      </c>
      <c r="J867" s="28" t="s">
        <v>112</v>
      </c>
      <c r="K867" s="28" t="s">
        <v>2184</v>
      </c>
      <c r="L867" s="28" t="s">
        <v>2882</v>
      </c>
      <c r="M867" s="30" t="str">
        <f aca="false">+CONCATENATE(E867,F867,G867,H867,I867,J867,K867,L867)</f>
        <v>331111540102893</v>
      </c>
    </row>
    <row r="868" customFormat="false" ht="15" hidden="false" customHeight="true" outlineLevel="0" collapsed="false">
      <c r="A868" s="27" t="n">
        <v>859</v>
      </c>
      <c r="B868" s="28" t="n">
        <v>210117001</v>
      </c>
      <c r="C868" s="28" t="s">
        <v>2883</v>
      </c>
      <c r="D868" s="29" t="s">
        <v>2884</v>
      </c>
      <c r="E868" s="28" t="n">
        <v>3</v>
      </c>
      <c r="F868" s="28" t="n">
        <v>3</v>
      </c>
      <c r="G868" s="28" t="n">
        <v>1</v>
      </c>
      <c r="H868" s="28" t="n">
        <v>1</v>
      </c>
      <c r="I868" s="28" t="n">
        <v>1</v>
      </c>
      <c r="J868" s="28" t="s">
        <v>308</v>
      </c>
      <c r="K868" s="28" t="s">
        <v>309</v>
      </c>
      <c r="L868" s="28" t="s">
        <v>2885</v>
      </c>
      <c r="M868" s="30" t="str">
        <f aca="false">+CONCATENATE(E868,F868,G868,H868,I868,J868,K868,L868)</f>
        <v>331111700102950</v>
      </c>
    </row>
    <row r="869" customFormat="false" ht="15" hidden="false" customHeight="true" outlineLevel="0" collapsed="false">
      <c r="A869" s="27" t="n">
        <v>860</v>
      </c>
      <c r="B869" s="28" t="n">
        <v>210118001</v>
      </c>
      <c r="C869" s="28" t="s">
        <v>2886</v>
      </c>
      <c r="D869" s="29" t="s">
        <v>2887</v>
      </c>
      <c r="E869" s="28" t="n">
        <v>3</v>
      </c>
      <c r="F869" s="28" t="n">
        <v>3</v>
      </c>
      <c r="G869" s="28" t="n">
        <v>1</v>
      </c>
      <c r="H869" s="28" t="n">
        <v>1</v>
      </c>
      <c r="I869" s="28" t="n">
        <v>1</v>
      </c>
      <c r="J869" s="28" t="s">
        <v>899</v>
      </c>
      <c r="K869" s="28" t="s">
        <v>309</v>
      </c>
      <c r="L869" s="28" t="s">
        <v>2888</v>
      </c>
      <c r="M869" s="30" t="str">
        <f aca="false">+CONCATENATE(E869,F869,G869,H869,I869,J869,K869,L869)</f>
        <v>331111800102232</v>
      </c>
    </row>
    <row r="870" customFormat="false" ht="15" hidden="false" customHeight="true" outlineLevel="0" collapsed="false">
      <c r="A870" s="27" t="n">
        <v>861</v>
      </c>
      <c r="B870" s="28" t="n">
        <v>210119001</v>
      </c>
      <c r="C870" s="28" t="s">
        <v>2889</v>
      </c>
      <c r="D870" s="29" t="s">
        <v>2890</v>
      </c>
      <c r="E870" s="28" t="n">
        <v>3</v>
      </c>
      <c r="F870" s="28" t="n">
        <v>3</v>
      </c>
      <c r="G870" s="28" t="n">
        <v>1</v>
      </c>
      <c r="H870" s="28" t="n">
        <v>1</v>
      </c>
      <c r="I870" s="28" t="n">
        <v>1</v>
      </c>
      <c r="J870" s="28" t="s">
        <v>903</v>
      </c>
      <c r="K870" s="28" t="s">
        <v>309</v>
      </c>
      <c r="L870" s="28" t="s">
        <v>2891</v>
      </c>
      <c r="M870" s="30" t="str">
        <f aca="false">+CONCATENATE(E870,F870,G870,H870,I870,J870,K870,L870)</f>
        <v>331111900103188</v>
      </c>
    </row>
    <row r="871" customFormat="false" ht="15" hidden="false" customHeight="true" outlineLevel="0" collapsed="false">
      <c r="A871" s="28" t="n">
        <v>862</v>
      </c>
      <c r="B871" s="28" t="n">
        <v>210119701</v>
      </c>
      <c r="C871" s="28" t="s">
        <v>2892</v>
      </c>
      <c r="D871" s="29" t="s">
        <v>2893</v>
      </c>
      <c r="E871" s="28" t="n">
        <v>3</v>
      </c>
      <c r="F871" s="28" t="n">
        <v>3</v>
      </c>
      <c r="G871" s="28" t="n">
        <v>1</v>
      </c>
      <c r="H871" s="28" t="n">
        <v>1</v>
      </c>
      <c r="I871" s="28" t="n">
        <v>1</v>
      </c>
      <c r="J871" s="28" t="s">
        <v>903</v>
      </c>
      <c r="K871" s="28" t="s">
        <v>2894</v>
      </c>
      <c r="L871" s="28" t="s">
        <v>2895</v>
      </c>
      <c r="M871" s="30" t="str">
        <f aca="false">+CONCATENATE(E871,F871,G871,H871,I871,J871,K871,L871)</f>
        <v>331111970103408</v>
      </c>
    </row>
    <row r="872" customFormat="false" ht="15" hidden="false" customHeight="true" outlineLevel="0" collapsed="false">
      <c r="A872" s="27" t="n">
        <v>863</v>
      </c>
      <c r="B872" s="28" t="n">
        <v>210120001</v>
      </c>
      <c r="C872" s="28" t="s">
        <v>2896</v>
      </c>
      <c r="D872" s="29" t="s">
        <v>2897</v>
      </c>
      <c r="E872" s="28" t="n">
        <v>3</v>
      </c>
      <c r="F872" s="28" t="n">
        <v>3</v>
      </c>
      <c r="G872" s="28" t="n">
        <v>1</v>
      </c>
      <c r="H872" s="28" t="n">
        <v>1</v>
      </c>
      <c r="I872" s="28" t="n">
        <v>1</v>
      </c>
      <c r="J872" s="28" t="s">
        <v>745</v>
      </c>
      <c r="K872" s="28" t="s">
        <v>309</v>
      </c>
      <c r="L872" s="28" t="s">
        <v>2898</v>
      </c>
      <c r="M872" s="30" t="str">
        <f aca="false">+CONCATENATE(E872,F872,G872,H872,I872,J872,K872,L872)</f>
        <v>331112000103723</v>
      </c>
    </row>
    <row r="873" customFormat="false" ht="15" hidden="false" customHeight="true" outlineLevel="0" collapsed="false">
      <c r="A873" s="27" t="n">
        <v>864</v>
      </c>
      <c r="B873" s="28" t="n">
        <v>210123001</v>
      </c>
      <c r="C873" s="28" t="s">
        <v>2899</v>
      </c>
      <c r="D873" s="29" t="s">
        <v>2900</v>
      </c>
      <c r="E873" s="28" t="n">
        <v>3</v>
      </c>
      <c r="F873" s="28" t="n">
        <v>3</v>
      </c>
      <c r="G873" s="28" t="n">
        <v>1</v>
      </c>
      <c r="H873" s="28" t="n">
        <v>1</v>
      </c>
      <c r="I873" s="28" t="n">
        <v>1</v>
      </c>
      <c r="J873" s="28" t="s">
        <v>546</v>
      </c>
      <c r="K873" s="28" t="s">
        <v>309</v>
      </c>
      <c r="L873" s="28" t="s">
        <v>2901</v>
      </c>
      <c r="M873" s="30" t="str">
        <f aca="false">+CONCATENATE(E873,F873,G873,H873,I873,J873,K873,L873)</f>
        <v>331112300103014</v>
      </c>
    </row>
    <row r="874" customFormat="false" ht="15" hidden="false" customHeight="true" outlineLevel="0" collapsed="false">
      <c r="A874" s="27" t="n">
        <v>865</v>
      </c>
      <c r="B874" s="28" t="n">
        <v>210125001</v>
      </c>
      <c r="C874" s="28" t="s">
        <v>2902</v>
      </c>
      <c r="D874" s="29" t="s">
        <v>2903</v>
      </c>
      <c r="E874" s="28" t="n">
        <v>3</v>
      </c>
      <c r="F874" s="28" t="n">
        <v>3</v>
      </c>
      <c r="G874" s="28" t="n">
        <v>1</v>
      </c>
      <c r="H874" s="28" t="n">
        <v>1</v>
      </c>
      <c r="I874" s="28" t="n">
        <v>1</v>
      </c>
      <c r="J874" s="28" t="s">
        <v>576</v>
      </c>
      <c r="K874" s="28" t="s">
        <v>309</v>
      </c>
      <c r="L874" s="28" t="s">
        <v>2904</v>
      </c>
      <c r="M874" s="30" t="str">
        <f aca="false">+CONCATENATE(E874,F874,G874,H874,I874,J874,K874,L874)</f>
        <v>331112500100029</v>
      </c>
    </row>
    <row r="875" customFormat="false" ht="15" hidden="false" customHeight="true" outlineLevel="0" collapsed="false">
      <c r="A875" s="27" t="n">
        <v>866</v>
      </c>
      <c r="B875" s="28" t="n">
        <v>210127001</v>
      </c>
      <c r="C875" s="28" t="s">
        <v>2905</v>
      </c>
      <c r="D875" s="29" t="s">
        <v>2906</v>
      </c>
      <c r="E875" s="28" t="n">
        <v>3</v>
      </c>
      <c r="F875" s="28" t="n">
        <v>3</v>
      </c>
      <c r="G875" s="28" t="n">
        <v>1</v>
      </c>
      <c r="H875" s="28" t="n">
        <v>1</v>
      </c>
      <c r="I875" s="28" t="n">
        <v>1</v>
      </c>
      <c r="J875" s="28" t="s">
        <v>916</v>
      </c>
      <c r="K875" s="28" t="s">
        <v>309</v>
      </c>
      <c r="L875" s="28" t="s">
        <v>2907</v>
      </c>
      <c r="M875" s="30" t="str">
        <f aca="false">+CONCATENATE(E875,F875,G875,H875,I875,J875,K875,L875)</f>
        <v>331112700103243</v>
      </c>
    </row>
    <row r="876" customFormat="false" ht="15" hidden="false" customHeight="true" outlineLevel="0" collapsed="false">
      <c r="A876" s="28" t="n">
        <v>867</v>
      </c>
      <c r="B876" s="28" t="n">
        <v>210141001</v>
      </c>
      <c r="C876" s="28" t="s">
        <v>2908</v>
      </c>
      <c r="D876" s="29" t="s">
        <v>2909</v>
      </c>
      <c r="E876" s="28" t="n">
        <v>3</v>
      </c>
      <c r="F876" s="28" t="n">
        <v>3</v>
      </c>
      <c r="G876" s="28" t="n">
        <v>1</v>
      </c>
      <c r="H876" s="28" t="n">
        <v>1</v>
      </c>
      <c r="I876" s="28" t="n">
        <v>1</v>
      </c>
      <c r="J876" s="28" t="s">
        <v>639</v>
      </c>
      <c r="K876" s="28" t="s">
        <v>309</v>
      </c>
      <c r="L876" s="28" t="s">
        <v>2910</v>
      </c>
      <c r="M876" s="30" t="str">
        <f aca="false">+CONCATENATE(E876,F876,G876,H876,I876,J876,K876,L876)</f>
        <v>331114100103045</v>
      </c>
    </row>
    <row r="877" customFormat="false" ht="15" hidden="false" customHeight="true" outlineLevel="0" collapsed="false">
      <c r="A877" s="27" t="n">
        <v>868</v>
      </c>
      <c r="B877" s="28" t="n">
        <v>210141801</v>
      </c>
      <c r="C877" s="28" t="s">
        <v>2911</v>
      </c>
      <c r="D877" s="29" t="s">
        <v>2912</v>
      </c>
      <c r="E877" s="28" t="n">
        <v>3</v>
      </c>
      <c r="F877" s="28" t="n">
        <v>3</v>
      </c>
      <c r="G877" s="28" t="n">
        <v>1</v>
      </c>
      <c r="H877" s="28" t="n">
        <v>1</v>
      </c>
      <c r="I877" s="28" t="n">
        <v>1</v>
      </c>
      <c r="J877" s="28" t="s">
        <v>639</v>
      </c>
      <c r="K877" s="28" t="s">
        <v>2913</v>
      </c>
      <c r="L877" s="28" t="s">
        <v>2914</v>
      </c>
      <c r="M877" s="30" t="str">
        <f aca="false">+CONCATENATE(E877,F877,G877,H877,I877,J877,K877,L877)</f>
        <v>331114180103571</v>
      </c>
    </row>
    <row r="878" customFormat="false" ht="15" hidden="false" customHeight="true" outlineLevel="0" collapsed="false">
      <c r="A878" s="27" t="n">
        <v>869</v>
      </c>
      <c r="B878" s="28" t="n">
        <v>210144001</v>
      </c>
      <c r="C878" s="28" t="s">
        <v>2915</v>
      </c>
      <c r="D878" s="29" t="s">
        <v>2916</v>
      </c>
      <c r="E878" s="28" t="n">
        <v>3</v>
      </c>
      <c r="F878" s="28" t="n">
        <v>3</v>
      </c>
      <c r="G878" s="28" t="n">
        <v>1</v>
      </c>
      <c r="H878" s="28" t="n">
        <v>1</v>
      </c>
      <c r="I878" s="28" t="n">
        <v>1</v>
      </c>
      <c r="J878" s="28" t="s">
        <v>923</v>
      </c>
      <c r="K878" s="28" t="s">
        <v>309</v>
      </c>
      <c r="L878" s="28" t="s">
        <v>2917</v>
      </c>
      <c r="M878" s="30" t="str">
        <f aca="false">+CONCATENATE(E878,F878,G878,H878,I878,J878,K878,L878)</f>
        <v>331114400103273</v>
      </c>
    </row>
    <row r="879" customFormat="false" ht="15" hidden="false" customHeight="true" outlineLevel="0" collapsed="false">
      <c r="A879" s="27" t="n">
        <v>870</v>
      </c>
      <c r="B879" s="28" t="n">
        <v>210147001</v>
      </c>
      <c r="C879" s="28" t="s">
        <v>2918</v>
      </c>
      <c r="D879" s="29" t="s">
        <v>2919</v>
      </c>
      <c r="E879" s="28" t="n">
        <v>3</v>
      </c>
      <c r="F879" s="28" t="n">
        <v>3</v>
      </c>
      <c r="G879" s="28" t="n">
        <v>1</v>
      </c>
      <c r="H879" s="28" t="n">
        <v>1</v>
      </c>
      <c r="I879" s="28" t="n">
        <v>1</v>
      </c>
      <c r="J879" s="28" t="s">
        <v>518</v>
      </c>
      <c r="K879" s="28" t="s">
        <v>309</v>
      </c>
      <c r="L879" s="28" t="s">
        <v>2920</v>
      </c>
      <c r="M879" s="30" t="str">
        <f aca="false">+CONCATENATE(E879,F879,G879,H879,I879,J879,K879,L879)</f>
        <v>331114700103407</v>
      </c>
    </row>
    <row r="880" customFormat="false" ht="15" hidden="false" customHeight="true" outlineLevel="0" collapsed="false">
      <c r="A880" s="27" t="n">
        <v>871</v>
      </c>
      <c r="B880" s="28" t="n">
        <v>210150001</v>
      </c>
      <c r="C880" s="28" t="s">
        <v>2921</v>
      </c>
      <c r="D880" s="29" t="s">
        <v>2922</v>
      </c>
      <c r="E880" s="28" t="n">
        <v>3</v>
      </c>
      <c r="F880" s="28" t="n">
        <v>3</v>
      </c>
      <c r="G880" s="28" t="n">
        <v>1</v>
      </c>
      <c r="H880" s="28" t="n">
        <v>1</v>
      </c>
      <c r="I880" s="28" t="n">
        <v>1</v>
      </c>
      <c r="J880" s="28" t="s">
        <v>559</v>
      </c>
      <c r="K880" s="28" t="s">
        <v>309</v>
      </c>
      <c r="L880" s="28" t="s">
        <v>2923</v>
      </c>
      <c r="M880" s="30" t="str">
        <f aca="false">+CONCATENATE(E880,F880,G880,H880,I880,J880,K880,L880)</f>
        <v>331115000103753</v>
      </c>
    </row>
    <row r="881" customFormat="false" ht="15" hidden="false" customHeight="true" outlineLevel="0" collapsed="false">
      <c r="A881" s="27" t="n">
        <v>872</v>
      </c>
      <c r="B881" s="28" t="n">
        <v>210152001</v>
      </c>
      <c r="C881" s="28" t="s">
        <v>2924</v>
      </c>
      <c r="D881" s="29" t="s">
        <v>2925</v>
      </c>
      <c r="E881" s="28" t="n">
        <v>3</v>
      </c>
      <c r="F881" s="28" t="n">
        <v>3</v>
      </c>
      <c r="G881" s="28" t="n">
        <v>1</v>
      </c>
      <c r="H881" s="28" t="n">
        <v>1</v>
      </c>
      <c r="I881" s="28" t="n">
        <v>1</v>
      </c>
      <c r="J881" s="28" t="s">
        <v>428</v>
      </c>
      <c r="K881" s="28" t="s">
        <v>309</v>
      </c>
      <c r="L881" s="28" t="s">
        <v>2926</v>
      </c>
      <c r="M881" s="30" t="str">
        <f aca="false">+CONCATENATE(E881,F881,G881,H881,I881,J881,K881,L881)</f>
        <v>331115200103354</v>
      </c>
    </row>
    <row r="882" customFormat="false" ht="15" hidden="false" customHeight="true" outlineLevel="0" collapsed="false">
      <c r="A882" s="27" t="n">
        <v>873</v>
      </c>
      <c r="B882" s="28" t="n">
        <v>210154001</v>
      </c>
      <c r="C882" s="28" t="s">
        <v>2927</v>
      </c>
      <c r="D882" s="29" t="s">
        <v>2928</v>
      </c>
      <c r="E882" s="28" t="n">
        <v>3</v>
      </c>
      <c r="F882" s="28" t="n">
        <v>3</v>
      </c>
      <c r="G882" s="28" t="n">
        <v>1</v>
      </c>
      <c r="H882" s="28" t="n">
        <v>1</v>
      </c>
      <c r="I882" s="28" t="n">
        <v>1</v>
      </c>
      <c r="J882" s="28" t="s">
        <v>316</v>
      </c>
      <c r="K882" s="28" t="s">
        <v>309</v>
      </c>
      <c r="L882" s="28" t="s">
        <v>2929</v>
      </c>
      <c r="M882" s="30" t="str">
        <f aca="false">+CONCATENATE(E882,F882,G882,H882,I882,J882,K882,L882)</f>
        <v>331115400103343</v>
      </c>
    </row>
    <row r="883" customFormat="false" ht="15" hidden="false" customHeight="true" outlineLevel="0" collapsed="false">
      <c r="A883" s="28" t="n">
        <v>874</v>
      </c>
      <c r="B883" s="28" t="n">
        <v>210163001</v>
      </c>
      <c r="C883" s="28" t="s">
        <v>2930</v>
      </c>
      <c r="D883" s="29" t="s">
        <v>2931</v>
      </c>
      <c r="E883" s="28" t="n">
        <v>3</v>
      </c>
      <c r="F883" s="28" t="n">
        <v>3</v>
      </c>
      <c r="G883" s="28" t="n">
        <v>1</v>
      </c>
      <c r="H883" s="28" t="n">
        <v>1</v>
      </c>
      <c r="I883" s="28" t="n">
        <v>1</v>
      </c>
      <c r="J883" s="28" t="s">
        <v>342</v>
      </c>
      <c r="K883" s="28" t="s">
        <v>309</v>
      </c>
      <c r="L883" s="28" t="s">
        <v>2932</v>
      </c>
      <c r="M883" s="30" t="str">
        <f aca="false">+CONCATENATE(E883,F883,G883,H883,I883,J883,K883,L883)</f>
        <v>331116300100096</v>
      </c>
    </row>
    <row r="884" customFormat="false" ht="15" hidden="false" customHeight="true" outlineLevel="0" collapsed="false">
      <c r="A884" s="27" t="n">
        <v>875</v>
      </c>
      <c r="B884" s="28" t="n">
        <v>210163401</v>
      </c>
      <c r="C884" s="28" t="s">
        <v>2933</v>
      </c>
      <c r="D884" s="29" t="s">
        <v>2934</v>
      </c>
      <c r="E884" s="28" t="n">
        <v>3</v>
      </c>
      <c r="F884" s="28" t="n">
        <v>3</v>
      </c>
      <c r="G884" s="28" t="n">
        <v>1</v>
      </c>
      <c r="H884" s="28" t="n">
        <v>1</v>
      </c>
      <c r="I884" s="28" t="n">
        <v>1</v>
      </c>
      <c r="J884" s="28" t="s">
        <v>342</v>
      </c>
      <c r="K884" s="28" t="s">
        <v>2184</v>
      </c>
      <c r="L884" s="28" t="s">
        <v>2935</v>
      </c>
      <c r="M884" s="30" t="str">
        <f aca="false">+CONCATENATE(E884,F884,G884,H884,I884,J884,K884,L884)</f>
        <v>331116340102882</v>
      </c>
    </row>
    <row r="885" customFormat="false" ht="15" hidden="false" customHeight="true" outlineLevel="0" collapsed="false">
      <c r="A885" s="27" t="n">
        <v>876</v>
      </c>
      <c r="B885" s="28" t="n">
        <v>210166001</v>
      </c>
      <c r="C885" s="28" t="s">
        <v>2936</v>
      </c>
      <c r="D885" s="29" t="s">
        <v>2937</v>
      </c>
      <c r="E885" s="28" t="n">
        <v>3</v>
      </c>
      <c r="F885" s="28" t="n">
        <v>3</v>
      </c>
      <c r="G885" s="28" t="n">
        <v>1</v>
      </c>
      <c r="H885" s="28" t="n">
        <v>1</v>
      </c>
      <c r="I885" s="28" t="n">
        <v>1</v>
      </c>
      <c r="J885" s="28" t="s">
        <v>571</v>
      </c>
      <c r="K885" s="28" t="s">
        <v>309</v>
      </c>
      <c r="L885" s="28" t="s">
        <v>2938</v>
      </c>
      <c r="M885" s="30" t="str">
        <f aca="false">+CONCATENATE(E885,F885,G885,H885,I885,J885,K885,L885)</f>
        <v>331116600103161</v>
      </c>
    </row>
    <row r="886" customFormat="false" ht="15" hidden="false" customHeight="true" outlineLevel="0" collapsed="false">
      <c r="A886" s="27" t="n">
        <v>877</v>
      </c>
      <c r="B886" s="28" t="n">
        <v>210168001</v>
      </c>
      <c r="C886" s="28" t="s">
        <v>2939</v>
      </c>
      <c r="D886" s="29" t="s">
        <v>2940</v>
      </c>
      <c r="E886" s="28" t="n">
        <v>3</v>
      </c>
      <c r="F886" s="28" t="n">
        <v>3</v>
      </c>
      <c r="G886" s="28" t="n">
        <v>1</v>
      </c>
      <c r="H886" s="28" t="n">
        <v>1</v>
      </c>
      <c r="I886" s="28" t="n">
        <v>1</v>
      </c>
      <c r="J886" s="28" t="s">
        <v>335</v>
      </c>
      <c r="K886" s="28" t="s">
        <v>309</v>
      </c>
      <c r="L886" s="28" t="s">
        <v>2941</v>
      </c>
      <c r="M886" s="30" t="str">
        <f aca="false">+CONCATENATE(E886,F886,G886,H886,I886,J886,K886,L886)</f>
        <v>331116800100228</v>
      </c>
    </row>
    <row r="887" customFormat="false" ht="15" hidden="false" customHeight="true" outlineLevel="0" collapsed="false">
      <c r="A887" s="27" t="n">
        <v>878</v>
      </c>
      <c r="B887" s="28" t="n">
        <v>210168101</v>
      </c>
      <c r="C887" s="28" t="s">
        <v>2942</v>
      </c>
      <c r="D887" s="29" t="s">
        <v>2943</v>
      </c>
      <c r="E887" s="28" t="n">
        <v>3</v>
      </c>
      <c r="F887" s="28" t="n">
        <v>3</v>
      </c>
      <c r="G887" s="28" t="n">
        <v>1</v>
      </c>
      <c r="H887" s="28" t="n">
        <v>1</v>
      </c>
      <c r="I887" s="28" t="n">
        <v>1</v>
      </c>
      <c r="J887" s="28" t="s">
        <v>335</v>
      </c>
      <c r="K887" s="28" t="s">
        <v>1767</v>
      </c>
      <c r="L887" s="28" t="s">
        <v>2944</v>
      </c>
      <c r="M887" s="30" t="str">
        <f aca="false">+CONCATENATE(E887,F887,G887,H887,I887,J887,K887,L887)</f>
        <v>331116810100221</v>
      </c>
    </row>
    <row r="888" customFormat="false" ht="15" hidden="false" customHeight="true" outlineLevel="0" collapsed="false">
      <c r="A888" s="28" t="n">
        <v>879</v>
      </c>
      <c r="B888" s="28" t="n">
        <v>210170001</v>
      </c>
      <c r="C888" s="28" t="s">
        <v>2945</v>
      </c>
      <c r="D888" s="29" t="s">
        <v>2946</v>
      </c>
      <c r="E888" s="28" t="n">
        <v>3</v>
      </c>
      <c r="F888" s="28" t="n">
        <v>3</v>
      </c>
      <c r="G888" s="28" t="n">
        <v>1</v>
      </c>
      <c r="H888" s="28" t="n">
        <v>1</v>
      </c>
      <c r="I888" s="28" t="n">
        <v>1</v>
      </c>
      <c r="J888" s="28" t="s">
        <v>682</v>
      </c>
      <c r="K888" s="28" t="s">
        <v>309</v>
      </c>
      <c r="L888" s="28" t="s">
        <v>2947</v>
      </c>
      <c r="M888" s="30" t="str">
        <f aca="false">+CONCATENATE(E888,F888,G888,H888,I888,J888,K888,L888)</f>
        <v>331117000103454</v>
      </c>
    </row>
    <row r="889" customFormat="false" ht="15" hidden="false" customHeight="true" outlineLevel="0" collapsed="false">
      <c r="A889" s="27" t="n">
        <v>880</v>
      </c>
      <c r="B889" s="28" t="n">
        <v>210173001</v>
      </c>
      <c r="C889" s="28" t="s">
        <v>2948</v>
      </c>
      <c r="D889" s="29" t="s">
        <v>2949</v>
      </c>
      <c r="E889" s="28" t="n">
        <v>3</v>
      </c>
      <c r="F889" s="28" t="n">
        <v>3</v>
      </c>
      <c r="G889" s="28" t="n">
        <v>1</v>
      </c>
      <c r="H889" s="28" t="n">
        <v>1</v>
      </c>
      <c r="I889" s="28" t="n">
        <v>1</v>
      </c>
      <c r="J889" s="28" t="s">
        <v>630</v>
      </c>
      <c r="K889" s="28" t="s">
        <v>309</v>
      </c>
      <c r="L889" s="28" t="s">
        <v>2950</v>
      </c>
      <c r="M889" s="30" t="str">
        <f aca="false">+CONCATENATE(E889,F889,G889,H889,I889,J889,K889,L889)</f>
        <v>331117300102501</v>
      </c>
    </row>
    <row r="890" customFormat="false" ht="15" hidden="false" customHeight="true" outlineLevel="0" collapsed="false">
      <c r="A890" s="27" t="n">
        <v>881</v>
      </c>
      <c r="B890" s="28" t="n">
        <v>210176001</v>
      </c>
      <c r="C890" s="28" t="s">
        <v>2951</v>
      </c>
      <c r="D890" s="29" t="s">
        <v>2952</v>
      </c>
      <c r="E890" s="28" t="n">
        <v>3</v>
      </c>
      <c r="F890" s="28" t="n">
        <v>3</v>
      </c>
      <c r="G890" s="28" t="n">
        <v>1</v>
      </c>
      <c r="H890" s="28" t="n">
        <v>1</v>
      </c>
      <c r="I890" s="28" t="n">
        <v>1</v>
      </c>
      <c r="J890" s="28" t="s">
        <v>617</v>
      </c>
      <c r="K890" s="28" t="s">
        <v>309</v>
      </c>
      <c r="L890" s="28" t="s">
        <v>2953</v>
      </c>
      <c r="M890" s="30" t="str">
        <f aca="false">+CONCATENATE(E890,F890,G890,H890,I890,J890,K890,L890)</f>
        <v>331117600103422</v>
      </c>
    </row>
    <row r="891" customFormat="false" ht="15" hidden="false" customHeight="true" outlineLevel="0" collapsed="false">
      <c r="A891" s="27" t="n">
        <v>882</v>
      </c>
      <c r="B891" s="28" t="n">
        <v>210181001</v>
      </c>
      <c r="C891" s="28" t="s">
        <v>2954</v>
      </c>
      <c r="D891" s="29" t="s">
        <v>2955</v>
      </c>
      <c r="E891" s="28" t="n">
        <v>3</v>
      </c>
      <c r="F891" s="28" t="n">
        <v>3</v>
      </c>
      <c r="G891" s="28" t="n">
        <v>1</v>
      </c>
      <c r="H891" s="28" t="n">
        <v>1</v>
      </c>
      <c r="I891" s="28" t="n">
        <v>1</v>
      </c>
      <c r="J891" s="28" t="s">
        <v>555</v>
      </c>
      <c r="K891" s="28" t="s">
        <v>309</v>
      </c>
      <c r="L891" s="28" t="s">
        <v>2956</v>
      </c>
      <c r="M891" s="30" t="str">
        <f aca="false">+CONCATENATE(E891,F891,G891,H891,I891,J891,K891,L891)</f>
        <v>331118100100077</v>
      </c>
    </row>
    <row r="892" customFormat="false" ht="15" hidden="false" customHeight="true" outlineLevel="0" collapsed="false">
      <c r="A892" s="27" t="n">
        <v>883</v>
      </c>
      <c r="B892" s="28" t="n">
        <v>210185001</v>
      </c>
      <c r="C892" s="28" t="s">
        <v>2957</v>
      </c>
      <c r="D892" s="29" t="s">
        <v>2958</v>
      </c>
      <c r="E892" s="28" t="n">
        <v>3</v>
      </c>
      <c r="F892" s="28" t="n">
        <v>3</v>
      </c>
      <c r="G892" s="28" t="n">
        <v>1</v>
      </c>
      <c r="H892" s="28" t="n">
        <v>1</v>
      </c>
      <c r="I892" s="28" t="n">
        <v>1</v>
      </c>
      <c r="J892" s="28" t="s">
        <v>581</v>
      </c>
      <c r="K892" s="28" t="s">
        <v>309</v>
      </c>
      <c r="L892" s="28" t="s">
        <v>2959</v>
      </c>
      <c r="M892" s="30" t="str">
        <f aca="false">+CONCATENATE(E892,F892,G892,H892,I892,J892,K892,L892)</f>
        <v>331118500103768</v>
      </c>
    </row>
    <row r="893" customFormat="false" ht="15" hidden="false" customHeight="true" outlineLevel="0" collapsed="false">
      <c r="A893" s="27" t="n">
        <v>884</v>
      </c>
      <c r="B893" s="28" t="n">
        <v>210186001</v>
      </c>
      <c r="C893" s="28" t="s">
        <v>2960</v>
      </c>
      <c r="D893" s="29" t="s">
        <v>2961</v>
      </c>
      <c r="E893" s="28" t="n">
        <v>3</v>
      </c>
      <c r="F893" s="28" t="n">
        <v>3</v>
      </c>
      <c r="G893" s="28" t="n">
        <v>1</v>
      </c>
      <c r="H893" s="28" t="n">
        <v>1</v>
      </c>
      <c r="I893" s="28" t="n">
        <v>1</v>
      </c>
      <c r="J893" s="28" t="s">
        <v>539</v>
      </c>
      <c r="K893" s="28" t="s">
        <v>309</v>
      </c>
      <c r="L893" s="28" t="s">
        <v>2962</v>
      </c>
      <c r="M893" s="30" t="str">
        <f aca="false">+CONCATENATE(E893,F893,G893,H893,I893,J893,K893,L893)</f>
        <v>331118600103372</v>
      </c>
    </row>
    <row r="894" customFormat="false" ht="15" hidden="false" customHeight="true" outlineLevel="0" collapsed="false">
      <c r="A894" s="27" t="n">
        <v>885</v>
      </c>
      <c r="B894" s="28" t="n">
        <v>210191001</v>
      </c>
      <c r="C894" s="28" t="s">
        <v>2963</v>
      </c>
      <c r="D894" s="29" t="s">
        <v>2964</v>
      </c>
      <c r="E894" s="28" t="n">
        <v>3</v>
      </c>
      <c r="F894" s="28" t="n">
        <v>3</v>
      </c>
      <c r="G894" s="28" t="n">
        <v>1</v>
      </c>
      <c r="H894" s="28" t="n">
        <v>1</v>
      </c>
      <c r="I894" s="28" t="n">
        <v>1</v>
      </c>
      <c r="J894" s="28" t="s">
        <v>970</v>
      </c>
      <c r="K894" s="28" t="s">
        <v>309</v>
      </c>
      <c r="L894" s="28" t="s">
        <v>2965</v>
      </c>
      <c r="M894" s="30" t="str">
        <f aca="false">+CONCATENATE(E894,F894,G894,H894,I894,J894,K894,L894)</f>
        <v>331119100102904</v>
      </c>
    </row>
    <row r="895" customFormat="false" ht="15" hidden="false" customHeight="true" outlineLevel="0" collapsed="false">
      <c r="A895" s="28" t="n">
        <v>886</v>
      </c>
      <c r="B895" s="28" t="n">
        <v>210194001</v>
      </c>
      <c r="C895" s="28" t="s">
        <v>2966</v>
      </c>
      <c r="D895" s="29" t="s">
        <v>2967</v>
      </c>
      <c r="E895" s="28" t="n">
        <v>3</v>
      </c>
      <c r="F895" s="28" t="n">
        <v>3</v>
      </c>
      <c r="G895" s="28" t="n">
        <v>1</v>
      </c>
      <c r="H895" s="28" t="n">
        <v>1</v>
      </c>
      <c r="I895" s="28" t="n">
        <v>1</v>
      </c>
      <c r="J895" s="28" t="s">
        <v>974</v>
      </c>
      <c r="K895" s="28" t="s">
        <v>309</v>
      </c>
      <c r="L895" s="28" t="s">
        <v>2968</v>
      </c>
      <c r="M895" s="30" t="str">
        <f aca="false">+CONCATENATE(E895,F895,G895,H895,I895,J895,K895,L895)</f>
        <v>331119400103220</v>
      </c>
    </row>
    <row r="896" customFormat="false" ht="15" hidden="false" customHeight="true" outlineLevel="0" collapsed="false">
      <c r="A896" s="27" t="n">
        <v>887</v>
      </c>
      <c r="B896" s="28" t="n">
        <v>210195001</v>
      </c>
      <c r="C896" s="28" t="s">
        <v>2969</v>
      </c>
      <c r="D896" s="29" t="s">
        <v>2970</v>
      </c>
      <c r="E896" s="28" t="n">
        <v>3</v>
      </c>
      <c r="F896" s="28" t="n">
        <v>3</v>
      </c>
      <c r="G896" s="28" t="n">
        <v>1</v>
      </c>
      <c r="H896" s="28" t="n">
        <v>1</v>
      </c>
      <c r="I896" s="28" t="n">
        <v>1</v>
      </c>
      <c r="J896" s="28" t="s">
        <v>978</v>
      </c>
      <c r="K896" s="28" t="s">
        <v>309</v>
      </c>
      <c r="L896" s="28" t="s">
        <v>2971</v>
      </c>
      <c r="M896" s="30" t="str">
        <f aca="false">+CONCATENATE(E896,F896,G896,H896,I896,J896,K896,L896)</f>
        <v>331119500103349</v>
      </c>
    </row>
    <row r="897" customFormat="false" ht="15" hidden="false" customHeight="true" outlineLevel="0" collapsed="false">
      <c r="A897" s="27" t="n">
        <v>888</v>
      </c>
      <c r="B897" s="28" t="n">
        <v>210197001</v>
      </c>
      <c r="C897" s="28" t="s">
        <v>2972</v>
      </c>
      <c r="D897" s="29" t="s">
        <v>2973</v>
      </c>
      <c r="E897" s="28" t="n">
        <v>3</v>
      </c>
      <c r="F897" s="28" t="n">
        <v>3</v>
      </c>
      <c r="G897" s="28" t="n">
        <v>1</v>
      </c>
      <c r="H897" s="28" t="n">
        <v>1</v>
      </c>
      <c r="I897" s="28" t="n">
        <v>1</v>
      </c>
      <c r="J897" s="28" t="s">
        <v>982</v>
      </c>
      <c r="K897" s="28" t="s">
        <v>309</v>
      </c>
      <c r="L897" s="28" t="s">
        <v>2974</v>
      </c>
      <c r="M897" s="30" t="str">
        <f aca="false">+CONCATENATE(E897,F897,G897,H897,I897,J897,K897,L897)</f>
        <v>331119700103003</v>
      </c>
    </row>
    <row r="898" customFormat="false" ht="15" hidden="false" customHeight="true" outlineLevel="0" collapsed="false">
      <c r="A898" s="27" t="n">
        <v>889</v>
      </c>
      <c r="B898" s="28" t="n">
        <v>210199001</v>
      </c>
      <c r="C898" s="28" t="s">
        <v>2975</v>
      </c>
      <c r="D898" s="29" t="s">
        <v>2976</v>
      </c>
      <c r="E898" s="28" t="n">
        <v>3</v>
      </c>
      <c r="F898" s="28" t="n">
        <v>3</v>
      </c>
      <c r="G898" s="28" t="n">
        <v>1</v>
      </c>
      <c r="H898" s="28" t="n">
        <v>1</v>
      </c>
      <c r="I898" s="28" t="n">
        <v>1</v>
      </c>
      <c r="J898" s="28" t="s">
        <v>671</v>
      </c>
      <c r="K898" s="28" t="s">
        <v>309</v>
      </c>
      <c r="L898" s="28" t="s">
        <v>2977</v>
      </c>
      <c r="M898" s="30" t="str">
        <f aca="false">+CONCATENATE(E898,F898,G898,H898,I898,J898,K898,L898)</f>
        <v>331119900103214</v>
      </c>
    </row>
    <row r="899" customFormat="false" ht="15" hidden="false" customHeight="true" outlineLevel="0" collapsed="false">
      <c r="A899" s="27" t="n">
        <v>890</v>
      </c>
      <c r="B899" s="28" t="n">
        <v>210205002</v>
      </c>
      <c r="C899" s="28" t="s">
        <v>2978</v>
      </c>
      <c r="D899" s="29" t="s">
        <v>2979</v>
      </c>
      <c r="E899" s="28" t="n">
        <v>3</v>
      </c>
      <c r="F899" s="28" t="n">
        <v>3</v>
      </c>
      <c r="G899" s="28" t="n">
        <v>1</v>
      </c>
      <c r="H899" s="28" t="n">
        <v>1</v>
      </c>
      <c r="I899" s="28" t="n">
        <v>1</v>
      </c>
      <c r="J899" s="28" t="s">
        <v>399</v>
      </c>
      <c r="K899" s="28" t="s">
        <v>1299</v>
      </c>
      <c r="L899" s="28" t="s">
        <v>2980</v>
      </c>
      <c r="M899" s="30" t="str">
        <f aca="false">+CONCATENATE(E899,F899,G899,H899,I899,J899,K899,L899)</f>
        <v>331110500200001</v>
      </c>
    </row>
    <row r="900" customFormat="false" ht="15" hidden="false" customHeight="true" outlineLevel="0" collapsed="false">
      <c r="A900" s="28" t="n">
        <v>891</v>
      </c>
      <c r="B900" s="28" t="n">
        <v>210225402</v>
      </c>
      <c r="C900" s="28" t="s">
        <v>2981</v>
      </c>
      <c r="D900" s="29" t="s">
        <v>2982</v>
      </c>
      <c r="E900" s="28" t="n">
        <v>3</v>
      </c>
      <c r="F900" s="28" t="n">
        <v>3</v>
      </c>
      <c r="G900" s="28" t="n">
        <v>1</v>
      </c>
      <c r="H900" s="28" t="n">
        <v>1</v>
      </c>
      <c r="I900" s="28" t="n">
        <v>1</v>
      </c>
      <c r="J900" s="28" t="s">
        <v>576</v>
      </c>
      <c r="K900" s="28" t="s">
        <v>2983</v>
      </c>
      <c r="L900" s="28" t="s">
        <v>2984</v>
      </c>
      <c r="M900" s="30" t="str">
        <f aca="false">+CONCATENATE(E900,F900,G900,H900,I900,J900,K900,L900)</f>
        <v>331112540202891</v>
      </c>
    </row>
    <row r="901" customFormat="false" ht="15" hidden="false" customHeight="true" outlineLevel="0" collapsed="false">
      <c r="A901" s="27" t="n">
        <v>892</v>
      </c>
      <c r="B901" s="28" t="n">
        <v>210263302</v>
      </c>
      <c r="C901" s="28" t="s">
        <v>2985</v>
      </c>
      <c r="D901" s="29" t="s">
        <v>2986</v>
      </c>
      <c r="E901" s="28" t="n">
        <v>3</v>
      </c>
      <c r="F901" s="28" t="n">
        <v>3</v>
      </c>
      <c r="G901" s="28" t="n">
        <v>1</v>
      </c>
      <c r="H901" s="28" t="n">
        <v>1</v>
      </c>
      <c r="I901" s="28" t="n">
        <v>1</v>
      </c>
      <c r="J901" s="28" t="s">
        <v>342</v>
      </c>
      <c r="K901" s="28" t="s">
        <v>2173</v>
      </c>
      <c r="L901" s="28" t="s">
        <v>2987</v>
      </c>
      <c r="M901" s="30" t="str">
        <f aca="false">+CONCATENATE(E901,F901,G901,H901,I901,J901,K901,L901)</f>
        <v>331116330202372</v>
      </c>
    </row>
    <row r="902" customFormat="false" ht="15" hidden="false" customHeight="true" outlineLevel="0" collapsed="false">
      <c r="A902" s="27" t="n">
        <v>893</v>
      </c>
      <c r="B902" s="28" t="n">
        <v>210268502</v>
      </c>
      <c r="C902" s="28" t="s">
        <v>2988</v>
      </c>
      <c r="D902" s="29" t="s">
        <v>2989</v>
      </c>
      <c r="E902" s="28" t="n">
        <v>3</v>
      </c>
      <c r="F902" s="28" t="n">
        <v>3</v>
      </c>
      <c r="G902" s="28" t="n">
        <v>1</v>
      </c>
      <c r="H902" s="28" t="n">
        <v>1</v>
      </c>
      <c r="I902" s="28" t="n">
        <v>1</v>
      </c>
      <c r="J902" s="28" t="s">
        <v>335</v>
      </c>
      <c r="K902" s="28" t="s">
        <v>2990</v>
      </c>
      <c r="L902" s="28" t="s">
        <v>2991</v>
      </c>
      <c r="M902" s="30" t="str">
        <f aca="false">+CONCATENATE(E902,F902,G902,H902,I902,J902,K902,L902)</f>
        <v>331116850203068</v>
      </c>
    </row>
    <row r="903" customFormat="false" ht="15" hidden="false" customHeight="true" outlineLevel="0" collapsed="false">
      <c r="A903" s="27" t="n">
        <v>894</v>
      </c>
      <c r="B903" s="28" t="n">
        <v>210270702</v>
      </c>
      <c r="C903" s="28" t="s">
        <v>2992</v>
      </c>
      <c r="D903" s="29" t="s">
        <v>2993</v>
      </c>
      <c r="E903" s="28" t="n">
        <v>3</v>
      </c>
      <c r="F903" s="28" t="n">
        <v>3</v>
      </c>
      <c r="G903" s="28" t="n">
        <v>1</v>
      </c>
      <c r="H903" s="28" t="n">
        <v>1</v>
      </c>
      <c r="I903" s="28" t="n">
        <v>1</v>
      </c>
      <c r="J903" s="28" t="s">
        <v>682</v>
      </c>
      <c r="K903" s="28" t="s">
        <v>2994</v>
      </c>
      <c r="L903" s="28" t="s">
        <v>2995</v>
      </c>
      <c r="M903" s="30" t="str">
        <f aca="false">+CONCATENATE(E903,F903,G903,H903,I903,J903,K903,L903)</f>
        <v>331117070203353</v>
      </c>
    </row>
    <row r="904" customFormat="false" ht="15" hidden="false" customHeight="true" outlineLevel="0" collapsed="false">
      <c r="A904" s="27" t="n">
        <v>895</v>
      </c>
      <c r="B904" s="28" t="n">
        <v>210315403</v>
      </c>
      <c r="C904" s="28" t="s">
        <v>2996</v>
      </c>
      <c r="D904" s="29" t="s">
        <v>2997</v>
      </c>
      <c r="E904" s="28" t="n">
        <v>3</v>
      </c>
      <c r="F904" s="28" t="n">
        <v>3</v>
      </c>
      <c r="G904" s="28" t="n">
        <v>1</v>
      </c>
      <c r="H904" s="28" t="n">
        <v>1</v>
      </c>
      <c r="I904" s="28" t="n">
        <v>1</v>
      </c>
      <c r="J904" s="28" t="s">
        <v>112</v>
      </c>
      <c r="K904" s="28" t="s">
        <v>2998</v>
      </c>
      <c r="L904" s="28" t="s">
        <v>2999</v>
      </c>
      <c r="M904" s="30" t="str">
        <f aca="false">+CONCATENATE(E904,F904,G904,H904,I904,J904,K904,L904)</f>
        <v>331111540302889</v>
      </c>
    </row>
    <row r="905" customFormat="false" ht="15" hidden="false" customHeight="true" outlineLevel="0" collapsed="false">
      <c r="A905" s="27" t="n">
        <v>896</v>
      </c>
      <c r="B905" s="28" t="n">
        <v>210341503</v>
      </c>
      <c r="C905" s="28" t="s">
        <v>3000</v>
      </c>
      <c r="D905" s="29" t="s">
        <v>3001</v>
      </c>
      <c r="E905" s="28" t="n">
        <v>3</v>
      </c>
      <c r="F905" s="28" t="n">
        <v>3</v>
      </c>
      <c r="G905" s="28" t="n">
        <v>1</v>
      </c>
      <c r="H905" s="28" t="n">
        <v>1</v>
      </c>
      <c r="I905" s="28" t="n">
        <v>1</v>
      </c>
      <c r="J905" s="28" t="s">
        <v>639</v>
      </c>
      <c r="K905" s="28" t="s">
        <v>3002</v>
      </c>
      <c r="L905" s="28" t="s">
        <v>3003</v>
      </c>
      <c r="M905" s="30" t="str">
        <f aca="false">+CONCATENATE(E905,F905,G905,H905,I905,J905,K905,L905)</f>
        <v>331114150303069</v>
      </c>
    </row>
    <row r="906" customFormat="false" ht="15" hidden="false" customHeight="true" outlineLevel="0" collapsed="false">
      <c r="A906" s="27" t="n">
        <v>897</v>
      </c>
      <c r="B906" s="28" t="n">
        <v>210347703</v>
      </c>
      <c r="C906" s="28" t="s">
        <v>3004</v>
      </c>
      <c r="D906" s="29" t="s">
        <v>3005</v>
      </c>
      <c r="E906" s="28" t="n">
        <v>3</v>
      </c>
      <c r="F906" s="28" t="n">
        <v>3</v>
      </c>
      <c r="G906" s="28" t="n">
        <v>1</v>
      </c>
      <c r="H906" s="28" t="n">
        <v>1</v>
      </c>
      <c r="I906" s="28" t="n">
        <v>1</v>
      </c>
      <c r="J906" s="28" t="s">
        <v>518</v>
      </c>
      <c r="K906" s="28" t="s">
        <v>3006</v>
      </c>
      <c r="L906" s="28" t="s">
        <v>3007</v>
      </c>
      <c r="M906" s="30" t="str">
        <f aca="false">+CONCATENATE(E906,F906,G906,H906,I906,J906,K906,L906)</f>
        <v>331114770303392</v>
      </c>
    </row>
    <row r="907" customFormat="false" ht="15" hidden="false" customHeight="true" outlineLevel="0" collapsed="false">
      <c r="A907" s="28" t="n">
        <v>898</v>
      </c>
      <c r="B907" s="28" t="n">
        <v>210352203</v>
      </c>
      <c r="C907" s="28" t="s">
        <v>3008</v>
      </c>
      <c r="D907" s="29" t="s">
        <v>3009</v>
      </c>
      <c r="E907" s="28" t="n">
        <v>3</v>
      </c>
      <c r="F907" s="28" t="n">
        <v>3</v>
      </c>
      <c r="G907" s="28" t="n">
        <v>1</v>
      </c>
      <c r="H907" s="28" t="n">
        <v>1</v>
      </c>
      <c r="I907" s="28" t="n">
        <v>1</v>
      </c>
      <c r="J907" s="28" t="s">
        <v>428</v>
      </c>
      <c r="K907" s="28" t="s">
        <v>3010</v>
      </c>
      <c r="L907" s="28" t="s">
        <v>3011</v>
      </c>
      <c r="M907" s="30" t="str">
        <f aca="false">+CONCATENATE(E907,F907,G907,H907,I907,J907,K907,L907)</f>
        <v>331115220300428</v>
      </c>
    </row>
    <row r="908" customFormat="false" ht="15" hidden="false" customHeight="true" outlineLevel="0" collapsed="false">
      <c r="A908" s="27" t="n">
        <v>899</v>
      </c>
      <c r="B908" s="28" t="n">
        <v>210354003</v>
      </c>
      <c r="C908" s="28" t="s">
        <v>3012</v>
      </c>
      <c r="D908" s="29" t="s">
        <v>3013</v>
      </c>
      <c r="E908" s="28" t="n">
        <v>3</v>
      </c>
      <c r="F908" s="28" t="n">
        <v>3</v>
      </c>
      <c r="G908" s="28" t="n">
        <v>1</v>
      </c>
      <c r="H908" s="28" t="n">
        <v>1</v>
      </c>
      <c r="I908" s="28" t="n">
        <v>1</v>
      </c>
      <c r="J908" s="28" t="s">
        <v>316</v>
      </c>
      <c r="K908" s="28" t="s">
        <v>3014</v>
      </c>
      <c r="L908" s="28" t="s">
        <v>3015</v>
      </c>
      <c r="M908" s="30" t="str">
        <f aca="false">+CONCATENATE(E908,F908,G908,H908,I908,J908,K908,L908)</f>
        <v>331115400300002</v>
      </c>
    </row>
    <row r="909" customFormat="false" ht="15" hidden="false" customHeight="true" outlineLevel="0" collapsed="false">
      <c r="A909" s="27" t="n">
        <v>900</v>
      </c>
      <c r="B909" s="28" t="n">
        <v>210376403</v>
      </c>
      <c r="C909" s="28" t="s">
        <v>3016</v>
      </c>
      <c r="D909" s="29" t="s">
        <v>3017</v>
      </c>
      <c r="E909" s="28" t="n">
        <v>3</v>
      </c>
      <c r="F909" s="28" t="n">
        <v>3</v>
      </c>
      <c r="G909" s="28" t="n">
        <v>1</v>
      </c>
      <c r="H909" s="28" t="n">
        <v>1</v>
      </c>
      <c r="I909" s="28" t="n">
        <v>1</v>
      </c>
      <c r="J909" s="28" t="s">
        <v>617</v>
      </c>
      <c r="K909" s="28" t="s">
        <v>2998</v>
      </c>
      <c r="L909" s="28" t="s">
        <v>3018</v>
      </c>
      <c r="M909" s="30" t="str">
        <f aca="false">+CONCATENATE(E909,F909,G909,H909,I909,J909,K909,L909)</f>
        <v>331117640302892</v>
      </c>
    </row>
    <row r="910" customFormat="false" ht="15" hidden="false" customHeight="true" outlineLevel="0" collapsed="false">
      <c r="A910" s="27" t="n">
        <v>901</v>
      </c>
      <c r="B910" s="28" t="n">
        <v>210405004</v>
      </c>
      <c r="C910" s="28" t="s">
        <v>3019</v>
      </c>
      <c r="D910" s="29" t="s">
        <v>3020</v>
      </c>
      <c r="E910" s="28" t="n">
        <v>3</v>
      </c>
      <c r="F910" s="28" t="n">
        <v>3</v>
      </c>
      <c r="G910" s="28" t="n">
        <v>1</v>
      </c>
      <c r="H910" s="28" t="n">
        <v>1</v>
      </c>
      <c r="I910" s="28" t="n">
        <v>1</v>
      </c>
      <c r="J910" s="28" t="s">
        <v>399</v>
      </c>
      <c r="K910" s="28" t="s">
        <v>3021</v>
      </c>
      <c r="L910" s="28" t="s">
        <v>3022</v>
      </c>
      <c r="M910" s="30" t="str">
        <f aca="false">+CONCATENATE(E910,F910,G910,H910,I910,J910,K910,L910)</f>
        <v>331110500400003</v>
      </c>
    </row>
    <row r="911" customFormat="false" ht="15" hidden="false" customHeight="true" outlineLevel="0" collapsed="false">
      <c r="A911" s="27" t="n">
        <v>902</v>
      </c>
      <c r="B911" s="28" t="n">
        <v>210405604</v>
      </c>
      <c r="C911" s="28" t="s">
        <v>3023</v>
      </c>
      <c r="D911" s="29" t="s">
        <v>3024</v>
      </c>
      <c r="E911" s="28" t="n">
        <v>3</v>
      </c>
      <c r="F911" s="28" t="n">
        <v>3</v>
      </c>
      <c r="G911" s="28" t="n">
        <v>1</v>
      </c>
      <c r="H911" s="28" t="n">
        <v>1</v>
      </c>
      <c r="I911" s="28" t="n">
        <v>1</v>
      </c>
      <c r="J911" s="28" t="s">
        <v>399</v>
      </c>
      <c r="K911" s="28" t="s">
        <v>2633</v>
      </c>
      <c r="L911" s="28" t="s">
        <v>3025</v>
      </c>
      <c r="M911" s="30" t="str">
        <f aca="false">+CONCATENATE(E911,F911,G911,H911,I911,J911,K911,L911)</f>
        <v>331110560403258</v>
      </c>
    </row>
    <row r="912" customFormat="false" ht="15" hidden="false" customHeight="true" outlineLevel="0" collapsed="false">
      <c r="A912" s="28" t="n">
        <v>903</v>
      </c>
      <c r="B912" s="28" t="n">
        <v>210415104</v>
      </c>
      <c r="C912" s="28" t="s">
        <v>3026</v>
      </c>
      <c r="D912" s="29" t="s">
        <v>3027</v>
      </c>
      <c r="E912" s="28" t="n">
        <v>3</v>
      </c>
      <c r="F912" s="28" t="n">
        <v>3</v>
      </c>
      <c r="G912" s="28" t="n">
        <v>1</v>
      </c>
      <c r="H912" s="28" t="n">
        <v>1</v>
      </c>
      <c r="I912" s="28" t="n">
        <v>1</v>
      </c>
      <c r="J912" s="28" t="s">
        <v>112</v>
      </c>
      <c r="K912" s="28" t="s">
        <v>3028</v>
      </c>
      <c r="L912" s="28" t="s">
        <v>3029</v>
      </c>
      <c r="M912" s="30" t="str">
        <f aca="false">+CONCATENATE(E912,F912,G912,H912,I912,J912,K912,L912)</f>
        <v>331111510400225</v>
      </c>
    </row>
    <row r="913" customFormat="false" ht="15" hidden="false" customHeight="true" outlineLevel="0" collapsed="false">
      <c r="A913" s="27" t="n">
        <v>904</v>
      </c>
      <c r="B913" s="28" t="n">
        <v>210415204</v>
      </c>
      <c r="C913" s="28" t="s">
        <v>3030</v>
      </c>
      <c r="D913" s="29" t="s">
        <v>3031</v>
      </c>
      <c r="E913" s="28" t="n">
        <v>3</v>
      </c>
      <c r="F913" s="28" t="n">
        <v>3</v>
      </c>
      <c r="G913" s="28" t="n">
        <v>1</v>
      </c>
      <c r="H913" s="28" t="n">
        <v>1</v>
      </c>
      <c r="I913" s="28" t="n">
        <v>1</v>
      </c>
      <c r="J913" s="28" t="s">
        <v>112</v>
      </c>
      <c r="K913" s="28" t="s">
        <v>764</v>
      </c>
      <c r="L913" s="28" t="s">
        <v>3032</v>
      </c>
      <c r="M913" s="30" t="str">
        <f aca="false">+CONCATENATE(E913,F913,G913,H913,I913,J913,K913,L913)</f>
        <v>331111520400434</v>
      </c>
    </row>
    <row r="914" customFormat="false" ht="15" hidden="false" customHeight="true" outlineLevel="0" collapsed="false">
      <c r="A914" s="27" t="n">
        <v>905</v>
      </c>
      <c r="B914" s="28" t="n">
        <v>210415804</v>
      </c>
      <c r="C914" s="28" t="s">
        <v>3033</v>
      </c>
      <c r="D914" s="29" t="s">
        <v>3034</v>
      </c>
      <c r="E914" s="28" t="n">
        <v>3</v>
      </c>
      <c r="F914" s="28" t="n">
        <v>3</v>
      </c>
      <c r="G914" s="28" t="n">
        <v>1</v>
      </c>
      <c r="H914" s="28" t="n">
        <v>1</v>
      </c>
      <c r="I914" s="28" t="n">
        <v>1</v>
      </c>
      <c r="J914" s="28" t="s">
        <v>112</v>
      </c>
      <c r="K914" s="28" t="s">
        <v>779</v>
      </c>
      <c r="L914" s="28" t="s">
        <v>3035</v>
      </c>
      <c r="M914" s="30" t="str">
        <f aca="false">+CONCATENATE(E914,F914,G914,H914,I914,J914,K914,L914)</f>
        <v>331111580403576</v>
      </c>
    </row>
    <row r="915" customFormat="false" ht="15" hidden="false" customHeight="true" outlineLevel="0" collapsed="false">
      <c r="A915" s="27" t="n">
        <v>906</v>
      </c>
      <c r="B915" s="28" t="n">
        <v>210470204</v>
      </c>
      <c r="C915" s="28" t="s">
        <v>3036</v>
      </c>
      <c r="D915" s="29" t="s">
        <v>3037</v>
      </c>
      <c r="E915" s="28" t="n">
        <v>3</v>
      </c>
      <c r="F915" s="28" t="n">
        <v>3</v>
      </c>
      <c r="G915" s="28" t="n">
        <v>1</v>
      </c>
      <c r="H915" s="28" t="n">
        <v>1</v>
      </c>
      <c r="I915" s="28" t="n">
        <v>1</v>
      </c>
      <c r="J915" s="28" t="s">
        <v>682</v>
      </c>
      <c r="K915" s="28" t="s">
        <v>309</v>
      </c>
      <c r="L915" s="28" t="s">
        <v>3038</v>
      </c>
      <c r="M915" s="30" t="str">
        <f aca="false">+CONCATENATE(E915,F915,G915,H915,I915,J915,K915,L915)</f>
        <v>331117000100429</v>
      </c>
    </row>
    <row r="916" customFormat="false" ht="15" hidden="false" customHeight="true" outlineLevel="0" collapsed="false">
      <c r="A916" s="27" t="n">
        <v>907</v>
      </c>
      <c r="B916" s="28" t="n">
        <v>210473504</v>
      </c>
      <c r="C916" s="28" t="s">
        <v>3039</v>
      </c>
      <c r="D916" s="29" t="s">
        <v>3040</v>
      </c>
      <c r="E916" s="28" t="n">
        <v>3</v>
      </c>
      <c r="F916" s="28" t="n">
        <v>3</v>
      </c>
      <c r="G916" s="28" t="n">
        <v>1</v>
      </c>
      <c r="H916" s="28" t="n">
        <v>1</v>
      </c>
      <c r="I916" s="28" t="n">
        <v>1</v>
      </c>
      <c r="J916" s="28" t="s">
        <v>630</v>
      </c>
      <c r="K916" s="28" t="s">
        <v>1759</v>
      </c>
      <c r="L916" s="28" t="s">
        <v>3041</v>
      </c>
      <c r="M916" s="30" t="str">
        <f aca="false">+CONCATENATE(E916,F916,G916,H916,I916,J916,K916,L916)</f>
        <v>331117350403075</v>
      </c>
    </row>
    <row r="917" customFormat="false" ht="15" hidden="false" customHeight="true" outlineLevel="0" collapsed="false">
      <c r="A917" s="27" t="n">
        <v>908</v>
      </c>
      <c r="B917" s="28" t="n">
        <v>210518205</v>
      </c>
      <c r="C917" s="28" t="s">
        <v>3042</v>
      </c>
      <c r="D917" s="29" t="s">
        <v>3043</v>
      </c>
      <c r="E917" s="28" t="n">
        <v>3</v>
      </c>
      <c r="F917" s="28" t="n">
        <v>3</v>
      </c>
      <c r="G917" s="28" t="n">
        <v>1</v>
      </c>
      <c r="H917" s="28" t="n">
        <v>1</v>
      </c>
      <c r="I917" s="28" t="n">
        <v>1</v>
      </c>
      <c r="J917" s="28" t="s">
        <v>899</v>
      </c>
      <c r="K917" s="28" t="s">
        <v>2355</v>
      </c>
      <c r="L917" s="28" t="s">
        <v>3044</v>
      </c>
      <c r="M917" s="30" t="str">
        <f aca="false">+CONCATENATE(E917,F917,G917,H917,I917,J917,K917,L917)</f>
        <v>331111820500554</v>
      </c>
    </row>
    <row r="918" customFormat="false" ht="15" hidden="false" customHeight="true" outlineLevel="0" collapsed="false">
      <c r="A918" s="27" t="n">
        <v>909</v>
      </c>
      <c r="B918" s="28" t="n">
        <v>210525805</v>
      </c>
      <c r="C918" s="28" t="s">
        <v>3045</v>
      </c>
      <c r="D918" s="29" t="s">
        <v>3046</v>
      </c>
      <c r="E918" s="28" t="n">
        <v>3</v>
      </c>
      <c r="F918" s="28" t="n">
        <v>3</v>
      </c>
      <c r="G918" s="28" t="n">
        <v>1</v>
      </c>
      <c r="H918" s="28" t="n">
        <v>1</v>
      </c>
      <c r="I918" s="28" t="n">
        <v>1</v>
      </c>
      <c r="J918" s="28" t="s">
        <v>576</v>
      </c>
      <c r="K918" s="28" t="s">
        <v>3047</v>
      </c>
      <c r="L918" s="28" t="s">
        <v>3048</v>
      </c>
      <c r="M918" s="30" t="str">
        <f aca="false">+CONCATENATE(E918,F918,G918,H918,I918,J918,K918,L918)</f>
        <v>331112580503575</v>
      </c>
    </row>
    <row r="919" customFormat="false" ht="15" hidden="false" customHeight="true" outlineLevel="0" collapsed="false">
      <c r="A919" s="28" t="n">
        <v>910</v>
      </c>
      <c r="B919" s="28" t="n">
        <v>210527205</v>
      </c>
      <c r="C919" s="28" t="s">
        <v>3049</v>
      </c>
      <c r="D919" s="29" t="s">
        <v>3050</v>
      </c>
      <c r="E919" s="28" t="n">
        <v>3</v>
      </c>
      <c r="F919" s="28" t="n">
        <v>3</v>
      </c>
      <c r="G919" s="28" t="n">
        <v>1</v>
      </c>
      <c r="H919" s="28" t="n">
        <v>1</v>
      </c>
      <c r="I919" s="28" t="n">
        <v>1</v>
      </c>
      <c r="J919" s="28" t="s">
        <v>916</v>
      </c>
      <c r="K919" s="28" t="s">
        <v>2355</v>
      </c>
      <c r="L919" s="28" t="s">
        <v>3051</v>
      </c>
      <c r="M919" s="30" t="str">
        <f aca="false">+CONCATENATE(E919,F919,G919,H919,I919,J919,K919,L919)</f>
        <v>331112720500450</v>
      </c>
    </row>
    <row r="920" customFormat="false" ht="15" hidden="false" customHeight="true" outlineLevel="0" collapsed="false">
      <c r="A920" s="27" t="n">
        <v>911</v>
      </c>
      <c r="B920" s="28" t="n">
        <v>210547205</v>
      </c>
      <c r="C920" s="28" t="s">
        <v>3052</v>
      </c>
      <c r="D920" s="29" t="s">
        <v>3053</v>
      </c>
      <c r="E920" s="28" t="n">
        <v>3</v>
      </c>
      <c r="F920" s="28" t="n">
        <v>3</v>
      </c>
      <c r="G920" s="28" t="n">
        <v>1</v>
      </c>
      <c r="H920" s="28" t="n">
        <v>1</v>
      </c>
      <c r="I920" s="28" t="n">
        <v>1</v>
      </c>
      <c r="J920" s="28" t="s">
        <v>518</v>
      </c>
      <c r="K920" s="28" t="s">
        <v>2355</v>
      </c>
      <c r="L920" s="28" t="s">
        <v>3054</v>
      </c>
      <c r="M920" s="30" t="str">
        <f aca="false">+CONCATENATE(E920,F920,G920,H920,I920,J920,K920,L920)</f>
        <v>331114720500449</v>
      </c>
    </row>
    <row r="921" customFormat="false" ht="15" hidden="false" customHeight="true" outlineLevel="0" collapsed="false">
      <c r="A921" s="27" t="n">
        <v>912</v>
      </c>
      <c r="B921" s="28" t="n">
        <v>210547605</v>
      </c>
      <c r="C921" s="28" t="s">
        <v>3055</v>
      </c>
      <c r="D921" s="29" t="s">
        <v>3056</v>
      </c>
      <c r="E921" s="28" t="n">
        <v>3</v>
      </c>
      <c r="F921" s="28" t="n">
        <v>3</v>
      </c>
      <c r="G921" s="28" t="n">
        <v>1</v>
      </c>
      <c r="H921" s="28" t="n">
        <v>1</v>
      </c>
      <c r="I921" s="28" t="n">
        <v>1</v>
      </c>
      <c r="J921" s="28" t="s">
        <v>518</v>
      </c>
      <c r="K921" s="28" t="s">
        <v>3057</v>
      </c>
      <c r="L921" s="28" t="s">
        <v>3058</v>
      </c>
      <c r="M921" s="30" t="str">
        <f aca="false">+CONCATENATE(E921,F921,G921,H921,I921,J921,K921,L921)</f>
        <v>331114760503259</v>
      </c>
    </row>
    <row r="922" customFormat="false" ht="15" hidden="false" customHeight="true" outlineLevel="0" collapsed="false">
      <c r="A922" s="27" t="n">
        <v>913</v>
      </c>
      <c r="B922" s="28" t="n">
        <v>210552405</v>
      </c>
      <c r="C922" s="28" t="s">
        <v>3059</v>
      </c>
      <c r="D922" s="29" t="s">
        <v>3060</v>
      </c>
      <c r="E922" s="28" t="n">
        <v>3</v>
      </c>
      <c r="F922" s="28" t="n">
        <v>3</v>
      </c>
      <c r="G922" s="28" t="n">
        <v>1</v>
      </c>
      <c r="H922" s="28" t="n">
        <v>1</v>
      </c>
      <c r="I922" s="28" t="n">
        <v>1</v>
      </c>
      <c r="J922" s="28" t="s">
        <v>428</v>
      </c>
      <c r="K922" s="28" t="s">
        <v>644</v>
      </c>
      <c r="L922" s="28" t="s">
        <v>3061</v>
      </c>
      <c r="M922" s="30" t="str">
        <f aca="false">+CONCATENATE(E922,F922,G922,H922,I922,J922,K922,L922)</f>
        <v>331115240502900</v>
      </c>
    </row>
    <row r="923" customFormat="false" ht="15" hidden="false" customHeight="true" outlineLevel="0" collapsed="false">
      <c r="A923" s="27" t="n">
        <v>914</v>
      </c>
      <c r="B923" s="28" t="n">
        <v>210554405</v>
      </c>
      <c r="C923" s="28" t="s">
        <v>3062</v>
      </c>
      <c r="D923" s="29" t="s">
        <v>3063</v>
      </c>
      <c r="E923" s="28" t="n">
        <v>3</v>
      </c>
      <c r="F923" s="28" t="n">
        <v>3</v>
      </c>
      <c r="G923" s="28" t="n">
        <v>1</v>
      </c>
      <c r="H923" s="28" t="n">
        <v>1</v>
      </c>
      <c r="I923" s="28" t="n">
        <v>1</v>
      </c>
      <c r="J923" s="28" t="s">
        <v>316</v>
      </c>
      <c r="K923" s="28" t="s">
        <v>644</v>
      </c>
      <c r="L923" s="28" t="s">
        <v>3064</v>
      </c>
      <c r="M923" s="30" t="str">
        <f aca="false">+CONCATENATE(E923,F923,G923,H923,I923,J923,K923,L923)</f>
        <v>331115440502914</v>
      </c>
    </row>
    <row r="924" customFormat="false" ht="15" hidden="false" customHeight="true" outlineLevel="0" collapsed="false">
      <c r="A924" s="28" t="n">
        <v>915</v>
      </c>
      <c r="B924" s="28" t="n">
        <v>210568705</v>
      </c>
      <c r="C924" s="28" t="s">
        <v>3065</v>
      </c>
      <c r="D924" s="29" t="s">
        <v>3066</v>
      </c>
      <c r="E924" s="28" t="n">
        <v>3</v>
      </c>
      <c r="F924" s="28" t="n">
        <v>3</v>
      </c>
      <c r="G924" s="28" t="n">
        <v>1</v>
      </c>
      <c r="H924" s="28" t="n">
        <v>1</v>
      </c>
      <c r="I924" s="28" t="n">
        <v>1</v>
      </c>
      <c r="J924" s="28" t="s">
        <v>335</v>
      </c>
      <c r="K924" s="28" t="s">
        <v>3067</v>
      </c>
      <c r="L924" s="28" t="s">
        <v>3068</v>
      </c>
      <c r="M924" s="30" t="str">
        <f aca="false">+CONCATENATE(E924,F924,G924,H924,I924,J924,K924,L924)</f>
        <v>331116870503397</v>
      </c>
    </row>
    <row r="925" customFormat="false" ht="15" hidden="false" customHeight="true" outlineLevel="0" collapsed="false">
      <c r="A925" s="27" t="n">
        <v>916</v>
      </c>
      <c r="B925" s="28" t="n">
        <v>210605206</v>
      </c>
      <c r="C925" s="28" t="s">
        <v>3069</v>
      </c>
      <c r="D925" s="29" t="s">
        <v>3070</v>
      </c>
      <c r="E925" s="28" t="n">
        <v>3</v>
      </c>
      <c r="F925" s="28" t="n">
        <v>3</v>
      </c>
      <c r="G925" s="28" t="n">
        <v>1</v>
      </c>
      <c r="H925" s="28" t="n">
        <v>1</v>
      </c>
      <c r="I925" s="28" t="n">
        <v>1</v>
      </c>
      <c r="J925" s="28" t="s">
        <v>399</v>
      </c>
      <c r="K925" s="28" t="s">
        <v>2105</v>
      </c>
      <c r="L925" s="28" t="s">
        <v>3071</v>
      </c>
      <c r="M925" s="30" t="str">
        <f aca="false">+CONCATENATE(E925,F925,G925,H925,I925,J925,K925,L925)</f>
        <v>331110520600446</v>
      </c>
    </row>
    <row r="926" customFormat="false" ht="15" hidden="false" customHeight="true" outlineLevel="0" collapsed="false">
      <c r="A926" s="27" t="n">
        <v>917</v>
      </c>
      <c r="B926" s="28" t="n">
        <v>210605306</v>
      </c>
      <c r="C926" s="28" t="s">
        <v>3072</v>
      </c>
      <c r="D926" s="29" t="s">
        <v>3073</v>
      </c>
      <c r="E926" s="28" t="n">
        <v>3</v>
      </c>
      <c r="F926" s="28" t="n">
        <v>3</v>
      </c>
      <c r="G926" s="28" t="n">
        <v>1</v>
      </c>
      <c r="H926" s="28" t="n">
        <v>1</v>
      </c>
      <c r="I926" s="28" t="n">
        <v>1</v>
      </c>
      <c r="J926" s="28" t="s">
        <v>399</v>
      </c>
      <c r="K926" s="28" t="s">
        <v>626</v>
      </c>
      <c r="L926" s="28" t="s">
        <v>3074</v>
      </c>
      <c r="M926" s="30" t="str">
        <f aca="false">+CONCATENATE(E926,F926,G926,H926,I926,J926,K926,L926)</f>
        <v>331110530602376</v>
      </c>
    </row>
    <row r="927" customFormat="false" ht="15" hidden="false" customHeight="true" outlineLevel="0" collapsed="false">
      <c r="A927" s="27" t="n">
        <v>918</v>
      </c>
      <c r="B927" s="28" t="n">
        <v>210608606</v>
      </c>
      <c r="C927" s="28" t="s">
        <v>3075</v>
      </c>
      <c r="D927" s="29" t="s">
        <v>3076</v>
      </c>
      <c r="E927" s="28" t="n">
        <v>3</v>
      </c>
      <c r="F927" s="28" t="n">
        <v>3</v>
      </c>
      <c r="G927" s="28" t="n">
        <v>1</v>
      </c>
      <c r="H927" s="28" t="n">
        <v>1</v>
      </c>
      <c r="I927" s="28" t="n">
        <v>1</v>
      </c>
      <c r="J927" s="28" t="s">
        <v>886</v>
      </c>
      <c r="K927" s="28" t="s">
        <v>1048</v>
      </c>
      <c r="L927" s="28" t="s">
        <v>3077</v>
      </c>
      <c r="M927" s="30" t="str">
        <f aca="false">+CONCATENATE(E927,F927,G927,H927,I927,J927,K927,L927)</f>
        <v>331110860603261</v>
      </c>
    </row>
    <row r="928" customFormat="false" ht="15" hidden="false" customHeight="true" outlineLevel="0" collapsed="false">
      <c r="A928" s="27" t="n">
        <v>919</v>
      </c>
      <c r="B928" s="28" t="n">
        <v>210613006</v>
      </c>
      <c r="C928" s="28" t="s">
        <v>3078</v>
      </c>
      <c r="D928" s="29" t="s">
        <v>3079</v>
      </c>
      <c r="E928" s="28" t="n">
        <v>3</v>
      </c>
      <c r="F928" s="28" t="n">
        <v>3</v>
      </c>
      <c r="G928" s="28" t="n">
        <v>1</v>
      </c>
      <c r="H928" s="28" t="n">
        <v>1</v>
      </c>
      <c r="I928" s="28" t="n">
        <v>1</v>
      </c>
      <c r="J928" s="28" t="s">
        <v>522</v>
      </c>
      <c r="K928" s="28" t="s">
        <v>702</v>
      </c>
      <c r="L928" s="28" t="s">
        <v>3080</v>
      </c>
      <c r="M928" s="30" t="str">
        <f aca="false">+CONCATENATE(E928,F928,G928,H928,I928,J928,K928,L928)</f>
        <v>331111300600007</v>
      </c>
    </row>
    <row r="929" customFormat="false" ht="15" hidden="false" customHeight="true" outlineLevel="0" collapsed="false">
      <c r="A929" s="27" t="n">
        <v>920</v>
      </c>
      <c r="B929" s="28" t="n">
        <v>210615106</v>
      </c>
      <c r="C929" s="28" t="s">
        <v>3081</v>
      </c>
      <c r="D929" s="29" t="s">
        <v>3082</v>
      </c>
      <c r="E929" s="28" t="n">
        <v>3</v>
      </c>
      <c r="F929" s="28" t="n">
        <v>3</v>
      </c>
      <c r="G929" s="28" t="n">
        <v>1</v>
      </c>
      <c r="H929" s="28" t="n">
        <v>1</v>
      </c>
      <c r="I929" s="28" t="n">
        <v>1</v>
      </c>
      <c r="J929" s="28" t="s">
        <v>112</v>
      </c>
      <c r="K929" s="28" t="s">
        <v>3083</v>
      </c>
      <c r="L929" s="28" t="s">
        <v>3084</v>
      </c>
      <c r="M929" s="30" t="str">
        <f aca="false">+CONCATENATE(E929,F929,G929,H929,I929,J929,K929,L929)</f>
        <v>331111510600227</v>
      </c>
    </row>
    <row r="930" customFormat="false" ht="15" hidden="false" customHeight="true" outlineLevel="0" collapsed="false">
      <c r="A930" s="27" t="n">
        <v>921</v>
      </c>
      <c r="B930" s="28" t="n">
        <v>210615806</v>
      </c>
      <c r="C930" s="28" t="s">
        <v>3085</v>
      </c>
      <c r="D930" s="29" t="s">
        <v>3086</v>
      </c>
      <c r="E930" s="28" t="n">
        <v>3</v>
      </c>
      <c r="F930" s="28" t="n">
        <v>3</v>
      </c>
      <c r="G930" s="28" t="n">
        <v>1</v>
      </c>
      <c r="H930" s="28" t="n">
        <v>1</v>
      </c>
      <c r="I930" s="28" t="n">
        <v>1</v>
      </c>
      <c r="J930" s="28" t="s">
        <v>112</v>
      </c>
      <c r="K930" s="28" t="s">
        <v>734</v>
      </c>
      <c r="L930" s="28" t="s">
        <v>3087</v>
      </c>
      <c r="M930" s="30" t="str">
        <f aca="false">+CONCATENATE(E930,F930,G930,H930,I930,J930,K930,L930)</f>
        <v>331111580603577</v>
      </c>
    </row>
    <row r="931" customFormat="false" ht="15" hidden="false" customHeight="true" outlineLevel="0" collapsed="false">
      <c r="A931" s="28" t="n">
        <v>922</v>
      </c>
      <c r="B931" s="28" t="n">
        <v>210625506</v>
      </c>
      <c r="C931" s="28" t="s">
        <v>3088</v>
      </c>
      <c r="D931" s="29" t="s">
        <v>3089</v>
      </c>
      <c r="E931" s="28" t="n">
        <v>3</v>
      </c>
      <c r="F931" s="28" t="n">
        <v>3</v>
      </c>
      <c r="G931" s="28" t="n">
        <v>1</v>
      </c>
      <c r="H931" s="28" t="n">
        <v>1</v>
      </c>
      <c r="I931" s="28" t="n">
        <v>1</v>
      </c>
      <c r="J931" s="28" t="s">
        <v>576</v>
      </c>
      <c r="K931" s="28" t="s">
        <v>3090</v>
      </c>
      <c r="L931" s="28" t="s">
        <v>3091</v>
      </c>
      <c r="M931" s="30" t="str">
        <f aca="false">+CONCATENATE(E931,F931,G931,H931,I931,J931,K931,L931)</f>
        <v>331112550603730</v>
      </c>
    </row>
    <row r="932" customFormat="false" ht="15" hidden="false" customHeight="true" outlineLevel="0" collapsed="false">
      <c r="A932" s="27" t="n">
        <v>923</v>
      </c>
      <c r="B932" s="28" t="n">
        <v>210627006</v>
      </c>
      <c r="C932" s="28" t="s">
        <v>3092</v>
      </c>
      <c r="D932" s="29" t="s">
        <v>3093</v>
      </c>
      <c r="E932" s="28" t="n">
        <v>3</v>
      </c>
      <c r="F932" s="28" t="n">
        <v>3</v>
      </c>
      <c r="G932" s="28" t="n">
        <v>1</v>
      </c>
      <c r="H932" s="28" t="n">
        <v>1</v>
      </c>
      <c r="I932" s="28" t="n">
        <v>1</v>
      </c>
      <c r="J932" s="28" t="s">
        <v>916</v>
      </c>
      <c r="K932" s="28" t="s">
        <v>702</v>
      </c>
      <c r="L932" s="28" t="s">
        <v>3094</v>
      </c>
      <c r="M932" s="30" t="str">
        <f aca="false">+CONCATENATE(E932,F932,G932,H932,I932,J932,K932,L932)</f>
        <v>331112700600005</v>
      </c>
    </row>
    <row r="933" customFormat="false" ht="15" hidden="false" customHeight="true" outlineLevel="0" collapsed="false">
      <c r="A933" s="27" t="n">
        <v>924</v>
      </c>
      <c r="B933" s="28" t="n">
        <v>210641006</v>
      </c>
      <c r="C933" s="28" t="s">
        <v>3095</v>
      </c>
      <c r="D933" s="29" t="s">
        <v>3096</v>
      </c>
      <c r="E933" s="28" t="n">
        <v>3</v>
      </c>
      <c r="F933" s="28" t="n">
        <v>3</v>
      </c>
      <c r="G933" s="28" t="n">
        <v>1</v>
      </c>
      <c r="H933" s="28" t="n">
        <v>1</v>
      </c>
      <c r="I933" s="28" t="n">
        <v>1</v>
      </c>
      <c r="J933" s="28" t="s">
        <v>639</v>
      </c>
      <c r="K933" s="28" t="s">
        <v>702</v>
      </c>
      <c r="L933" s="28" t="s">
        <v>3097</v>
      </c>
      <c r="M933" s="30" t="str">
        <f aca="false">+CONCATENATE(E933,F933,G933,H933,I933,J933,K933,L933)</f>
        <v>331114100600006</v>
      </c>
    </row>
    <row r="934" customFormat="false" ht="15" hidden="false" customHeight="true" outlineLevel="0" collapsed="false">
      <c r="A934" s="27" t="n">
        <v>925</v>
      </c>
      <c r="B934" s="28" t="n">
        <v>210641206</v>
      </c>
      <c r="C934" s="28" t="s">
        <v>3098</v>
      </c>
      <c r="D934" s="29" t="s">
        <v>3099</v>
      </c>
      <c r="E934" s="28" t="n">
        <v>3</v>
      </c>
      <c r="F934" s="28" t="n">
        <v>3</v>
      </c>
      <c r="G934" s="28" t="n">
        <v>1</v>
      </c>
      <c r="H934" s="28" t="n">
        <v>1</v>
      </c>
      <c r="I934" s="28" t="n">
        <v>1</v>
      </c>
      <c r="J934" s="28" t="s">
        <v>639</v>
      </c>
      <c r="K934" s="28" t="s">
        <v>2105</v>
      </c>
      <c r="L934" s="28" t="s">
        <v>3100</v>
      </c>
      <c r="M934" s="30" t="str">
        <f aca="false">+CONCATENATE(E934,F934,G934,H934,I934,J934,K934,L934)</f>
        <v>331114120600426</v>
      </c>
    </row>
    <row r="935" customFormat="false" ht="15" hidden="false" customHeight="true" outlineLevel="0" collapsed="false">
      <c r="A935" s="27" t="n">
        <v>926</v>
      </c>
      <c r="B935" s="28" t="n">
        <v>210641306</v>
      </c>
      <c r="C935" s="28" t="s">
        <v>3101</v>
      </c>
      <c r="D935" s="29" t="s">
        <v>3102</v>
      </c>
      <c r="E935" s="28" t="n">
        <v>3</v>
      </c>
      <c r="F935" s="28" t="n">
        <v>3</v>
      </c>
      <c r="G935" s="28" t="n">
        <v>1</v>
      </c>
      <c r="H935" s="28" t="n">
        <v>1</v>
      </c>
      <c r="I935" s="28" t="n">
        <v>1</v>
      </c>
      <c r="J935" s="28" t="s">
        <v>639</v>
      </c>
      <c r="K935" s="28" t="s">
        <v>626</v>
      </c>
      <c r="L935" s="28" t="s">
        <v>3103</v>
      </c>
      <c r="M935" s="30" t="str">
        <f aca="false">+CONCATENATE(E935,F935,G935,H935,I935,J935,K935,L935)</f>
        <v>331114130602374</v>
      </c>
    </row>
    <row r="936" customFormat="false" ht="15" hidden="false" customHeight="true" outlineLevel="0" collapsed="false">
      <c r="A936" s="28" t="n">
        <v>927</v>
      </c>
      <c r="B936" s="28" t="n">
        <v>210650006</v>
      </c>
      <c r="C936" s="28" t="s">
        <v>3104</v>
      </c>
      <c r="D936" s="29" t="s">
        <v>3105</v>
      </c>
      <c r="E936" s="28" t="n">
        <v>3</v>
      </c>
      <c r="F936" s="28" t="n">
        <v>3</v>
      </c>
      <c r="G936" s="28" t="n">
        <v>1</v>
      </c>
      <c r="H936" s="28" t="n">
        <v>1</v>
      </c>
      <c r="I936" s="28" t="n">
        <v>1</v>
      </c>
      <c r="J936" s="28" t="s">
        <v>559</v>
      </c>
      <c r="K936" s="28" t="s">
        <v>702</v>
      </c>
      <c r="L936" s="28" t="s">
        <v>3106</v>
      </c>
      <c r="M936" s="30" t="str">
        <f aca="false">+CONCATENATE(E936,F936,G936,H936,I936,J936,K936,L936)</f>
        <v>331115000600004</v>
      </c>
    </row>
    <row r="937" customFormat="false" ht="15" hidden="false" customHeight="true" outlineLevel="0" collapsed="false">
      <c r="A937" s="27" t="n">
        <v>928</v>
      </c>
      <c r="B937" s="28" t="n">
        <v>210650606</v>
      </c>
      <c r="C937" s="28" t="s">
        <v>3107</v>
      </c>
      <c r="D937" s="29" t="s">
        <v>3108</v>
      </c>
      <c r="E937" s="28" t="n">
        <v>3</v>
      </c>
      <c r="F937" s="28" t="n">
        <v>3</v>
      </c>
      <c r="G937" s="28" t="n">
        <v>1</v>
      </c>
      <c r="H937" s="28" t="n">
        <v>1</v>
      </c>
      <c r="I937" s="28" t="n">
        <v>1</v>
      </c>
      <c r="J937" s="28" t="s">
        <v>559</v>
      </c>
      <c r="K937" s="28" t="s">
        <v>1048</v>
      </c>
      <c r="L937" s="28" t="s">
        <v>3109</v>
      </c>
      <c r="M937" s="30" t="str">
        <f aca="false">+CONCATENATE(E937,F937,G937,H937,I937,J937,K937,L937)</f>
        <v>331115060603262</v>
      </c>
    </row>
    <row r="938" customFormat="false" ht="15" hidden="false" customHeight="true" outlineLevel="0" collapsed="false">
      <c r="A938" s="27" t="n">
        <v>929</v>
      </c>
      <c r="B938" s="28" t="n">
        <v>210652506</v>
      </c>
      <c r="C938" s="28" t="s">
        <v>3110</v>
      </c>
      <c r="D938" s="29" t="s">
        <v>3111</v>
      </c>
      <c r="E938" s="28" t="n">
        <v>3</v>
      </c>
      <c r="F938" s="28" t="n">
        <v>3</v>
      </c>
      <c r="G938" s="28" t="n">
        <v>1</v>
      </c>
      <c r="H938" s="28" t="n">
        <v>1</v>
      </c>
      <c r="I938" s="28" t="n">
        <v>1</v>
      </c>
      <c r="J938" s="28" t="s">
        <v>428</v>
      </c>
      <c r="K938" s="28" t="s">
        <v>3090</v>
      </c>
      <c r="L938" s="28" t="s">
        <v>3112</v>
      </c>
      <c r="M938" s="30" t="str">
        <f aca="false">+CONCATENATE(E938,F938,G938,H938,I938,J938,K938,L938)</f>
        <v>331115250603076</v>
      </c>
    </row>
    <row r="939" customFormat="false" ht="15" hidden="false" customHeight="true" outlineLevel="0" collapsed="false">
      <c r="A939" s="27" t="n">
        <v>930</v>
      </c>
      <c r="B939" s="28" t="n">
        <v>210654206</v>
      </c>
      <c r="C939" s="28" t="s">
        <v>3113</v>
      </c>
      <c r="D939" s="29" t="s">
        <v>3114</v>
      </c>
      <c r="E939" s="28" t="n">
        <v>3</v>
      </c>
      <c r="F939" s="28" t="n">
        <v>3</v>
      </c>
      <c r="G939" s="28" t="n">
        <v>1</v>
      </c>
      <c r="H939" s="28" t="n">
        <v>1</v>
      </c>
      <c r="I939" s="28" t="n">
        <v>1</v>
      </c>
      <c r="J939" s="28" t="s">
        <v>316</v>
      </c>
      <c r="K939" s="28" t="s">
        <v>2105</v>
      </c>
      <c r="L939" s="28" t="s">
        <v>3115</v>
      </c>
      <c r="M939" s="30" t="str">
        <f aca="false">+CONCATENATE(E939,F939,G939,H939,I939,J939,K939,L939)</f>
        <v>331115420600462</v>
      </c>
    </row>
    <row r="940" customFormat="false" ht="15" hidden="false" customHeight="true" outlineLevel="0" collapsed="false">
      <c r="A940" s="27" t="n">
        <v>931</v>
      </c>
      <c r="B940" s="28" t="n">
        <v>210668406</v>
      </c>
      <c r="C940" s="28" t="s">
        <v>3116</v>
      </c>
      <c r="D940" s="29" t="s">
        <v>3117</v>
      </c>
      <c r="E940" s="28" t="n">
        <v>3</v>
      </c>
      <c r="F940" s="28" t="n">
        <v>3</v>
      </c>
      <c r="G940" s="28" t="n">
        <v>1</v>
      </c>
      <c r="H940" s="28" t="n">
        <v>1</v>
      </c>
      <c r="I940" s="28" t="n">
        <v>1</v>
      </c>
      <c r="J940" s="28" t="s">
        <v>335</v>
      </c>
      <c r="K940" s="28" t="s">
        <v>1221</v>
      </c>
      <c r="L940" s="28" t="s">
        <v>3118</v>
      </c>
      <c r="M940" s="30" t="str">
        <f aca="false">+CONCATENATE(E940,F940,G940,H940,I940,J940,K940,L940)</f>
        <v>331116840602899</v>
      </c>
    </row>
    <row r="941" customFormat="false" ht="15" hidden="false" customHeight="true" outlineLevel="0" collapsed="false">
      <c r="A941" s="27" t="n">
        <v>932</v>
      </c>
      <c r="B941" s="28" t="n">
        <v>210676306</v>
      </c>
      <c r="C941" s="28" t="s">
        <v>3119</v>
      </c>
      <c r="D941" s="29" t="s">
        <v>3120</v>
      </c>
      <c r="E941" s="28" t="n">
        <v>3</v>
      </c>
      <c r="F941" s="28" t="n">
        <v>3</v>
      </c>
      <c r="G941" s="28" t="n">
        <v>1</v>
      </c>
      <c r="H941" s="28" t="n">
        <v>1</v>
      </c>
      <c r="I941" s="28" t="n">
        <v>1</v>
      </c>
      <c r="J941" s="28" t="s">
        <v>617</v>
      </c>
      <c r="K941" s="28" t="s">
        <v>626</v>
      </c>
      <c r="L941" s="28" t="s">
        <v>3121</v>
      </c>
      <c r="M941" s="30" t="str">
        <f aca="false">+CONCATENATE(E941,F941,G941,H941,I941,J941,K941,L941)</f>
        <v>331117630602375</v>
      </c>
    </row>
    <row r="942" customFormat="false" ht="15" hidden="false" customHeight="true" outlineLevel="0" collapsed="false">
      <c r="A942" s="27" t="n">
        <v>933</v>
      </c>
      <c r="B942" s="28" t="n">
        <v>210676606</v>
      </c>
      <c r="C942" s="28" t="s">
        <v>3122</v>
      </c>
      <c r="D942" s="29" t="s">
        <v>3123</v>
      </c>
      <c r="E942" s="28" t="n">
        <v>3</v>
      </c>
      <c r="F942" s="28" t="n">
        <v>3</v>
      </c>
      <c r="G942" s="28" t="n">
        <v>1</v>
      </c>
      <c r="H942" s="28" t="n">
        <v>1</v>
      </c>
      <c r="I942" s="28" t="n">
        <v>1</v>
      </c>
      <c r="J942" s="28" t="s">
        <v>617</v>
      </c>
      <c r="K942" s="28" t="s">
        <v>1048</v>
      </c>
      <c r="L942" s="28" t="s">
        <v>3124</v>
      </c>
      <c r="M942" s="30" t="str">
        <f aca="false">+CONCATENATE(E942,F942,G942,H942,I942,J942,K942,L942)</f>
        <v>331117660603263</v>
      </c>
    </row>
    <row r="943" customFormat="false" ht="15" hidden="false" customHeight="true" outlineLevel="0" collapsed="false">
      <c r="A943" s="28" t="n">
        <v>934</v>
      </c>
      <c r="B943" s="28" t="n">
        <v>210705107</v>
      </c>
      <c r="C943" s="28" t="s">
        <v>3125</v>
      </c>
      <c r="D943" s="29" t="s">
        <v>3126</v>
      </c>
      <c r="E943" s="28" t="n">
        <v>3</v>
      </c>
      <c r="F943" s="28" t="n">
        <v>3</v>
      </c>
      <c r="G943" s="28" t="n">
        <v>1</v>
      </c>
      <c r="H943" s="28" t="n">
        <v>1</v>
      </c>
      <c r="I943" s="28" t="n">
        <v>1</v>
      </c>
      <c r="J943" s="28" t="s">
        <v>399</v>
      </c>
      <c r="K943" s="28" t="s">
        <v>1787</v>
      </c>
      <c r="L943" s="28" t="s">
        <v>3127</v>
      </c>
      <c r="M943" s="30" t="str">
        <f aca="false">+CONCATENATE(E943,F943,G943,H943,I943,J943,K943,L943)</f>
        <v>331110510700226</v>
      </c>
    </row>
    <row r="944" customFormat="false" ht="15" hidden="false" customHeight="true" outlineLevel="0" collapsed="false">
      <c r="A944" s="27" t="n">
        <v>935</v>
      </c>
      <c r="B944" s="28" t="n">
        <v>210705607</v>
      </c>
      <c r="C944" s="28" t="s">
        <v>3128</v>
      </c>
      <c r="D944" s="29" t="s">
        <v>3129</v>
      </c>
      <c r="E944" s="28" t="n">
        <v>3</v>
      </c>
      <c r="F944" s="28" t="n">
        <v>3</v>
      </c>
      <c r="G944" s="28" t="n">
        <v>1</v>
      </c>
      <c r="H944" s="28" t="n">
        <v>1</v>
      </c>
      <c r="I944" s="28" t="n">
        <v>1</v>
      </c>
      <c r="J944" s="28" t="s">
        <v>399</v>
      </c>
      <c r="K944" s="28" t="s">
        <v>667</v>
      </c>
      <c r="L944" s="28" t="s">
        <v>3130</v>
      </c>
      <c r="M944" s="30" t="str">
        <f aca="false">+CONCATENATE(E944,F944,G944,H944,I944,J944,K944,L944)</f>
        <v>331110560702032</v>
      </c>
    </row>
    <row r="945" customFormat="false" ht="15" hidden="false" customHeight="true" outlineLevel="0" collapsed="false">
      <c r="A945" s="27" t="n">
        <v>936</v>
      </c>
      <c r="B945" s="28" t="n">
        <v>210715407</v>
      </c>
      <c r="C945" s="28" t="s">
        <v>3131</v>
      </c>
      <c r="D945" s="29" t="s">
        <v>3132</v>
      </c>
      <c r="E945" s="28" t="n">
        <v>3</v>
      </c>
      <c r="F945" s="28" t="n">
        <v>3</v>
      </c>
      <c r="G945" s="28" t="n">
        <v>1</v>
      </c>
      <c r="H945" s="28" t="n">
        <v>1</v>
      </c>
      <c r="I945" s="28" t="n">
        <v>1</v>
      </c>
      <c r="J945" s="28" t="s">
        <v>112</v>
      </c>
      <c r="K945" s="28" t="s">
        <v>3133</v>
      </c>
      <c r="L945" s="28" t="s">
        <v>3134</v>
      </c>
      <c r="M945" s="30" t="str">
        <f aca="false">+CONCATENATE(E945,F945,G945,H945,I945,J945,K945,L945)</f>
        <v>331111540703739</v>
      </c>
    </row>
    <row r="946" customFormat="false" ht="15" hidden="false" customHeight="true" outlineLevel="0" collapsed="false">
      <c r="A946" s="27" t="n">
        <v>937</v>
      </c>
      <c r="B946" s="28" t="n">
        <v>210715507</v>
      </c>
      <c r="C946" s="28" t="s">
        <v>3135</v>
      </c>
      <c r="D946" s="29" t="s">
        <v>3136</v>
      </c>
      <c r="E946" s="28" t="n">
        <v>3</v>
      </c>
      <c r="F946" s="28" t="n">
        <v>3</v>
      </c>
      <c r="G946" s="28" t="n">
        <v>1</v>
      </c>
      <c r="H946" s="28" t="n">
        <v>1</v>
      </c>
      <c r="I946" s="28" t="n">
        <v>1</v>
      </c>
      <c r="J946" s="28" t="s">
        <v>112</v>
      </c>
      <c r="K946" s="28" t="s">
        <v>3137</v>
      </c>
      <c r="L946" s="28" t="s">
        <v>3138</v>
      </c>
      <c r="M946" s="30" t="str">
        <f aca="false">+CONCATENATE(E946,F946,G946,H946,I946,J946,K946,L946)</f>
        <v>331111550703077</v>
      </c>
    </row>
    <row r="947" customFormat="false" ht="15" hidden="false" customHeight="true" outlineLevel="0" collapsed="false">
      <c r="A947" s="27" t="n">
        <v>938</v>
      </c>
      <c r="B947" s="28" t="n">
        <v>210719807</v>
      </c>
      <c r="C947" s="28" t="s">
        <v>3139</v>
      </c>
      <c r="D947" s="29" t="s">
        <v>3140</v>
      </c>
      <c r="E947" s="28" t="n">
        <v>3</v>
      </c>
      <c r="F947" s="28" t="n">
        <v>3</v>
      </c>
      <c r="G947" s="28" t="n">
        <v>1</v>
      </c>
      <c r="H947" s="28" t="n">
        <v>1</v>
      </c>
      <c r="I947" s="28" t="n">
        <v>1</v>
      </c>
      <c r="J947" s="28" t="s">
        <v>903</v>
      </c>
      <c r="K947" s="28" t="s">
        <v>1775</v>
      </c>
      <c r="L947" s="28" t="s">
        <v>3141</v>
      </c>
      <c r="M947" s="30" t="str">
        <f aca="false">+CONCATENATE(E947,F947,G947,H947,I947,J947,K947,L947)</f>
        <v>331111980703582</v>
      </c>
    </row>
    <row r="948" customFormat="false" ht="15" hidden="false" customHeight="true" outlineLevel="0" collapsed="false">
      <c r="A948" s="28" t="n">
        <v>939</v>
      </c>
      <c r="B948" s="28" t="n">
        <v>210723807</v>
      </c>
      <c r="C948" s="28" t="s">
        <v>3142</v>
      </c>
      <c r="D948" s="29" t="s">
        <v>3143</v>
      </c>
      <c r="E948" s="28" t="n">
        <v>3</v>
      </c>
      <c r="F948" s="28" t="n">
        <v>3</v>
      </c>
      <c r="G948" s="28" t="n">
        <v>1</v>
      </c>
      <c r="H948" s="28" t="n">
        <v>1</v>
      </c>
      <c r="I948" s="28" t="n">
        <v>1</v>
      </c>
      <c r="J948" s="28" t="s">
        <v>546</v>
      </c>
      <c r="K948" s="28" t="s">
        <v>1775</v>
      </c>
      <c r="L948" s="28" t="s">
        <v>3144</v>
      </c>
      <c r="M948" s="30" t="str">
        <f aca="false">+CONCATENATE(E948,F948,G948,H948,I948,J948,K948,L948)</f>
        <v>331112380703580</v>
      </c>
    </row>
    <row r="949" customFormat="false" ht="15" hidden="false" customHeight="true" outlineLevel="0" collapsed="false">
      <c r="A949" s="27" t="n">
        <v>940</v>
      </c>
      <c r="B949" s="28" t="n">
        <v>210725307</v>
      </c>
      <c r="C949" s="28" t="s">
        <v>3145</v>
      </c>
      <c r="D949" s="29" t="s">
        <v>3146</v>
      </c>
      <c r="E949" s="28" t="n">
        <v>3</v>
      </c>
      <c r="F949" s="28" t="n">
        <v>3</v>
      </c>
      <c r="G949" s="28" t="n">
        <v>1</v>
      </c>
      <c r="H949" s="28" t="n">
        <v>1</v>
      </c>
      <c r="I949" s="28" t="n">
        <v>1</v>
      </c>
      <c r="J949" s="28" t="s">
        <v>576</v>
      </c>
      <c r="K949" s="28" t="s">
        <v>687</v>
      </c>
      <c r="L949" s="28" t="s">
        <v>3147</v>
      </c>
      <c r="M949" s="30" t="str">
        <f aca="false">+CONCATENATE(E949,F949,G949,H949,I949,J949,K949,L949)</f>
        <v>331112530702377</v>
      </c>
    </row>
    <row r="950" customFormat="false" ht="15" hidden="false" customHeight="true" outlineLevel="0" collapsed="false">
      <c r="A950" s="27" t="n">
        <v>941</v>
      </c>
      <c r="B950" s="28" t="n">
        <v>210725407</v>
      </c>
      <c r="C950" s="28" t="s">
        <v>3148</v>
      </c>
      <c r="D950" s="29" t="s">
        <v>3149</v>
      </c>
      <c r="E950" s="28" t="n">
        <v>3</v>
      </c>
      <c r="F950" s="28" t="n">
        <v>3</v>
      </c>
      <c r="G950" s="28" t="n">
        <v>1</v>
      </c>
      <c r="H950" s="28" t="n">
        <v>1</v>
      </c>
      <c r="I950" s="28" t="n">
        <v>1</v>
      </c>
      <c r="J950" s="28" t="s">
        <v>576</v>
      </c>
      <c r="K950" s="28" t="s">
        <v>3133</v>
      </c>
      <c r="L950" s="28" t="s">
        <v>3150</v>
      </c>
      <c r="M950" s="30" t="str">
        <f aca="false">+CONCATENATE(E950,F950,G950,H950,I950,J950,K950,L950)</f>
        <v>331112540702902</v>
      </c>
    </row>
    <row r="951" customFormat="false" ht="15" hidden="false" customHeight="true" outlineLevel="0" collapsed="false">
      <c r="A951" s="27" t="n">
        <v>942</v>
      </c>
      <c r="B951" s="28" t="n">
        <v>210725807</v>
      </c>
      <c r="C951" s="28" t="s">
        <v>3151</v>
      </c>
      <c r="D951" s="29" t="s">
        <v>3152</v>
      </c>
      <c r="E951" s="28" t="n">
        <v>3</v>
      </c>
      <c r="F951" s="28" t="n">
        <v>3</v>
      </c>
      <c r="G951" s="28" t="n">
        <v>1</v>
      </c>
      <c r="H951" s="28" t="n">
        <v>1</v>
      </c>
      <c r="I951" s="28" t="n">
        <v>1</v>
      </c>
      <c r="J951" s="28" t="s">
        <v>576</v>
      </c>
      <c r="K951" s="28" t="s">
        <v>1775</v>
      </c>
      <c r="L951" s="28" t="s">
        <v>3153</v>
      </c>
      <c r="M951" s="30" t="str">
        <f aca="false">+CONCATENATE(E951,F951,G951,H951,I951,J951,K951,L951)</f>
        <v>331112580703578</v>
      </c>
    </row>
    <row r="952" customFormat="false" ht="15" hidden="false" customHeight="true" outlineLevel="0" collapsed="false">
      <c r="A952" s="27" t="n">
        <v>943</v>
      </c>
      <c r="B952" s="28" t="n">
        <v>210741807</v>
      </c>
      <c r="C952" s="28" t="s">
        <v>3154</v>
      </c>
      <c r="D952" s="29" t="s">
        <v>3155</v>
      </c>
      <c r="E952" s="28" t="n">
        <v>3</v>
      </c>
      <c r="F952" s="28" t="n">
        <v>3</v>
      </c>
      <c r="G952" s="28" t="n">
        <v>1</v>
      </c>
      <c r="H952" s="28" t="n">
        <v>1</v>
      </c>
      <c r="I952" s="28" t="n">
        <v>1</v>
      </c>
      <c r="J952" s="28" t="s">
        <v>639</v>
      </c>
      <c r="K952" s="28" t="s">
        <v>1775</v>
      </c>
      <c r="L952" s="28" t="s">
        <v>3156</v>
      </c>
      <c r="M952" s="30" t="str">
        <f aca="false">+CONCATENATE(E952,F952,G952,H952,I952,J952,K952,L952)</f>
        <v>331114180703581</v>
      </c>
    </row>
    <row r="953" customFormat="false" ht="15" hidden="false" customHeight="true" outlineLevel="0" collapsed="false">
      <c r="A953" s="27" t="n">
        <v>944</v>
      </c>
      <c r="B953" s="28" t="n">
        <v>210747707</v>
      </c>
      <c r="C953" s="28" t="s">
        <v>3157</v>
      </c>
      <c r="D953" s="29" t="s">
        <v>3158</v>
      </c>
      <c r="E953" s="28" t="n">
        <v>3</v>
      </c>
      <c r="F953" s="28" t="n">
        <v>3</v>
      </c>
      <c r="G953" s="28" t="n">
        <v>1</v>
      </c>
      <c r="H953" s="28" t="n">
        <v>1</v>
      </c>
      <c r="I953" s="28" t="n">
        <v>1</v>
      </c>
      <c r="J953" s="28" t="s">
        <v>518</v>
      </c>
      <c r="K953" s="28" t="s">
        <v>1265</v>
      </c>
      <c r="L953" s="28" t="s">
        <v>3159</v>
      </c>
      <c r="M953" s="30" t="str">
        <f aca="false">+CONCATENATE(E953,F953,G953,H953,I953,J953,K953,L953)</f>
        <v>331114770703394</v>
      </c>
    </row>
    <row r="954" customFormat="false" ht="15" hidden="false" customHeight="true" outlineLevel="0" collapsed="false">
      <c r="A954" s="27" t="n">
        <v>945</v>
      </c>
      <c r="B954" s="28" t="n">
        <v>210752207</v>
      </c>
      <c r="C954" s="28" t="s">
        <v>3160</v>
      </c>
      <c r="D954" s="29" t="s">
        <v>3161</v>
      </c>
      <c r="E954" s="28" t="n">
        <v>3</v>
      </c>
      <c r="F954" s="28" t="n">
        <v>3</v>
      </c>
      <c r="G954" s="28" t="n">
        <v>1</v>
      </c>
      <c r="H954" s="28" t="n">
        <v>1</v>
      </c>
      <c r="I954" s="28" t="n">
        <v>1</v>
      </c>
      <c r="J954" s="28" t="s">
        <v>428</v>
      </c>
      <c r="K954" s="28" t="s">
        <v>1147</v>
      </c>
      <c r="L954" s="28" t="s">
        <v>3162</v>
      </c>
      <c r="M954" s="30" t="str">
        <f aca="false">+CONCATENATE(E954,F954,G954,H954,I954,J954,K954,L954)</f>
        <v>331115220700452</v>
      </c>
    </row>
    <row r="955" customFormat="false" ht="15" hidden="false" customHeight="true" outlineLevel="0" collapsed="false">
      <c r="A955" s="28" t="n">
        <v>946</v>
      </c>
      <c r="B955" s="28" t="n">
        <v>210768207</v>
      </c>
      <c r="C955" s="28" t="s">
        <v>3163</v>
      </c>
      <c r="D955" s="29" t="s">
        <v>3164</v>
      </c>
      <c r="E955" s="28" t="n">
        <v>3</v>
      </c>
      <c r="F955" s="28" t="n">
        <v>3</v>
      </c>
      <c r="G955" s="28" t="n">
        <v>1</v>
      </c>
      <c r="H955" s="28" t="n">
        <v>1</v>
      </c>
      <c r="I955" s="28" t="n">
        <v>1</v>
      </c>
      <c r="J955" s="28" t="s">
        <v>335</v>
      </c>
      <c r="K955" s="28" t="s">
        <v>1147</v>
      </c>
      <c r="L955" s="28" t="s">
        <v>3165</v>
      </c>
      <c r="M955" s="30" t="str">
        <f aca="false">+CONCATENATE(E955,F955,G955,H955,I955,J955,K955,L955)</f>
        <v>331116820700447</v>
      </c>
    </row>
    <row r="956" customFormat="false" ht="15" hidden="false" customHeight="true" outlineLevel="0" collapsed="false">
      <c r="A956" s="27" t="n">
        <v>947</v>
      </c>
      <c r="B956" s="28" t="n">
        <v>210768307</v>
      </c>
      <c r="C956" s="28" t="s">
        <v>3166</v>
      </c>
      <c r="D956" s="29" t="s">
        <v>3167</v>
      </c>
      <c r="E956" s="28" t="n">
        <v>3</v>
      </c>
      <c r="F956" s="28" t="n">
        <v>3</v>
      </c>
      <c r="G956" s="28" t="n">
        <v>1</v>
      </c>
      <c r="H956" s="28" t="n">
        <v>1</v>
      </c>
      <c r="I956" s="28" t="n">
        <v>1</v>
      </c>
      <c r="J956" s="28" t="s">
        <v>335</v>
      </c>
      <c r="K956" s="28" t="s">
        <v>687</v>
      </c>
      <c r="L956" s="28" t="s">
        <v>3168</v>
      </c>
      <c r="M956" s="30" t="str">
        <f aca="false">+CONCATENATE(E956,F956,G956,H956,I956,J956,K956,L956)</f>
        <v>331116830702379</v>
      </c>
    </row>
    <row r="957" customFormat="false" ht="15" hidden="false" customHeight="true" outlineLevel="0" collapsed="false">
      <c r="A957" s="27" t="n">
        <v>948</v>
      </c>
      <c r="B957" s="28" t="n">
        <v>210805308</v>
      </c>
      <c r="C957" s="28" t="s">
        <v>3169</v>
      </c>
      <c r="D957" s="29" t="s">
        <v>3170</v>
      </c>
      <c r="E957" s="28" t="n">
        <v>3</v>
      </c>
      <c r="F957" s="28" t="n">
        <v>3</v>
      </c>
      <c r="G957" s="28" t="n">
        <v>1</v>
      </c>
      <c r="H957" s="28" t="n">
        <v>1</v>
      </c>
      <c r="I957" s="28" t="n">
        <v>1</v>
      </c>
      <c r="J957" s="28" t="s">
        <v>399</v>
      </c>
      <c r="K957" s="28" t="s">
        <v>2288</v>
      </c>
      <c r="L957" s="28" t="s">
        <v>3171</v>
      </c>
      <c r="M957" s="30" t="str">
        <f aca="false">+CONCATENATE(E957,F957,G957,H957,I957,J957,K957,L957)</f>
        <v>331110530802378</v>
      </c>
    </row>
    <row r="958" customFormat="false" ht="15" hidden="false" customHeight="true" outlineLevel="0" collapsed="false">
      <c r="A958" s="27" t="n">
        <v>949</v>
      </c>
      <c r="B958" s="28" t="n">
        <v>210815808</v>
      </c>
      <c r="C958" s="28" t="s">
        <v>3172</v>
      </c>
      <c r="D958" s="29" t="s">
        <v>3173</v>
      </c>
      <c r="E958" s="28" t="n">
        <v>3</v>
      </c>
      <c r="F958" s="28" t="n">
        <v>3</v>
      </c>
      <c r="G958" s="28" t="n">
        <v>1</v>
      </c>
      <c r="H958" s="28" t="n">
        <v>1</v>
      </c>
      <c r="I958" s="28" t="n">
        <v>1</v>
      </c>
      <c r="J958" s="28" t="s">
        <v>112</v>
      </c>
      <c r="K958" s="28" t="s">
        <v>741</v>
      </c>
      <c r="L958" s="28" t="s">
        <v>3174</v>
      </c>
      <c r="M958" s="30" t="str">
        <f aca="false">+CONCATENATE(E958,F958,G958,H958,I958,J958,K958,L958)</f>
        <v>331111580803584</v>
      </c>
    </row>
    <row r="959" customFormat="false" ht="15" hidden="false" customHeight="true" outlineLevel="0" collapsed="false">
      <c r="A959" s="27" t="n">
        <v>950</v>
      </c>
      <c r="B959" s="28" t="n">
        <v>210870508</v>
      </c>
      <c r="C959" s="28" t="s">
        <v>3175</v>
      </c>
      <c r="D959" s="29" t="s">
        <v>3176</v>
      </c>
      <c r="E959" s="28" t="n">
        <v>3</v>
      </c>
      <c r="F959" s="28" t="n">
        <v>3</v>
      </c>
      <c r="G959" s="28" t="n">
        <v>1</v>
      </c>
      <c r="H959" s="28" t="n">
        <v>1</v>
      </c>
      <c r="I959" s="28" t="n">
        <v>1</v>
      </c>
      <c r="J959" s="28" t="s">
        <v>682</v>
      </c>
      <c r="K959" s="28" t="s">
        <v>3177</v>
      </c>
      <c r="L959" s="28" t="s">
        <v>3178</v>
      </c>
      <c r="M959" s="30" t="str">
        <f aca="false">+CONCATENATE(E959,F959,G959,H959,I959,J959,K959,L959)</f>
        <v>331117050803078</v>
      </c>
    </row>
    <row r="960" customFormat="false" ht="15" hidden="false" customHeight="true" outlineLevel="0" collapsed="false">
      <c r="A960" s="28" t="n">
        <v>951</v>
      </c>
      <c r="B960" s="28" t="n">
        <v>210870708</v>
      </c>
      <c r="C960" s="28" t="s">
        <v>3179</v>
      </c>
      <c r="D960" s="29" t="s">
        <v>3180</v>
      </c>
      <c r="E960" s="28" t="n">
        <v>3</v>
      </c>
      <c r="F960" s="28" t="n">
        <v>3</v>
      </c>
      <c r="G960" s="28" t="n">
        <v>1</v>
      </c>
      <c r="H960" s="28" t="n">
        <v>1</v>
      </c>
      <c r="I960" s="28" t="n">
        <v>1</v>
      </c>
      <c r="J960" s="28" t="s">
        <v>682</v>
      </c>
      <c r="K960" s="28" t="s">
        <v>3181</v>
      </c>
      <c r="L960" s="28" t="s">
        <v>3182</v>
      </c>
      <c r="M960" s="30" t="str">
        <f aca="false">+CONCATENATE(E960,F960,G960,H960,I960,J960,K960,L960)</f>
        <v>331117070803365</v>
      </c>
    </row>
    <row r="961" customFormat="false" ht="15" hidden="false" customHeight="true" outlineLevel="0" collapsed="false">
      <c r="A961" s="27" t="n">
        <v>952</v>
      </c>
      <c r="B961" s="28" t="n">
        <v>210873408</v>
      </c>
      <c r="C961" s="28" t="s">
        <v>3183</v>
      </c>
      <c r="D961" s="29" t="s">
        <v>3184</v>
      </c>
      <c r="E961" s="28" t="n">
        <v>3</v>
      </c>
      <c r="F961" s="28" t="n">
        <v>3</v>
      </c>
      <c r="G961" s="28" t="n">
        <v>1</v>
      </c>
      <c r="H961" s="28" t="n">
        <v>1</v>
      </c>
      <c r="I961" s="28" t="n">
        <v>1</v>
      </c>
      <c r="J961" s="28" t="s">
        <v>630</v>
      </c>
      <c r="K961" s="28" t="s">
        <v>3185</v>
      </c>
      <c r="L961" s="28" t="s">
        <v>3186</v>
      </c>
      <c r="M961" s="30" t="str">
        <f aca="false">+CONCATENATE(E961,F961,G961,H961,I961,J961,K961,L961)</f>
        <v>331117340802903</v>
      </c>
    </row>
    <row r="962" customFormat="false" ht="15" hidden="false" customHeight="true" outlineLevel="0" collapsed="false">
      <c r="A962" s="27" t="n">
        <v>953</v>
      </c>
      <c r="B962" s="28" t="n">
        <v>210905209</v>
      </c>
      <c r="C962" s="28" t="s">
        <v>3187</v>
      </c>
      <c r="D962" s="29" t="s">
        <v>3188</v>
      </c>
      <c r="E962" s="28" t="n">
        <v>3</v>
      </c>
      <c r="F962" s="28" t="n">
        <v>3</v>
      </c>
      <c r="G962" s="28" t="n">
        <v>1</v>
      </c>
      <c r="H962" s="28" t="n">
        <v>1</v>
      </c>
      <c r="I962" s="28" t="n">
        <v>1</v>
      </c>
      <c r="J962" s="28" t="s">
        <v>399</v>
      </c>
      <c r="K962" s="28" t="s">
        <v>2129</v>
      </c>
      <c r="L962" s="28" t="s">
        <v>3189</v>
      </c>
      <c r="M962" s="30" t="str">
        <f aca="false">+CONCATENATE(E962,F962,G962,H962,I962,J962,K962,L962)</f>
        <v>331110520900448</v>
      </c>
    </row>
    <row r="963" customFormat="false" ht="15" hidden="false" customHeight="true" outlineLevel="0" collapsed="false">
      <c r="A963" s="27" t="n">
        <v>954</v>
      </c>
      <c r="B963" s="28" t="n">
        <v>210905809</v>
      </c>
      <c r="C963" s="28" t="s">
        <v>3190</v>
      </c>
      <c r="D963" s="29" t="s">
        <v>3191</v>
      </c>
      <c r="E963" s="28" t="n">
        <v>3</v>
      </c>
      <c r="F963" s="28" t="n">
        <v>3</v>
      </c>
      <c r="G963" s="28" t="n">
        <v>1</v>
      </c>
      <c r="H963" s="28" t="n">
        <v>1</v>
      </c>
      <c r="I963" s="28" t="n">
        <v>1</v>
      </c>
      <c r="J963" s="28" t="s">
        <v>399</v>
      </c>
      <c r="K963" s="28" t="s">
        <v>2722</v>
      </c>
      <c r="L963" s="28" t="s">
        <v>3192</v>
      </c>
      <c r="M963" s="30" t="str">
        <f aca="false">+CONCATENATE(E963,F963,G963,H963,I963,J963,K963,L963)</f>
        <v>331110580903587</v>
      </c>
    </row>
    <row r="964" customFormat="false" ht="15" hidden="false" customHeight="true" outlineLevel="0" collapsed="false">
      <c r="A964" s="27" t="n">
        <v>955</v>
      </c>
      <c r="B964" s="28" t="n">
        <v>210915109</v>
      </c>
      <c r="C964" s="28" t="s">
        <v>3193</v>
      </c>
      <c r="D964" s="29" t="s">
        <v>3194</v>
      </c>
      <c r="E964" s="28" t="n">
        <v>3</v>
      </c>
      <c r="F964" s="28" t="n">
        <v>3</v>
      </c>
      <c r="G964" s="28" t="n">
        <v>1</v>
      </c>
      <c r="H964" s="28" t="n">
        <v>1</v>
      </c>
      <c r="I964" s="28" t="n">
        <v>1</v>
      </c>
      <c r="J964" s="28" t="s">
        <v>112</v>
      </c>
      <c r="K964" s="28" t="s">
        <v>2188</v>
      </c>
      <c r="L964" s="28" t="s">
        <v>3195</v>
      </c>
      <c r="M964" s="30" t="str">
        <f aca="false">+CONCATENATE(E964,F964,G964,H964,I964,J964,K964,L964)</f>
        <v>331111510900231</v>
      </c>
    </row>
    <row r="965" customFormat="false" ht="15" hidden="false" customHeight="true" outlineLevel="0" collapsed="false">
      <c r="A965" s="27" t="n">
        <v>956</v>
      </c>
      <c r="B965" s="28" t="n">
        <v>210919809</v>
      </c>
      <c r="C965" s="28" t="s">
        <v>3196</v>
      </c>
      <c r="D965" s="29" t="s">
        <v>3197</v>
      </c>
      <c r="E965" s="28" t="n">
        <v>3</v>
      </c>
      <c r="F965" s="28" t="n">
        <v>3</v>
      </c>
      <c r="G965" s="28" t="n">
        <v>1</v>
      </c>
      <c r="H965" s="28" t="n">
        <v>1</v>
      </c>
      <c r="I965" s="28" t="n">
        <v>1</v>
      </c>
      <c r="J965" s="28" t="s">
        <v>903</v>
      </c>
      <c r="K965" s="28" t="s">
        <v>2722</v>
      </c>
      <c r="L965" s="28" t="s">
        <v>3198</v>
      </c>
      <c r="M965" s="30" t="str">
        <f aca="false">+CONCATENATE(E965,F965,G965,H965,I965,J965,K965,L965)</f>
        <v>331111980903583</v>
      </c>
    </row>
    <row r="966" customFormat="false" ht="15" hidden="false" customHeight="true" outlineLevel="0" collapsed="false">
      <c r="A966" s="27" t="n">
        <v>957</v>
      </c>
      <c r="B966" s="28" t="n">
        <v>210954109</v>
      </c>
      <c r="C966" s="28" t="s">
        <v>3199</v>
      </c>
      <c r="D966" s="29" t="s">
        <v>3200</v>
      </c>
      <c r="E966" s="28" t="n">
        <v>3</v>
      </c>
      <c r="F966" s="28" t="n">
        <v>3</v>
      </c>
      <c r="G966" s="28" t="n">
        <v>1</v>
      </c>
      <c r="H966" s="28" t="n">
        <v>1</v>
      </c>
      <c r="I966" s="28" t="n">
        <v>1</v>
      </c>
      <c r="J966" s="28" t="s">
        <v>316</v>
      </c>
      <c r="K966" s="28" t="s">
        <v>2188</v>
      </c>
      <c r="L966" s="28" t="s">
        <v>3201</v>
      </c>
      <c r="M966" s="30" t="str">
        <f aca="false">+CONCATENATE(E966,F966,G966,H966,I966,J966,K966,L966)</f>
        <v>331115410900229</v>
      </c>
    </row>
    <row r="967" customFormat="false" ht="15" hidden="false" customHeight="true" outlineLevel="0" collapsed="false">
      <c r="A967" s="28" t="n">
        <v>958</v>
      </c>
      <c r="B967" s="28" t="n">
        <v>210968209</v>
      </c>
      <c r="C967" s="28" t="s">
        <v>3202</v>
      </c>
      <c r="D967" s="29" t="s">
        <v>3203</v>
      </c>
      <c r="E967" s="28" t="n">
        <v>3</v>
      </c>
      <c r="F967" s="28" t="n">
        <v>3</v>
      </c>
      <c r="G967" s="28" t="n">
        <v>1</v>
      </c>
      <c r="H967" s="28" t="n">
        <v>1</v>
      </c>
      <c r="I967" s="28" t="n">
        <v>1</v>
      </c>
      <c r="J967" s="28" t="s">
        <v>335</v>
      </c>
      <c r="K967" s="28" t="s">
        <v>2129</v>
      </c>
      <c r="L967" s="28" t="s">
        <v>3204</v>
      </c>
      <c r="M967" s="30" t="str">
        <f aca="false">+CONCATENATE(E967,F967,G967,H967,I967,J967,K967,L967)</f>
        <v>331116820900451</v>
      </c>
    </row>
    <row r="968" customFormat="false" ht="15" hidden="false" customHeight="true" outlineLevel="0" collapsed="false">
      <c r="A968" s="27" t="n">
        <v>959</v>
      </c>
      <c r="B968" s="28" t="n">
        <v>210976109</v>
      </c>
      <c r="C968" s="28" t="s">
        <v>3205</v>
      </c>
      <c r="D968" s="29" t="s">
        <v>3206</v>
      </c>
      <c r="E968" s="28" t="n">
        <v>3</v>
      </c>
      <c r="F968" s="28" t="n">
        <v>3</v>
      </c>
      <c r="G968" s="28" t="n">
        <v>1</v>
      </c>
      <c r="H968" s="28" t="n">
        <v>1</v>
      </c>
      <c r="I968" s="28" t="n">
        <v>1</v>
      </c>
      <c r="J968" s="28" t="s">
        <v>617</v>
      </c>
      <c r="K968" s="28" t="s">
        <v>2188</v>
      </c>
      <c r="L968" s="28" t="s">
        <v>3207</v>
      </c>
      <c r="M968" s="30" t="str">
        <f aca="false">+CONCATENATE(E968,F968,G968,H968,I968,J968,K968,L968)</f>
        <v>331117610900230</v>
      </c>
    </row>
    <row r="969" customFormat="false" ht="15" hidden="false" customHeight="true" outlineLevel="0" collapsed="false">
      <c r="A969" s="27" t="n">
        <v>960</v>
      </c>
      <c r="B969" s="28" t="n">
        <v>211005310</v>
      </c>
      <c r="C969" s="28" t="s">
        <v>3208</v>
      </c>
      <c r="D969" s="29" t="s">
        <v>3209</v>
      </c>
      <c r="E969" s="28" t="n">
        <v>3</v>
      </c>
      <c r="F969" s="28" t="n">
        <v>3</v>
      </c>
      <c r="G969" s="28" t="n">
        <v>1</v>
      </c>
      <c r="H969" s="28" t="n">
        <v>1</v>
      </c>
      <c r="I969" s="28" t="n">
        <v>1</v>
      </c>
      <c r="J969" s="28" t="s">
        <v>399</v>
      </c>
      <c r="K969" s="28" t="s">
        <v>2311</v>
      </c>
      <c r="L969" s="28" t="s">
        <v>3210</v>
      </c>
      <c r="M969" s="30" t="str">
        <f aca="false">+CONCATENATE(E969,F969,G969,H969,I969,J969,K969,L969)</f>
        <v>331110531002380</v>
      </c>
    </row>
    <row r="970" customFormat="false" ht="15" hidden="false" customHeight="true" outlineLevel="0" collapsed="false">
      <c r="A970" s="27" t="n">
        <v>961</v>
      </c>
      <c r="B970" s="28" t="n">
        <v>211013810</v>
      </c>
      <c r="C970" s="28" t="s">
        <v>3211</v>
      </c>
      <c r="D970" s="29" t="s">
        <v>3212</v>
      </c>
      <c r="E970" s="28" t="n">
        <v>3</v>
      </c>
      <c r="F970" s="28" t="n">
        <v>3</v>
      </c>
      <c r="G970" s="28" t="n">
        <v>1</v>
      </c>
      <c r="H970" s="28" t="n">
        <v>1</v>
      </c>
      <c r="I970" s="28" t="n">
        <v>1</v>
      </c>
      <c r="J970" s="28" t="s">
        <v>522</v>
      </c>
      <c r="K970" s="28" t="s">
        <v>523</v>
      </c>
      <c r="L970" s="28" t="s">
        <v>3213</v>
      </c>
      <c r="M970" s="30" t="str">
        <f aca="false">+CONCATENATE(E970,F970,G970,H970,I970,J970,K970,L970)</f>
        <v>331111381003586</v>
      </c>
    </row>
    <row r="971" customFormat="false" ht="15" hidden="false" customHeight="true" outlineLevel="0" collapsed="false">
      <c r="A971" s="27" t="n">
        <v>962</v>
      </c>
      <c r="B971" s="28" t="n">
        <v>211015810</v>
      </c>
      <c r="C971" s="28" t="s">
        <v>3214</v>
      </c>
      <c r="D971" s="29" t="s">
        <v>3215</v>
      </c>
      <c r="E971" s="28" t="n">
        <v>3</v>
      </c>
      <c r="F971" s="28" t="n">
        <v>3</v>
      </c>
      <c r="G971" s="28" t="n">
        <v>1</v>
      </c>
      <c r="H971" s="28" t="n">
        <v>1</v>
      </c>
      <c r="I971" s="28" t="n">
        <v>1</v>
      </c>
      <c r="J971" s="28" t="s">
        <v>112</v>
      </c>
      <c r="K971" s="28" t="s">
        <v>523</v>
      </c>
      <c r="L971" s="28" t="s">
        <v>3216</v>
      </c>
      <c r="M971" s="30" t="str">
        <f aca="false">+CONCATENATE(E971,F971,G971,H971,I971,J971,K971,L971)</f>
        <v>331111581003585</v>
      </c>
    </row>
    <row r="972" customFormat="false" ht="15" hidden="false" customHeight="true" outlineLevel="0" collapsed="false">
      <c r="A972" s="28" t="n">
        <v>963</v>
      </c>
      <c r="B972" s="28" t="n">
        <v>211018410</v>
      </c>
      <c r="C972" s="28" t="s">
        <v>3217</v>
      </c>
      <c r="D972" s="29" t="s">
        <v>3218</v>
      </c>
      <c r="E972" s="28" t="n">
        <v>3</v>
      </c>
      <c r="F972" s="28" t="n">
        <v>3</v>
      </c>
      <c r="G972" s="28" t="n">
        <v>1</v>
      </c>
      <c r="H972" s="28" t="n">
        <v>1</v>
      </c>
      <c r="I972" s="28" t="n">
        <v>1</v>
      </c>
      <c r="J972" s="28" t="s">
        <v>899</v>
      </c>
      <c r="K972" s="28" t="s">
        <v>3219</v>
      </c>
      <c r="L972" s="28" t="s">
        <v>3220</v>
      </c>
      <c r="M972" s="30" t="str">
        <f aca="false">+CONCATENATE(E972,F972,G972,H972,I972,J972,K972,L972)</f>
        <v>331111841002870</v>
      </c>
    </row>
    <row r="973" customFormat="false" ht="15" hidden="false" customHeight="true" outlineLevel="0" collapsed="false">
      <c r="A973" s="27" t="n">
        <v>964</v>
      </c>
      <c r="B973" s="28" t="n">
        <v>211018610</v>
      </c>
      <c r="C973" s="28" t="s">
        <v>3221</v>
      </c>
      <c r="D973" s="29" t="s">
        <v>3222</v>
      </c>
      <c r="E973" s="28" t="n">
        <v>3</v>
      </c>
      <c r="F973" s="28" t="n">
        <v>3</v>
      </c>
      <c r="G973" s="28" t="n">
        <v>1</v>
      </c>
      <c r="H973" s="28" t="n">
        <v>1</v>
      </c>
      <c r="I973" s="28" t="n">
        <v>1</v>
      </c>
      <c r="J973" s="28" t="s">
        <v>899</v>
      </c>
      <c r="K973" s="28" t="s">
        <v>3223</v>
      </c>
      <c r="L973" s="28" t="s">
        <v>3224</v>
      </c>
      <c r="M973" s="30" t="str">
        <f aca="false">+CONCATENATE(E973,F973,G973,H973,I973,J973,K973,L973)</f>
        <v>331111861003344</v>
      </c>
    </row>
    <row r="974" customFormat="false" ht="15" hidden="false" customHeight="true" outlineLevel="0" collapsed="false">
      <c r="A974" s="27" t="n">
        <v>965</v>
      </c>
      <c r="B974" s="28" t="n">
        <v>211019110</v>
      </c>
      <c r="C974" s="28" t="s">
        <v>3225</v>
      </c>
      <c r="D974" s="29" t="s">
        <v>3226</v>
      </c>
      <c r="E974" s="28" t="n">
        <v>3</v>
      </c>
      <c r="F974" s="28" t="n">
        <v>3</v>
      </c>
      <c r="G974" s="28" t="n">
        <v>1</v>
      </c>
      <c r="H974" s="28" t="n">
        <v>1</v>
      </c>
      <c r="I974" s="28" t="n">
        <v>1</v>
      </c>
      <c r="J974" s="28" t="s">
        <v>903</v>
      </c>
      <c r="K974" s="28" t="s">
        <v>1013</v>
      </c>
      <c r="L974" s="28" t="s">
        <v>3227</v>
      </c>
      <c r="M974" s="30" t="str">
        <f aca="false">+CONCATENATE(E974,F974,G974,H974,I974,J974,K974,L974)</f>
        <v>331111911000235</v>
      </c>
    </row>
    <row r="975" customFormat="false" ht="15" hidden="false" customHeight="true" outlineLevel="0" collapsed="false">
      <c r="A975" s="27" t="n">
        <v>966</v>
      </c>
      <c r="B975" s="28" t="n">
        <v>211020310</v>
      </c>
      <c r="C975" s="28" t="s">
        <v>3228</v>
      </c>
      <c r="D975" s="29" t="s">
        <v>3229</v>
      </c>
      <c r="E975" s="28" t="n">
        <v>3</v>
      </c>
      <c r="F975" s="28" t="n">
        <v>3</v>
      </c>
      <c r="G975" s="28" t="n">
        <v>1</v>
      </c>
      <c r="H975" s="28" t="n">
        <v>1</v>
      </c>
      <c r="I975" s="28" t="n">
        <v>1</v>
      </c>
      <c r="J975" s="28" t="s">
        <v>745</v>
      </c>
      <c r="K975" s="28" t="s">
        <v>2311</v>
      </c>
      <c r="L975" s="28" t="s">
        <v>3230</v>
      </c>
      <c r="M975" s="30" t="str">
        <f aca="false">+CONCATENATE(E975,F975,G975,H975,I975,J975,K975,L975)</f>
        <v>331112031002381</v>
      </c>
    </row>
    <row r="976" customFormat="false" ht="15" hidden="false" customHeight="true" outlineLevel="0" collapsed="false">
      <c r="A976" s="27" t="n">
        <v>967</v>
      </c>
      <c r="B976" s="28" t="n">
        <v>211020710</v>
      </c>
      <c r="C976" s="28" t="s">
        <v>3231</v>
      </c>
      <c r="D976" s="29" t="s">
        <v>3232</v>
      </c>
      <c r="E976" s="28" t="n">
        <v>3</v>
      </c>
      <c r="F976" s="28" t="n">
        <v>3</v>
      </c>
      <c r="G976" s="28" t="n">
        <v>1</v>
      </c>
      <c r="H976" s="28" t="n">
        <v>1</v>
      </c>
      <c r="I976" s="28" t="n">
        <v>1</v>
      </c>
      <c r="J976" s="28" t="s">
        <v>745</v>
      </c>
      <c r="K976" s="28" t="s">
        <v>3233</v>
      </c>
      <c r="L976" s="28" t="s">
        <v>3234</v>
      </c>
      <c r="M976" s="30" t="str">
        <f aca="false">+CONCATENATE(E976,F976,G976,H976,I976,J976,K976,L976)</f>
        <v>331112071003310</v>
      </c>
    </row>
    <row r="977" customFormat="false" ht="15" hidden="false" customHeight="true" outlineLevel="0" collapsed="false">
      <c r="A977" s="27" t="n">
        <v>968</v>
      </c>
      <c r="B977" s="28" t="n">
        <v>211027810</v>
      </c>
      <c r="C977" s="28" t="s">
        <v>3235</v>
      </c>
      <c r="D977" s="29" t="s">
        <v>3236</v>
      </c>
      <c r="E977" s="28" t="n">
        <v>3</v>
      </c>
      <c r="F977" s="28" t="n">
        <v>3</v>
      </c>
      <c r="G977" s="28" t="n">
        <v>1</v>
      </c>
      <c r="H977" s="28" t="n">
        <v>1</v>
      </c>
      <c r="I977" s="28" t="n">
        <v>1</v>
      </c>
      <c r="J977" s="28" t="s">
        <v>916</v>
      </c>
      <c r="K977" s="28" t="s">
        <v>523</v>
      </c>
      <c r="L977" s="28" t="s">
        <v>3237</v>
      </c>
      <c r="M977" s="30" t="str">
        <f aca="false">+CONCATENATE(E977,F977,G977,H977,I977,J977,K977,L977)</f>
        <v>331112781003678</v>
      </c>
    </row>
    <row r="978" customFormat="false" ht="15" hidden="false" customHeight="true" outlineLevel="0" collapsed="false">
      <c r="A978" s="27" t="n">
        <v>969</v>
      </c>
      <c r="B978" s="28" t="n">
        <v>211044110</v>
      </c>
      <c r="C978" s="28" t="s">
        <v>3238</v>
      </c>
      <c r="D978" s="29" t="s">
        <v>3239</v>
      </c>
      <c r="E978" s="28" t="n">
        <v>3</v>
      </c>
      <c r="F978" s="28" t="n">
        <v>3</v>
      </c>
      <c r="G978" s="28" t="n">
        <v>1</v>
      </c>
      <c r="H978" s="28" t="n">
        <v>1</v>
      </c>
      <c r="I978" s="28" t="n">
        <v>1</v>
      </c>
      <c r="J978" s="28" t="s">
        <v>923</v>
      </c>
      <c r="K978" s="28" t="s">
        <v>1013</v>
      </c>
      <c r="L978" s="28" t="s">
        <v>3240</v>
      </c>
      <c r="M978" s="30" t="str">
        <f aca="false">+CONCATENATE(E978,F978,G978,H978,I978,J978,K978,L978)</f>
        <v>331114411002020</v>
      </c>
    </row>
    <row r="979" customFormat="false" ht="15" hidden="false" customHeight="true" outlineLevel="0" collapsed="false">
      <c r="A979" s="28" t="n">
        <v>970</v>
      </c>
      <c r="B979" s="28" t="n">
        <v>211050110</v>
      </c>
      <c r="C979" s="28" t="s">
        <v>3241</v>
      </c>
      <c r="D979" s="29" t="s">
        <v>3242</v>
      </c>
      <c r="E979" s="28" t="n">
        <v>3</v>
      </c>
      <c r="F979" s="28" t="n">
        <v>3</v>
      </c>
      <c r="G979" s="28" t="n">
        <v>1</v>
      </c>
      <c r="H979" s="28" t="n">
        <v>1</v>
      </c>
      <c r="I979" s="28" t="n">
        <v>1</v>
      </c>
      <c r="J979" s="28" t="s">
        <v>559</v>
      </c>
      <c r="K979" s="28" t="s">
        <v>1013</v>
      </c>
      <c r="L979" s="28" t="s">
        <v>3243</v>
      </c>
      <c r="M979" s="30" t="str">
        <f aca="false">+CONCATENATE(E979,F979,G979,H979,I979,J979,K979,L979)</f>
        <v>331115011000186</v>
      </c>
    </row>
    <row r="980" customFormat="false" ht="15" hidden="false" customHeight="true" outlineLevel="0" collapsed="false">
      <c r="A980" s="27" t="n">
        <v>971</v>
      </c>
      <c r="B980" s="28" t="n">
        <v>211052110</v>
      </c>
      <c r="C980" s="28" t="s">
        <v>3244</v>
      </c>
      <c r="D980" s="29" t="s">
        <v>3245</v>
      </c>
      <c r="E980" s="28" t="n">
        <v>3</v>
      </c>
      <c r="F980" s="28" t="n">
        <v>3</v>
      </c>
      <c r="G980" s="28" t="n">
        <v>1</v>
      </c>
      <c r="H980" s="28" t="n">
        <v>1</v>
      </c>
      <c r="I980" s="28" t="n">
        <v>1</v>
      </c>
      <c r="J980" s="28" t="s">
        <v>428</v>
      </c>
      <c r="K980" s="28" t="s">
        <v>1013</v>
      </c>
      <c r="L980" s="28" t="s">
        <v>3246</v>
      </c>
      <c r="M980" s="30" t="str">
        <f aca="false">+CONCATENATE(E980,F980,G980,H980,I980,J980,K980,L980)</f>
        <v>331115211000236</v>
      </c>
    </row>
    <row r="981" customFormat="false" ht="15" hidden="false" customHeight="true" outlineLevel="0" collapsed="false">
      <c r="A981" s="27" t="n">
        <v>972</v>
      </c>
      <c r="B981" s="28" t="n">
        <v>211052210</v>
      </c>
      <c r="C981" s="28" t="s">
        <v>3247</v>
      </c>
      <c r="D981" s="29" t="s">
        <v>3248</v>
      </c>
      <c r="E981" s="28" t="n">
        <v>3</v>
      </c>
      <c r="F981" s="28" t="n">
        <v>3</v>
      </c>
      <c r="G981" s="28" t="n">
        <v>1</v>
      </c>
      <c r="H981" s="28" t="n">
        <v>1</v>
      </c>
      <c r="I981" s="28" t="n">
        <v>1</v>
      </c>
      <c r="J981" s="28" t="s">
        <v>428</v>
      </c>
      <c r="K981" s="28" t="s">
        <v>3249</v>
      </c>
      <c r="L981" s="28" t="s">
        <v>3250</v>
      </c>
      <c r="M981" s="30" t="str">
        <f aca="false">+CONCATENATE(E981,F981,G981,H981,I981,J981,K981,L981)</f>
        <v>331115221000459</v>
      </c>
    </row>
    <row r="982" customFormat="false" ht="15" hidden="false" customHeight="true" outlineLevel="0" collapsed="false">
      <c r="A982" s="27" t="n">
        <v>973</v>
      </c>
      <c r="B982" s="28" t="n">
        <v>211054810</v>
      </c>
      <c r="C982" s="28" t="s">
        <v>3251</v>
      </c>
      <c r="D982" s="29" t="s">
        <v>3252</v>
      </c>
      <c r="E982" s="28" t="n">
        <v>3</v>
      </c>
      <c r="F982" s="28" t="n">
        <v>3</v>
      </c>
      <c r="G982" s="28" t="n">
        <v>1</v>
      </c>
      <c r="H982" s="28" t="n">
        <v>1</v>
      </c>
      <c r="I982" s="28" t="n">
        <v>1</v>
      </c>
      <c r="J982" s="28" t="s">
        <v>316</v>
      </c>
      <c r="K982" s="28" t="s">
        <v>523</v>
      </c>
      <c r="L982" s="28" t="s">
        <v>3253</v>
      </c>
      <c r="M982" s="30" t="str">
        <f aca="false">+CONCATENATE(E982,F982,G982,H982,I982,J982,K982,L982)</f>
        <v>331115481003579</v>
      </c>
    </row>
    <row r="983" customFormat="false" ht="15" hidden="false" customHeight="true" outlineLevel="0" collapsed="false">
      <c r="A983" s="27" t="n">
        <v>974</v>
      </c>
      <c r="B983" s="28" t="n">
        <v>211070110</v>
      </c>
      <c r="C983" s="28" t="s">
        <v>3254</v>
      </c>
      <c r="D983" s="29" t="s">
        <v>3255</v>
      </c>
      <c r="E983" s="28" t="n">
        <v>3</v>
      </c>
      <c r="F983" s="28" t="n">
        <v>3</v>
      </c>
      <c r="G983" s="28" t="n">
        <v>1</v>
      </c>
      <c r="H983" s="28" t="n">
        <v>1</v>
      </c>
      <c r="I983" s="28" t="n">
        <v>1</v>
      </c>
      <c r="J983" s="28" t="s">
        <v>682</v>
      </c>
      <c r="K983" s="28" t="s">
        <v>1013</v>
      </c>
      <c r="L983" s="28" t="s">
        <v>3256</v>
      </c>
      <c r="M983" s="30" t="str">
        <f aca="false">+CONCATENATE(E983,F983,G983,H983,I983,J983,K983,L983)</f>
        <v>331117011000234</v>
      </c>
    </row>
    <row r="984" customFormat="false" ht="15" hidden="false" customHeight="true" outlineLevel="0" collapsed="false">
      <c r="A984" s="28" t="n">
        <v>975</v>
      </c>
      <c r="B984" s="28" t="n">
        <v>211085010</v>
      </c>
      <c r="C984" s="28" t="s">
        <v>3257</v>
      </c>
      <c r="D984" s="29" t="s">
        <v>3258</v>
      </c>
      <c r="E984" s="28" t="n">
        <v>3</v>
      </c>
      <c r="F984" s="28" t="n">
        <v>3</v>
      </c>
      <c r="G984" s="28" t="n">
        <v>1</v>
      </c>
      <c r="H984" s="28" t="n">
        <v>1</v>
      </c>
      <c r="I984" s="28" t="n">
        <v>1</v>
      </c>
      <c r="J984" s="28" t="s">
        <v>581</v>
      </c>
      <c r="K984" s="28" t="s">
        <v>603</v>
      </c>
      <c r="L984" s="28" t="s">
        <v>3259</v>
      </c>
      <c r="M984" s="30" t="str">
        <f aca="false">+CONCATENATE(E984,F984,G984,H984,I984,J984,K984,L984)</f>
        <v>331118501000034</v>
      </c>
    </row>
    <row r="985" customFormat="false" ht="15" hidden="false" customHeight="true" outlineLevel="0" collapsed="false">
      <c r="A985" s="27" t="n">
        <v>976</v>
      </c>
      <c r="B985" s="28" t="n">
        <v>211085410</v>
      </c>
      <c r="C985" s="28" t="s">
        <v>3260</v>
      </c>
      <c r="D985" s="29" t="s">
        <v>3261</v>
      </c>
      <c r="E985" s="28" t="n">
        <v>3</v>
      </c>
      <c r="F985" s="28" t="n">
        <v>3</v>
      </c>
      <c r="G985" s="28" t="n">
        <v>1</v>
      </c>
      <c r="H985" s="28" t="n">
        <v>1</v>
      </c>
      <c r="I985" s="28" t="n">
        <v>1</v>
      </c>
      <c r="J985" s="28" t="s">
        <v>581</v>
      </c>
      <c r="K985" s="28" t="s">
        <v>3219</v>
      </c>
      <c r="L985" s="28" t="s">
        <v>3262</v>
      </c>
      <c r="M985" s="30" t="str">
        <f aca="false">+CONCATENATE(E985,F985,G985,H985,I985,J985,K985,L985)</f>
        <v>331118541003538</v>
      </c>
    </row>
    <row r="986" customFormat="false" ht="15" hidden="false" customHeight="true" outlineLevel="0" collapsed="false">
      <c r="A986" s="27" t="n">
        <v>977</v>
      </c>
      <c r="B986" s="28" t="n">
        <v>211105411</v>
      </c>
      <c r="C986" s="28" t="s">
        <v>3263</v>
      </c>
      <c r="D986" s="29" t="s">
        <v>3264</v>
      </c>
      <c r="E986" s="28" t="n">
        <v>3</v>
      </c>
      <c r="F986" s="28" t="n">
        <v>3</v>
      </c>
      <c r="G986" s="28" t="n">
        <v>1</v>
      </c>
      <c r="H986" s="28" t="n">
        <v>1</v>
      </c>
      <c r="I986" s="28" t="n">
        <v>1</v>
      </c>
      <c r="J986" s="28" t="s">
        <v>399</v>
      </c>
      <c r="K986" s="28" t="s">
        <v>2588</v>
      </c>
      <c r="L986" s="28" t="s">
        <v>3265</v>
      </c>
      <c r="M986" s="30" t="str">
        <f aca="false">+CONCATENATE(E986,F986,G986,H986,I986,J986,K986,L986)</f>
        <v>331110541102906</v>
      </c>
    </row>
    <row r="987" customFormat="false" ht="15" hidden="false" customHeight="true" outlineLevel="0" collapsed="false">
      <c r="A987" s="27" t="n">
        <v>978</v>
      </c>
      <c r="B987" s="28" t="n">
        <v>211115511</v>
      </c>
      <c r="C987" s="28" t="s">
        <v>3266</v>
      </c>
      <c r="D987" s="29" t="s">
        <v>3267</v>
      </c>
      <c r="E987" s="28" t="n">
        <v>3</v>
      </c>
      <c r="F987" s="28" t="n">
        <v>3</v>
      </c>
      <c r="G987" s="28" t="n">
        <v>1</v>
      </c>
      <c r="H987" s="28" t="n">
        <v>1</v>
      </c>
      <c r="I987" s="28" t="n">
        <v>1</v>
      </c>
      <c r="J987" s="28" t="s">
        <v>112</v>
      </c>
      <c r="K987" s="28" t="s">
        <v>3268</v>
      </c>
      <c r="L987" s="28" t="s">
        <v>3269</v>
      </c>
      <c r="M987" s="30" t="str">
        <f aca="false">+CONCATENATE(E987,F987,G987,H987,I987,J987,K987,L987)</f>
        <v>331111551103081</v>
      </c>
    </row>
    <row r="988" customFormat="false" ht="15" hidden="false" customHeight="true" outlineLevel="0" collapsed="false">
      <c r="A988" s="27" t="n">
        <v>979</v>
      </c>
      <c r="B988" s="28" t="n">
        <v>211120011</v>
      </c>
      <c r="C988" s="28" t="s">
        <v>3270</v>
      </c>
      <c r="D988" s="29" t="s">
        <v>3271</v>
      </c>
      <c r="E988" s="28" t="n">
        <v>3</v>
      </c>
      <c r="F988" s="28" t="n">
        <v>3</v>
      </c>
      <c r="G988" s="28" t="n">
        <v>1</v>
      </c>
      <c r="H988" s="28" t="n">
        <v>1</v>
      </c>
      <c r="I988" s="28" t="n">
        <v>1</v>
      </c>
      <c r="J988" s="28" t="s">
        <v>745</v>
      </c>
      <c r="K988" s="28" t="s">
        <v>1592</v>
      </c>
      <c r="L988" s="28" t="s">
        <v>3272</v>
      </c>
      <c r="M988" s="30" t="str">
        <f aca="false">+CONCATENATE(E988,F988,G988,H988,I988,J988,K988,L988)</f>
        <v>331112001100030</v>
      </c>
    </row>
    <row r="989" customFormat="false" ht="15" hidden="false" customHeight="true" outlineLevel="0" collapsed="false">
      <c r="A989" s="27" t="n">
        <v>980</v>
      </c>
      <c r="B989" s="28" t="n">
        <v>211150711</v>
      </c>
      <c r="C989" s="28" t="s">
        <v>3273</v>
      </c>
      <c r="D989" s="29" t="s">
        <v>3274</v>
      </c>
      <c r="E989" s="28" t="n">
        <v>3</v>
      </c>
      <c r="F989" s="28" t="n">
        <v>3</v>
      </c>
      <c r="G989" s="28" t="n">
        <v>1</v>
      </c>
      <c r="H989" s="28" t="n">
        <v>1</v>
      </c>
      <c r="I989" s="28" t="n">
        <v>1</v>
      </c>
      <c r="J989" s="28" t="s">
        <v>559</v>
      </c>
      <c r="K989" s="28" t="s">
        <v>3275</v>
      </c>
      <c r="L989" s="28" t="s">
        <v>3276</v>
      </c>
      <c r="M989" s="30" t="str">
        <f aca="false">+CONCATENATE(E989,F989,G989,H989,I989,J989,K989,L989)</f>
        <v>331115071103759</v>
      </c>
    </row>
    <row r="990" customFormat="false" ht="15" hidden="false" customHeight="true" outlineLevel="0" collapsed="false">
      <c r="A990" s="27" t="n">
        <v>981</v>
      </c>
      <c r="B990" s="28" t="n">
        <v>211152411</v>
      </c>
      <c r="C990" s="28" t="s">
        <v>3277</v>
      </c>
      <c r="D990" s="29" t="s">
        <v>3278</v>
      </c>
      <c r="E990" s="28" t="n">
        <v>3</v>
      </c>
      <c r="F990" s="28" t="n">
        <v>3</v>
      </c>
      <c r="G990" s="28" t="n">
        <v>1</v>
      </c>
      <c r="H990" s="28" t="n">
        <v>1</v>
      </c>
      <c r="I990" s="28" t="n">
        <v>1</v>
      </c>
      <c r="J990" s="28" t="s">
        <v>428</v>
      </c>
      <c r="K990" s="28" t="s">
        <v>2588</v>
      </c>
      <c r="L990" s="28" t="s">
        <v>3279</v>
      </c>
      <c r="M990" s="30" t="str">
        <f aca="false">+CONCATENATE(E990,F990,G990,H990,I990,J990,K990,L990)</f>
        <v>331115241102907</v>
      </c>
    </row>
    <row r="991" customFormat="false" ht="15" hidden="false" customHeight="true" outlineLevel="0" collapsed="false">
      <c r="A991" s="28" t="n">
        <v>982</v>
      </c>
      <c r="B991" s="28" t="n">
        <v>211163111</v>
      </c>
      <c r="C991" s="28" t="s">
        <v>3280</v>
      </c>
      <c r="D991" s="29" t="s">
        <v>3281</v>
      </c>
      <c r="E991" s="28" t="n">
        <v>3</v>
      </c>
      <c r="F991" s="28" t="n">
        <v>3</v>
      </c>
      <c r="G991" s="28" t="n">
        <v>1</v>
      </c>
      <c r="H991" s="28" t="n">
        <v>1</v>
      </c>
      <c r="I991" s="28" t="n">
        <v>1</v>
      </c>
      <c r="J991" s="28" t="s">
        <v>342</v>
      </c>
      <c r="K991" s="28" t="s">
        <v>3282</v>
      </c>
      <c r="L991" s="28" t="s">
        <v>3283</v>
      </c>
      <c r="M991" s="30" t="str">
        <f aca="false">+CONCATENATE(E991,F991,G991,H991,I991,J991,K991,L991)</f>
        <v>331116311100233</v>
      </c>
    </row>
    <row r="992" customFormat="false" ht="15" hidden="false" customHeight="true" outlineLevel="0" collapsed="false">
      <c r="A992" s="27" t="n">
        <v>983</v>
      </c>
      <c r="B992" s="28" t="n">
        <v>211168211</v>
      </c>
      <c r="C992" s="28" t="s">
        <v>3284</v>
      </c>
      <c r="D992" s="29" t="s">
        <v>3285</v>
      </c>
      <c r="E992" s="28" t="n">
        <v>3</v>
      </c>
      <c r="F992" s="28" t="n">
        <v>3</v>
      </c>
      <c r="G992" s="28" t="n">
        <v>1</v>
      </c>
      <c r="H992" s="28" t="n">
        <v>1</v>
      </c>
      <c r="I992" s="28" t="n">
        <v>1</v>
      </c>
      <c r="J992" s="28" t="s">
        <v>335</v>
      </c>
      <c r="K992" s="28" t="s">
        <v>3286</v>
      </c>
      <c r="L992" s="28" t="s">
        <v>3287</v>
      </c>
      <c r="M992" s="30" t="str">
        <f aca="false">+CONCATENATE(E992,F992,G992,H992,I992,J992,K992,L992)</f>
        <v>331116821100461</v>
      </c>
    </row>
    <row r="993" customFormat="false" ht="15" hidden="false" customHeight="true" outlineLevel="0" collapsed="false">
      <c r="A993" s="27" t="n">
        <v>984</v>
      </c>
      <c r="B993" s="28" t="n">
        <v>211173411</v>
      </c>
      <c r="C993" s="28" t="s">
        <v>3288</v>
      </c>
      <c r="D993" s="29" t="s">
        <v>3289</v>
      </c>
      <c r="E993" s="28" t="n">
        <v>3</v>
      </c>
      <c r="F993" s="28" t="n">
        <v>3</v>
      </c>
      <c r="G993" s="28" t="n">
        <v>1</v>
      </c>
      <c r="H993" s="28" t="n">
        <v>1</v>
      </c>
      <c r="I993" s="28" t="n">
        <v>1</v>
      </c>
      <c r="J993" s="28" t="s">
        <v>630</v>
      </c>
      <c r="K993" s="28" t="s">
        <v>2588</v>
      </c>
      <c r="L993" s="28" t="s">
        <v>3290</v>
      </c>
      <c r="M993" s="30" t="str">
        <f aca="false">+CONCATENATE(E993,F993,G993,H993,I993,J993,K993,L993)</f>
        <v>331117341102905</v>
      </c>
    </row>
    <row r="994" customFormat="false" ht="15" hidden="false" customHeight="true" outlineLevel="0" collapsed="false">
      <c r="A994" s="27" t="n">
        <v>985</v>
      </c>
      <c r="B994" s="28" t="n">
        <v>211176111</v>
      </c>
      <c r="C994" s="28" t="s">
        <v>3291</v>
      </c>
      <c r="D994" s="29" t="s">
        <v>3292</v>
      </c>
      <c r="E994" s="28" t="n">
        <v>3</v>
      </c>
      <c r="F994" s="28" t="n">
        <v>3</v>
      </c>
      <c r="G994" s="28" t="n">
        <v>1</v>
      </c>
      <c r="H994" s="28" t="n">
        <v>1</v>
      </c>
      <c r="I994" s="28" t="n">
        <v>1</v>
      </c>
      <c r="J994" s="28" t="s">
        <v>617</v>
      </c>
      <c r="K994" s="28" t="s">
        <v>3282</v>
      </c>
      <c r="L994" s="28" t="s">
        <v>3293</v>
      </c>
      <c r="M994" s="30" t="str">
        <f aca="false">+CONCATENATE(E994,F994,G994,H994,I994,J994,K994,L994)</f>
        <v>331117611102392</v>
      </c>
    </row>
    <row r="995" customFormat="false" ht="15" hidden="false" customHeight="true" outlineLevel="0" collapsed="false">
      <c r="A995" s="27" t="n">
        <v>986</v>
      </c>
      <c r="B995" s="28" t="n">
        <v>211205212</v>
      </c>
      <c r="C995" s="28" t="s">
        <v>3294</v>
      </c>
      <c r="D995" s="29" t="s">
        <v>3295</v>
      </c>
      <c r="E995" s="28" t="n">
        <v>3</v>
      </c>
      <c r="F995" s="28" t="n">
        <v>3</v>
      </c>
      <c r="G995" s="28" t="n">
        <v>1</v>
      </c>
      <c r="H995" s="28" t="n">
        <v>1</v>
      </c>
      <c r="I995" s="28" t="n">
        <v>1</v>
      </c>
      <c r="J995" s="28" t="s">
        <v>399</v>
      </c>
      <c r="K995" s="28" t="s">
        <v>2158</v>
      </c>
      <c r="L995" s="28" t="s">
        <v>3296</v>
      </c>
      <c r="M995" s="30" t="str">
        <f aca="false">+CONCATENATE(E995,F995,G995,H995,I995,J995,K995,L995)</f>
        <v>331110521200466</v>
      </c>
    </row>
    <row r="996" customFormat="false" ht="15" hidden="false" customHeight="true" outlineLevel="0" collapsed="false">
      <c r="A996" s="28" t="n">
        <v>987</v>
      </c>
      <c r="B996" s="28" t="n">
        <v>211213212</v>
      </c>
      <c r="C996" s="28" t="s">
        <v>3297</v>
      </c>
      <c r="D996" s="29" t="s">
        <v>3298</v>
      </c>
      <c r="E996" s="28" t="n">
        <v>3</v>
      </c>
      <c r="F996" s="28" t="n">
        <v>3</v>
      </c>
      <c r="G996" s="28" t="n">
        <v>1</v>
      </c>
      <c r="H996" s="28" t="n">
        <v>1</v>
      </c>
      <c r="I996" s="28" t="n">
        <v>1</v>
      </c>
      <c r="J996" s="28" t="s">
        <v>522</v>
      </c>
      <c r="K996" s="28" t="s">
        <v>2158</v>
      </c>
      <c r="L996" s="28" t="s">
        <v>3299</v>
      </c>
      <c r="M996" s="30" t="str">
        <f aca="false">+CONCATENATE(E996,F996,G996,H996,I996,J996,K996,L996)</f>
        <v>331111321200468</v>
      </c>
    </row>
    <row r="997" customFormat="false" ht="15" hidden="false" customHeight="true" outlineLevel="0" collapsed="false">
      <c r="A997" s="27" t="n">
        <v>988</v>
      </c>
      <c r="B997" s="28" t="n">
        <v>211215212</v>
      </c>
      <c r="C997" s="28" t="s">
        <v>3300</v>
      </c>
      <c r="D997" s="29" t="s">
        <v>3301</v>
      </c>
      <c r="E997" s="28" t="n">
        <v>3</v>
      </c>
      <c r="F997" s="28" t="n">
        <v>3</v>
      </c>
      <c r="G997" s="28" t="n">
        <v>1</v>
      </c>
      <c r="H997" s="28" t="n">
        <v>1</v>
      </c>
      <c r="I997" s="28" t="n">
        <v>1</v>
      </c>
      <c r="J997" s="28" t="s">
        <v>112</v>
      </c>
      <c r="K997" s="28" t="s">
        <v>2158</v>
      </c>
      <c r="L997" s="28" t="s">
        <v>3302</v>
      </c>
      <c r="M997" s="30" t="str">
        <f aca="false">+CONCATENATE(E997,F997,G997,H997,I997,J997,K997,L997)</f>
        <v>331111521200467</v>
      </c>
    </row>
    <row r="998" customFormat="false" ht="15" hidden="false" customHeight="true" outlineLevel="0" collapsed="false">
      <c r="A998" s="27" t="n">
        <v>989</v>
      </c>
      <c r="B998" s="28" t="n">
        <v>211219212</v>
      </c>
      <c r="C998" s="28" t="s">
        <v>3303</v>
      </c>
      <c r="D998" s="29" t="s">
        <v>3304</v>
      </c>
      <c r="E998" s="28" t="n">
        <v>3</v>
      </c>
      <c r="F998" s="28" t="n">
        <v>3</v>
      </c>
      <c r="G998" s="28" t="n">
        <v>1</v>
      </c>
      <c r="H998" s="28" t="n">
        <v>1</v>
      </c>
      <c r="I998" s="28" t="n">
        <v>1</v>
      </c>
      <c r="J998" s="28" t="s">
        <v>903</v>
      </c>
      <c r="K998" s="28" t="s">
        <v>2158</v>
      </c>
      <c r="L998" s="28" t="s">
        <v>3305</v>
      </c>
      <c r="M998" s="30" t="str">
        <f aca="false">+CONCATENATE(E998,F998,G998,H998,I998,J998,K998,L998)</f>
        <v>331111921200471</v>
      </c>
    </row>
    <row r="999" customFormat="false" ht="15" hidden="false" customHeight="true" outlineLevel="0" collapsed="false">
      <c r="A999" s="27" t="n">
        <v>990</v>
      </c>
      <c r="B999" s="28" t="n">
        <v>211225312</v>
      </c>
      <c r="C999" s="28" t="s">
        <v>3306</v>
      </c>
      <c r="D999" s="29" t="s">
        <v>3307</v>
      </c>
      <c r="E999" s="28" t="n">
        <v>3</v>
      </c>
      <c r="F999" s="28" t="n">
        <v>3</v>
      </c>
      <c r="G999" s="28" t="n">
        <v>1</v>
      </c>
      <c r="H999" s="28" t="n">
        <v>1</v>
      </c>
      <c r="I999" s="28" t="n">
        <v>1</v>
      </c>
      <c r="J999" s="28" t="s">
        <v>576</v>
      </c>
      <c r="K999" s="28" t="s">
        <v>3308</v>
      </c>
      <c r="L999" s="28" t="s">
        <v>3309</v>
      </c>
      <c r="M999" s="30" t="str">
        <f aca="false">+CONCATENATE(E999,F999,G999,H999,I999,J999,K999,L999)</f>
        <v>331112531202385</v>
      </c>
    </row>
    <row r="1000" customFormat="false" ht="15" hidden="false" customHeight="true" outlineLevel="0" collapsed="false">
      <c r="A1000" s="27" t="n">
        <v>991</v>
      </c>
      <c r="B1000" s="28" t="n">
        <v>211225612</v>
      </c>
      <c r="C1000" s="28" t="s">
        <v>3310</v>
      </c>
      <c r="D1000" s="29" t="s">
        <v>3311</v>
      </c>
      <c r="E1000" s="28" t="n">
        <v>3</v>
      </c>
      <c r="F1000" s="28" t="n">
        <v>3</v>
      </c>
      <c r="G1000" s="28" t="n">
        <v>1</v>
      </c>
      <c r="H1000" s="28" t="n">
        <v>1</v>
      </c>
      <c r="I1000" s="28" t="n">
        <v>1</v>
      </c>
      <c r="J1000" s="28" t="s">
        <v>576</v>
      </c>
      <c r="K1000" s="28" t="s">
        <v>3312</v>
      </c>
      <c r="L1000" s="28" t="s">
        <v>3313</v>
      </c>
      <c r="M1000" s="30" t="str">
        <f aca="false">+CONCATENATE(E1000,F1000,G1000,H1000,I1000,J1000,K1000,L1000)</f>
        <v>331112561203264</v>
      </c>
    </row>
    <row r="1001" customFormat="false" ht="15" hidden="false" customHeight="true" outlineLevel="0" collapsed="false">
      <c r="A1001" s="27" t="n">
        <v>992</v>
      </c>
      <c r="B1001" s="28" t="n">
        <v>211252612</v>
      </c>
      <c r="C1001" s="28" t="s">
        <v>3314</v>
      </c>
      <c r="D1001" s="29" t="s">
        <v>3315</v>
      </c>
      <c r="E1001" s="28" t="n">
        <v>3</v>
      </c>
      <c r="F1001" s="28" t="n">
        <v>3</v>
      </c>
      <c r="G1001" s="28" t="n">
        <v>1</v>
      </c>
      <c r="H1001" s="28" t="n">
        <v>1</v>
      </c>
      <c r="I1001" s="28" t="n">
        <v>1</v>
      </c>
      <c r="J1001" s="28" t="s">
        <v>428</v>
      </c>
      <c r="K1001" s="28" t="s">
        <v>3312</v>
      </c>
      <c r="L1001" s="28" t="s">
        <v>3316</v>
      </c>
      <c r="M1001" s="30" t="str">
        <f aca="false">+CONCATENATE(E1001,F1001,G1001,H1001,I1001,J1001,K1001,L1001)</f>
        <v>331115261203265</v>
      </c>
    </row>
    <row r="1002" customFormat="false" ht="15" hidden="false" customHeight="true" outlineLevel="0" collapsed="false">
      <c r="A1002" s="27" t="n">
        <v>993</v>
      </c>
      <c r="B1002" s="28" t="n">
        <v>211263212</v>
      </c>
      <c r="C1002" s="28" t="s">
        <v>3317</v>
      </c>
      <c r="D1002" s="29" t="s">
        <v>3318</v>
      </c>
      <c r="E1002" s="28" t="n">
        <v>3</v>
      </c>
      <c r="F1002" s="28" t="n">
        <v>3</v>
      </c>
      <c r="G1002" s="28" t="n">
        <v>1</v>
      </c>
      <c r="H1002" s="28" t="n">
        <v>1</v>
      </c>
      <c r="I1002" s="28" t="n">
        <v>1</v>
      </c>
      <c r="J1002" s="28" t="s">
        <v>342</v>
      </c>
      <c r="K1002" s="28" t="s">
        <v>2158</v>
      </c>
      <c r="L1002" s="28" t="s">
        <v>3319</v>
      </c>
      <c r="M1002" s="30" t="str">
        <f aca="false">+CONCATENATE(E1002,F1002,G1002,H1002,I1002,J1002,K1002,L1002)</f>
        <v>331116321200470</v>
      </c>
    </row>
    <row r="1003" customFormat="false" ht="15" hidden="false" customHeight="true" outlineLevel="0" collapsed="false">
      <c r="A1003" s="28" t="n">
        <v>994</v>
      </c>
      <c r="B1003" s="28" t="n">
        <v>211305113</v>
      </c>
      <c r="C1003" s="28" t="s">
        <v>3320</v>
      </c>
      <c r="D1003" s="29" t="s">
        <v>3321</v>
      </c>
      <c r="E1003" s="28" t="n">
        <v>3</v>
      </c>
      <c r="F1003" s="28" t="n">
        <v>3</v>
      </c>
      <c r="G1003" s="28" t="n">
        <v>1</v>
      </c>
      <c r="H1003" s="28" t="n">
        <v>1</v>
      </c>
      <c r="I1003" s="28" t="n">
        <v>1</v>
      </c>
      <c r="J1003" s="28" t="s">
        <v>399</v>
      </c>
      <c r="K1003" s="28" t="s">
        <v>1801</v>
      </c>
      <c r="L1003" s="28" t="s">
        <v>3322</v>
      </c>
      <c r="M1003" s="30" t="str">
        <f aca="false">+CONCATENATE(E1003,F1003,G1003,H1003,I1003,J1003,K1003,L1003)</f>
        <v>331110511300239</v>
      </c>
    </row>
    <row r="1004" customFormat="false" ht="15" hidden="false" customHeight="true" outlineLevel="0" collapsed="false">
      <c r="A1004" s="27" t="n">
        <v>995</v>
      </c>
      <c r="B1004" s="28" t="n">
        <v>211305313</v>
      </c>
      <c r="C1004" s="28" t="s">
        <v>3323</v>
      </c>
      <c r="D1004" s="29" t="s">
        <v>3324</v>
      </c>
      <c r="E1004" s="28" t="n">
        <v>3</v>
      </c>
      <c r="F1004" s="28" t="n">
        <v>3</v>
      </c>
      <c r="G1004" s="28" t="n">
        <v>1</v>
      </c>
      <c r="H1004" s="28" t="n">
        <v>1</v>
      </c>
      <c r="I1004" s="28" t="n">
        <v>1</v>
      </c>
      <c r="J1004" s="28" t="s">
        <v>399</v>
      </c>
      <c r="K1004" s="28" t="s">
        <v>2315</v>
      </c>
      <c r="L1004" s="28" t="s">
        <v>3325</v>
      </c>
      <c r="M1004" s="30" t="str">
        <f aca="false">+CONCATENATE(E1004,F1004,G1004,H1004,I1004,J1004,K1004,L1004)</f>
        <v>331110531302384</v>
      </c>
    </row>
    <row r="1005" customFormat="false" ht="15" hidden="false" customHeight="true" outlineLevel="0" collapsed="false">
      <c r="A1005" s="27" t="n">
        <v>996</v>
      </c>
      <c r="B1005" s="28" t="n">
        <v>211317013</v>
      </c>
      <c r="C1005" s="28" t="s">
        <v>3326</v>
      </c>
      <c r="D1005" s="29" t="s">
        <v>3327</v>
      </c>
      <c r="E1005" s="28" t="n">
        <v>3</v>
      </c>
      <c r="F1005" s="28" t="n">
        <v>3</v>
      </c>
      <c r="G1005" s="28" t="n">
        <v>1</v>
      </c>
      <c r="H1005" s="28" t="n">
        <v>1</v>
      </c>
      <c r="I1005" s="28" t="n">
        <v>1</v>
      </c>
      <c r="J1005" s="28" t="s">
        <v>308</v>
      </c>
      <c r="K1005" s="28" t="s">
        <v>1609</v>
      </c>
      <c r="L1005" s="28" t="s">
        <v>3328</v>
      </c>
      <c r="M1005" s="30" t="str">
        <f aca="false">+CONCATENATE(E1005,F1005,G1005,H1005,I1005,J1005,K1005,L1005)</f>
        <v>331111701300032</v>
      </c>
    </row>
    <row r="1006" customFormat="false" ht="15" hidden="false" customHeight="true" outlineLevel="0" collapsed="false">
      <c r="A1006" s="27" t="n">
        <v>997</v>
      </c>
      <c r="B1006" s="28" t="n">
        <v>211317513</v>
      </c>
      <c r="C1006" s="28" t="s">
        <v>3329</v>
      </c>
      <c r="D1006" s="29" t="s">
        <v>3330</v>
      </c>
      <c r="E1006" s="28" t="n">
        <v>3</v>
      </c>
      <c r="F1006" s="28" t="n">
        <v>3</v>
      </c>
      <c r="G1006" s="28" t="n">
        <v>1</v>
      </c>
      <c r="H1006" s="28" t="n">
        <v>1</v>
      </c>
      <c r="I1006" s="28" t="n">
        <v>1</v>
      </c>
      <c r="J1006" s="28" t="s">
        <v>308</v>
      </c>
      <c r="K1006" s="28" t="s">
        <v>659</v>
      </c>
      <c r="L1006" s="28" t="s">
        <v>3331</v>
      </c>
      <c r="M1006" s="30" t="str">
        <f aca="false">+CONCATENATE(E1006,F1006,G1006,H1006,I1006,J1006,K1006,L1006)</f>
        <v>331111751303083</v>
      </c>
    </row>
    <row r="1007" customFormat="false" ht="15" hidden="false" customHeight="true" outlineLevel="0" collapsed="false">
      <c r="A1007" s="27" t="n">
        <v>998</v>
      </c>
      <c r="B1007" s="28" t="n">
        <v>211319513</v>
      </c>
      <c r="C1007" s="28" t="s">
        <v>3332</v>
      </c>
      <c r="D1007" s="29" t="s">
        <v>3333</v>
      </c>
      <c r="E1007" s="28" t="n">
        <v>3</v>
      </c>
      <c r="F1007" s="28" t="n">
        <v>3</v>
      </c>
      <c r="G1007" s="28" t="n">
        <v>1</v>
      </c>
      <c r="H1007" s="28" t="n">
        <v>1</v>
      </c>
      <c r="I1007" s="28" t="n">
        <v>1</v>
      </c>
      <c r="J1007" s="28" t="s">
        <v>903</v>
      </c>
      <c r="K1007" s="28" t="s">
        <v>659</v>
      </c>
      <c r="L1007" s="28" t="s">
        <v>3334</v>
      </c>
      <c r="M1007" s="30" t="str">
        <f aca="false">+CONCATENATE(E1007,F1007,G1007,H1007,I1007,J1007,K1007,L1007)</f>
        <v>331111951303084</v>
      </c>
    </row>
    <row r="1008" customFormat="false" ht="15" hidden="false" customHeight="true" outlineLevel="0" collapsed="false">
      <c r="A1008" s="28" t="n">
        <v>999</v>
      </c>
      <c r="B1008" s="28" t="n">
        <v>211320013</v>
      </c>
      <c r="C1008" s="28" t="s">
        <v>3335</v>
      </c>
      <c r="D1008" s="29" t="s">
        <v>3336</v>
      </c>
      <c r="E1008" s="28" t="n">
        <v>3</v>
      </c>
      <c r="F1008" s="28" t="n">
        <v>3</v>
      </c>
      <c r="G1008" s="28" t="n">
        <v>1</v>
      </c>
      <c r="H1008" s="28" t="n">
        <v>1</v>
      </c>
      <c r="I1008" s="28" t="n">
        <v>1</v>
      </c>
      <c r="J1008" s="28" t="s">
        <v>745</v>
      </c>
      <c r="K1008" s="28" t="s">
        <v>1609</v>
      </c>
      <c r="L1008" s="28" t="s">
        <v>3337</v>
      </c>
      <c r="M1008" s="30" t="str">
        <f aca="false">+CONCATENATE(E1008,F1008,G1008,H1008,I1008,J1008,K1008,L1008)</f>
        <v>331112001300035</v>
      </c>
    </row>
    <row r="1009" customFormat="false" ht="15" hidden="false" customHeight="true" outlineLevel="0" collapsed="false">
      <c r="A1009" s="27" t="n">
        <v>1000</v>
      </c>
      <c r="B1009" s="28" t="n">
        <v>211325513</v>
      </c>
      <c r="C1009" s="28" t="s">
        <v>3338</v>
      </c>
      <c r="D1009" s="29" t="s">
        <v>3339</v>
      </c>
      <c r="E1009" s="28" t="n">
        <v>3</v>
      </c>
      <c r="F1009" s="28" t="n">
        <v>3</v>
      </c>
      <c r="G1009" s="28" t="n">
        <v>1</v>
      </c>
      <c r="H1009" s="28" t="n">
        <v>1</v>
      </c>
      <c r="I1009" s="28" t="n">
        <v>1</v>
      </c>
      <c r="J1009" s="28" t="s">
        <v>576</v>
      </c>
      <c r="K1009" s="28" t="s">
        <v>659</v>
      </c>
      <c r="L1009" s="28" t="s">
        <v>3340</v>
      </c>
      <c r="M1009" s="30" t="str">
        <f aca="false">+CONCATENATE(E1009,F1009,G1009,H1009,I1009,J1009,K1009,L1009)</f>
        <v>331112551303082</v>
      </c>
    </row>
    <row r="1010" customFormat="false" ht="15" hidden="false" customHeight="true" outlineLevel="0" collapsed="false">
      <c r="A1010" s="27" t="n">
        <v>1001</v>
      </c>
      <c r="B1010" s="28" t="n">
        <v>211327413</v>
      </c>
      <c r="C1010" s="28" t="s">
        <v>3341</v>
      </c>
      <c r="D1010" s="29" t="s">
        <v>3342</v>
      </c>
      <c r="E1010" s="28" t="n">
        <v>3</v>
      </c>
      <c r="F1010" s="28" t="n">
        <v>3</v>
      </c>
      <c r="G1010" s="28" t="n">
        <v>1</v>
      </c>
      <c r="H1010" s="28" t="n">
        <v>1</v>
      </c>
      <c r="I1010" s="28" t="n">
        <v>1</v>
      </c>
      <c r="J1010" s="28" t="s">
        <v>916</v>
      </c>
      <c r="K1010" s="28" t="s">
        <v>3343</v>
      </c>
      <c r="L1010" s="28" t="s">
        <v>3344</v>
      </c>
      <c r="M1010" s="30" t="str">
        <f aca="false">+CONCATENATE(E1010,F1010,G1010,H1010,I1010,J1010,K1010,L1010)</f>
        <v>331112741302909</v>
      </c>
    </row>
    <row r="1011" customFormat="false" ht="15" hidden="false" customHeight="true" outlineLevel="0" collapsed="false">
      <c r="A1011" s="27" t="n">
        <v>1002</v>
      </c>
      <c r="B1011" s="28" t="n">
        <v>211341013</v>
      </c>
      <c r="C1011" s="28" t="s">
        <v>3345</v>
      </c>
      <c r="D1011" s="29" t="s">
        <v>3346</v>
      </c>
      <c r="E1011" s="28" t="n">
        <v>3</v>
      </c>
      <c r="F1011" s="28" t="n">
        <v>3</v>
      </c>
      <c r="G1011" s="28" t="n">
        <v>1</v>
      </c>
      <c r="H1011" s="28" t="n">
        <v>1</v>
      </c>
      <c r="I1011" s="28" t="n">
        <v>1</v>
      </c>
      <c r="J1011" s="28" t="s">
        <v>639</v>
      </c>
      <c r="K1011" s="28" t="s">
        <v>1609</v>
      </c>
      <c r="L1011" s="28" t="s">
        <v>3347</v>
      </c>
      <c r="M1011" s="30" t="str">
        <f aca="false">+CONCATENATE(E1011,F1011,G1011,H1011,I1011,J1011,K1011,L1011)</f>
        <v>331114101301995</v>
      </c>
    </row>
    <row r="1012" customFormat="false" ht="15" hidden="false" customHeight="true" outlineLevel="0" collapsed="false">
      <c r="A1012" s="27" t="n">
        <v>1003</v>
      </c>
      <c r="B1012" s="28" t="n">
        <v>211350313</v>
      </c>
      <c r="C1012" s="28" t="s">
        <v>3348</v>
      </c>
      <c r="D1012" s="29" t="s">
        <v>3349</v>
      </c>
      <c r="E1012" s="28" t="n">
        <v>3</v>
      </c>
      <c r="F1012" s="28" t="n">
        <v>3</v>
      </c>
      <c r="G1012" s="28" t="n">
        <v>1</v>
      </c>
      <c r="H1012" s="28" t="n">
        <v>1</v>
      </c>
      <c r="I1012" s="28" t="n">
        <v>1</v>
      </c>
      <c r="J1012" s="28" t="s">
        <v>559</v>
      </c>
      <c r="K1012" s="28" t="s">
        <v>2315</v>
      </c>
      <c r="L1012" s="28" t="s">
        <v>3350</v>
      </c>
      <c r="M1012" s="30" t="str">
        <f aca="false">+CONCATENATE(E1012,F1012,G1012,H1012,I1012,J1012,K1012,L1012)</f>
        <v>331115031302386</v>
      </c>
    </row>
    <row r="1013" customFormat="false" ht="15" hidden="false" customHeight="true" outlineLevel="0" collapsed="false">
      <c r="A1013" s="27" t="n">
        <v>1004</v>
      </c>
      <c r="B1013" s="28" t="n">
        <v>211354313</v>
      </c>
      <c r="C1013" s="28" t="s">
        <v>3351</v>
      </c>
      <c r="D1013" s="29" t="s">
        <v>3352</v>
      </c>
      <c r="E1013" s="28" t="n">
        <v>3</v>
      </c>
      <c r="F1013" s="28" t="n">
        <v>3</v>
      </c>
      <c r="G1013" s="28" t="n">
        <v>1</v>
      </c>
      <c r="H1013" s="28" t="n">
        <v>1</v>
      </c>
      <c r="I1013" s="28" t="n">
        <v>1</v>
      </c>
      <c r="J1013" s="28" t="s">
        <v>316</v>
      </c>
      <c r="K1013" s="28" t="s">
        <v>2315</v>
      </c>
      <c r="L1013" s="28" t="s">
        <v>3353</v>
      </c>
      <c r="M1013" s="30" t="str">
        <f aca="false">+CONCATENATE(E1013,F1013,G1013,H1013,I1013,J1013,K1013,L1013)</f>
        <v>331115431302382</v>
      </c>
    </row>
    <row r="1014" customFormat="false" ht="15" hidden="false" customHeight="true" outlineLevel="0" collapsed="false">
      <c r="A1014" s="27" t="n">
        <v>1005</v>
      </c>
      <c r="B1014" s="28" t="n">
        <v>211368013</v>
      </c>
      <c r="C1014" s="28" t="s">
        <v>3354</v>
      </c>
      <c r="D1014" s="29" t="s">
        <v>3355</v>
      </c>
      <c r="E1014" s="28" t="n">
        <v>3</v>
      </c>
      <c r="F1014" s="28" t="n">
        <v>3</v>
      </c>
      <c r="G1014" s="28" t="n">
        <v>1</v>
      </c>
      <c r="H1014" s="28" t="n">
        <v>1</v>
      </c>
      <c r="I1014" s="28" t="n">
        <v>1</v>
      </c>
      <c r="J1014" s="28" t="s">
        <v>335</v>
      </c>
      <c r="K1014" s="28" t="s">
        <v>1609</v>
      </c>
      <c r="L1014" s="28" t="s">
        <v>3356</v>
      </c>
      <c r="M1014" s="30" t="str">
        <f aca="false">+CONCATENATE(E1014,F1014,G1014,H1014,I1014,J1014,K1014,L1014)</f>
        <v>331116801300031</v>
      </c>
    </row>
    <row r="1015" customFormat="false" ht="15" hidden="false" customHeight="true" outlineLevel="0" collapsed="false">
      <c r="A1015" s="28" t="n">
        <v>1006</v>
      </c>
      <c r="B1015" s="28" t="n">
        <v>211370713</v>
      </c>
      <c r="C1015" s="28" t="s">
        <v>3357</v>
      </c>
      <c r="D1015" s="29" t="s">
        <v>3358</v>
      </c>
      <c r="E1015" s="28" t="n">
        <v>3</v>
      </c>
      <c r="F1015" s="28" t="n">
        <v>3</v>
      </c>
      <c r="G1015" s="28" t="n">
        <v>1</v>
      </c>
      <c r="H1015" s="28" t="n">
        <v>1</v>
      </c>
      <c r="I1015" s="28" t="n">
        <v>1</v>
      </c>
      <c r="J1015" s="28" t="s">
        <v>682</v>
      </c>
      <c r="K1015" s="28" t="s">
        <v>3359</v>
      </c>
      <c r="L1015" s="28" t="s">
        <v>3360</v>
      </c>
      <c r="M1015" s="30" t="str">
        <f aca="false">+CONCATENATE(E1015,F1015,G1015,H1015,I1015,J1015,K1015,L1015)</f>
        <v>331117071303374</v>
      </c>
    </row>
    <row r="1016" customFormat="false" ht="15" hidden="false" customHeight="true" outlineLevel="0" collapsed="false">
      <c r="A1016" s="27" t="n">
        <v>1007</v>
      </c>
      <c r="B1016" s="28" t="n">
        <v>211376113</v>
      </c>
      <c r="C1016" s="28" t="s">
        <v>3361</v>
      </c>
      <c r="D1016" s="29" t="s">
        <v>3362</v>
      </c>
      <c r="E1016" s="28" t="n">
        <v>3</v>
      </c>
      <c r="F1016" s="28" t="n">
        <v>3</v>
      </c>
      <c r="G1016" s="28" t="n">
        <v>1</v>
      </c>
      <c r="H1016" s="28" t="n">
        <v>1</v>
      </c>
      <c r="I1016" s="28" t="n">
        <v>1</v>
      </c>
      <c r="J1016" s="28" t="s">
        <v>617</v>
      </c>
      <c r="K1016" s="28" t="s">
        <v>1801</v>
      </c>
      <c r="L1016" s="28" t="s">
        <v>3363</v>
      </c>
      <c r="M1016" s="30" t="str">
        <f aca="false">+CONCATENATE(E1016,F1016,G1016,H1016,I1016,J1016,K1016,L1016)</f>
        <v>331117611300238</v>
      </c>
    </row>
    <row r="1017" customFormat="false" ht="15" hidden="false" customHeight="true" outlineLevel="0" collapsed="false">
      <c r="A1017" s="27" t="n">
        <v>1008</v>
      </c>
      <c r="B1017" s="28" t="n">
        <v>211415114</v>
      </c>
      <c r="C1017" s="28" t="s">
        <v>3364</v>
      </c>
      <c r="D1017" s="29" t="s">
        <v>3365</v>
      </c>
      <c r="E1017" s="28" t="n">
        <v>3</v>
      </c>
      <c r="F1017" s="28" t="n">
        <v>3</v>
      </c>
      <c r="G1017" s="28" t="n">
        <v>1</v>
      </c>
      <c r="H1017" s="28" t="n">
        <v>1</v>
      </c>
      <c r="I1017" s="28" t="n">
        <v>1</v>
      </c>
      <c r="J1017" s="28" t="s">
        <v>112</v>
      </c>
      <c r="K1017" s="28" t="s">
        <v>3366</v>
      </c>
      <c r="L1017" s="28" t="s">
        <v>3367</v>
      </c>
      <c r="M1017" s="30" t="str">
        <f aca="false">+CONCATENATE(E1017,F1017,G1017,H1017,I1017,J1017,K1017,L1017)</f>
        <v>331111511400240</v>
      </c>
    </row>
    <row r="1018" customFormat="false" ht="15" hidden="false" customHeight="true" outlineLevel="0" collapsed="false">
      <c r="A1018" s="27" t="n">
        <v>1009</v>
      </c>
      <c r="B1018" s="28" t="n">
        <v>211415514</v>
      </c>
      <c r="C1018" s="28" t="s">
        <v>3368</v>
      </c>
      <c r="D1018" s="29" t="s">
        <v>3369</v>
      </c>
      <c r="E1018" s="28" t="n">
        <v>3</v>
      </c>
      <c r="F1018" s="28" t="n">
        <v>3</v>
      </c>
      <c r="G1018" s="28" t="n">
        <v>1</v>
      </c>
      <c r="H1018" s="28" t="n">
        <v>1</v>
      </c>
      <c r="I1018" s="28" t="n">
        <v>1</v>
      </c>
      <c r="J1018" s="28" t="s">
        <v>112</v>
      </c>
      <c r="K1018" s="28" t="s">
        <v>3370</v>
      </c>
      <c r="L1018" s="28" t="s">
        <v>3371</v>
      </c>
      <c r="M1018" s="30" t="str">
        <f aca="false">+CONCATENATE(E1018,F1018,G1018,H1018,I1018,J1018,K1018,L1018)</f>
        <v>331111551403085</v>
      </c>
    </row>
    <row r="1019" customFormat="false" ht="15" hidden="false" customHeight="true" outlineLevel="0" collapsed="false">
      <c r="A1019" s="27" t="n">
        <v>1010</v>
      </c>
      <c r="B1019" s="28" t="n">
        <v>211415814</v>
      </c>
      <c r="C1019" s="28" t="s">
        <v>3372</v>
      </c>
      <c r="D1019" s="29" t="s">
        <v>3373</v>
      </c>
      <c r="E1019" s="28" t="n">
        <v>3</v>
      </c>
      <c r="F1019" s="28" t="n">
        <v>3</v>
      </c>
      <c r="G1019" s="28" t="n">
        <v>1</v>
      </c>
      <c r="H1019" s="28" t="n">
        <v>1</v>
      </c>
      <c r="I1019" s="28" t="n">
        <v>1</v>
      </c>
      <c r="J1019" s="28" t="s">
        <v>112</v>
      </c>
      <c r="K1019" s="28" t="s">
        <v>3374</v>
      </c>
      <c r="L1019" s="28" t="s">
        <v>3375</v>
      </c>
      <c r="M1019" s="30" t="str">
        <f aca="false">+CONCATENATE(E1019,F1019,G1019,H1019,I1019,J1019,K1019,L1019)</f>
        <v>331111581403588</v>
      </c>
    </row>
    <row r="1020" customFormat="false" ht="15" hidden="false" customHeight="true" outlineLevel="0" collapsed="false">
      <c r="A1020" s="28" t="n">
        <v>1011</v>
      </c>
      <c r="B1020" s="28" t="n">
        <v>211417614</v>
      </c>
      <c r="C1020" s="28" t="s">
        <v>3376</v>
      </c>
      <c r="D1020" s="29" t="s">
        <v>3377</v>
      </c>
      <c r="E1020" s="28" t="n">
        <v>3</v>
      </c>
      <c r="F1020" s="28" t="n">
        <v>3</v>
      </c>
      <c r="G1020" s="28" t="n">
        <v>1</v>
      </c>
      <c r="H1020" s="28" t="n">
        <v>1</v>
      </c>
      <c r="I1020" s="28" t="n">
        <v>1</v>
      </c>
      <c r="J1020" s="28" t="s">
        <v>308</v>
      </c>
      <c r="K1020" s="28" t="s">
        <v>3378</v>
      </c>
      <c r="L1020" s="28" t="s">
        <v>3379</v>
      </c>
      <c r="M1020" s="30" t="str">
        <f aca="false">+CONCATENATE(E1020,F1020,G1020,H1020,I1020,J1020,K1020,L1020)</f>
        <v>331111761403276</v>
      </c>
    </row>
    <row r="1021" customFormat="false" ht="15" hidden="false" customHeight="true" outlineLevel="0" collapsed="false">
      <c r="A1021" s="27" t="n">
        <v>1012</v>
      </c>
      <c r="B1021" s="28" t="n">
        <v>211420614</v>
      </c>
      <c r="C1021" s="28" t="s">
        <v>3380</v>
      </c>
      <c r="D1021" s="29" t="s">
        <v>3381</v>
      </c>
      <c r="E1021" s="28" t="n">
        <v>3</v>
      </c>
      <c r="F1021" s="28" t="n">
        <v>3</v>
      </c>
      <c r="G1021" s="28" t="n">
        <v>1</v>
      </c>
      <c r="H1021" s="28" t="n">
        <v>1</v>
      </c>
      <c r="I1021" s="28" t="n">
        <v>1</v>
      </c>
      <c r="J1021" s="28" t="s">
        <v>745</v>
      </c>
      <c r="K1021" s="28" t="s">
        <v>3378</v>
      </c>
      <c r="L1021" s="28" t="s">
        <v>3382</v>
      </c>
      <c r="M1021" s="30" t="str">
        <f aca="false">+CONCATENATE(E1021,F1021,G1021,H1021,I1021,J1021,K1021,L1021)</f>
        <v>331112061403268</v>
      </c>
    </row>
    <row r="1022" customFormat="false" ht="15" hidden="false" customHeight="true" outlineLevel="0" collapsed="false">
      <c r="A1022" s="27" t="n">
        <v>1013</v>
      </c>
      <c r="B1022" s="28" t="n">
        <v>211425214</v>
      </c>
      <c r="C1022" s="28" t="s">
        <v>3383</v>
      </c>
      <c r="D1022" s="29" t="s">
        <v>3384</v>
      </c>
      <c r="E1022" s="28" t="n">
        <v>3</v>
      </c>
      <c r="F1022" s="28" t="n">
        <v>3</v>
      </c>
      <c r="G1022" s="28" t="n">
        <v>1</v>
      </c>
      <c r="H1022" s="28" t="n">
        <v>1</v>
      </c>
      <c r="I1022" s="28" t="n">
        <v>1</v>
      </c>
      <c r="J1022" s="28" t="s">
        <v>576</v>
      </c>
      <c r="K1022" s="28" t="s">
        <v>3385</v>
      </c>
      <c r="L1022" s="28" t="s">
        <v>3386</v>
      </c>
      <c r="M1022" s="30" t="str">
        <f aca="false">+CONCATENATE(E1022,F1022,G1022,H1022,I1022,J1022,K1022,L1022)</f>
        <v>331112521400534</v>
      </c>
    </row>
    <row r="1023" customFormat="false" ht="15" hidden="false" customHeight="true" outlineLevel="0" collapsed="false">
      <c r="A1023" s="27" t="n">
        <v>1014</v>
      </c>
      <c r="B1023" s="28" t="n">
        <v>211505315</v>
      </c>
      <c r="C1023" s="28" t="s">
        <v>3387</v>
      </c>
      <c r="D1023" s="29" t="s">
        <v>3388</v>
      </c>
      <c r="E1023" s="28" t="n">
        <v>3</v>
      </c>
      <c r="F1023" s="28" t="n">
        <v>3</v>
      </c>
      <c r="G1023" s="28" t="n">
        <v>1</v>
      </c>
      <c r="H1023" s="28" t="n">
        <v>1</v>
      </c>
      <c r="I1023" s="28" t="n">
        <v>1</v>
      </c>
      <c r="J1023" s="28" t="s">
        <v>399</v>
      </c>
      <c r="K1023" s="28" t="s">
        <v>2322</v>
      </c>
      <c r="L1023" s="28" t="s">
        <v>3389</v>
      </c>
      <c r="M1023" s="30" t="str">
        <f aca="false">+CONCATENATE(E1023,F1023,G1023,H1023,I1023,J1023,K1023,L1023)</f>
        <v>331110531502393</v>
      </c>
    </row>
    <row r="1024" customFormat="false" ht="15" hidden="false" customHeight="true" outlineLevel="0" collapsed="false">
      <c r="A1024" s="27" t="n">
        <v>1015</v>
      </c>
      <c r="B1024" s="28" t="n">
        <v>211505615</v>
      </c>
      <c r="C1024" s="28" t="s">
        <v>3390</v>
      </c>
      <c r="D1024" s="29" t="s">
        <v>3391</v>
      </c>
      <c r="E1024" s="28" t="n">
        <v>3</v>
      </c>
      <c r="F1024" s="28" t="n">
        <v>3</v>
      </c>
      <c r="G1024" s="28" t="n">
        <v>1</v>
      </c>
      <c r="H1024" s="28" t="n">
        <v>1</v>
      </c>
      <c r="I1024" s="28" t="n">
        <v>1</v>
      </c>
      <c r="J1024" s="28" t="s">
        <v>399</v>
      </c>
      <c r="K1024" s="28" t="s">
        <v>1322</v>
      </c>
      <c r="L1024" s="28" t="s">
        <v>3392</v>
      </c>
      <c r="M1024" s="30" t="str">
        <f aca="false">+CONCATENATE(E1024,F1024,G1024,H1024,I1024,J1024,K1024,L1024)</f>
        <v>331110561503274</v>
      </c>
    </row>
    <row r="1025" customFormat="false" ht="15" hidden="false" customHeight="true" outlineLevel="0" collapsed="false">
      <c r="A1025" s="27" t="n">
        <v>1016</v>
      </c>
      <c r="B1025" s="28" t="n">
        <v>211515215</v>
      </c>
      <c r="C1025" s="28" t="s">
        <v>3393</v>
      </c>
      <c r="D1025" s="29" t="s">
        <v>3394</v>
      </c>
      <c r="E1025" s="28" t="n">
        <v>3</v>
      </c>
      <c r="F1025" s="28" t="n">
        <v>3</v>
      </c>
      <c r="G1025" s="28" t="n">
        <v>1</v>
      </c>
      <c r="H1025" s="28" t="n">
        <v>1</v>
      </c>
      <c r="I1025" s="28" t="n">
        <v>1</v>
      </c>
      <c r="J1025" s="28" t="s">
        <v>112</v>
      </c>
      <c r="K1025" s="28" t="s">
        <v>3395</v>
      </c>
      <c r="L1025" s="28" t="s">
        <v>3396</v>
      </c>
      <c r="M1025" s="30" t="str">
        <f aca="false">+CONCATENATE(E1025,F1025,G1025,H1025,I1025,J1025,K1025,L1025)</f>
        <v>331111521500533</v>
      </c>
    </row>
    <row r="1026" customFormat="false" ht="15" hidden="false" customHeight="true" outlineLevel="0" collapsed="false">
      <c r="A1026" s="27" t="n">
        <v>1017</v>
      </c>
      <c r="B1026" s="28" t="n">
        <v>211525815</v>
      </c>
      <c r="C1026" s="28" t="s">
        <v>3397</v>
      </c>
      <c r="D1026" s="29" t="s">
        <v>3398</v>
      </c>
      <c r="E1026" s="28" t="n">
        <v>3</v>
      </c>
      <c r="F1026" s="28" t="n">
        <v>3</v>
      </c>
      <c r="G1026" s="28" t="n">
        <v>1</v>
      </c>
      <c r="H1026" s="28" t="n">
        <v>1</v>
      </c>
      <c r="I1026" s="28" t="n">
        <v>1</v>
      </c>
      <c r="J1026" s="28" t="s">
        <v>576</v>
      </c>
      <c r="K1026" s="28" t="s">
        <v>3399</v>
      </c>
      <c r="L1026" s="28" t="s">
        <v>3400</v>
      </c>
      <c r="M1026" s="30" t="str">
        <f aca="false">+CONCATENATE(E1026,F1026,G1026,H1026,I1026,J1026,K1026,L1026)</f>
        <v>331112581503589</v>
      </c>
    </row>
    <row r="1027" customFormat="false" ht="15" hidden="false" customHeight="true" outlineLevel="0" collapsed="false">
      <c r="A1027" s="28" t="n">
        <v>1018</v>
      </c>
      <c r="B1027" s="28" t="n">
        <v>211527615</v>
      </c>
      <c r="C1027" s="28" t="s">
        <v>3401</v>
      </c>
      <c r="D1027" s="29" t="s">
        <v>3402</v>
      </c>
      <c r="E1027" s="28" t="n">
        <v>3</v>
      </c>
      <c r="F1027" s="28" t="n">
        <v>3</v>
      </c>
      <c r="G1027" s="28" t="n">
        <v>1</v>
      </c>
      <c r="H1027" s="28" t="n">
        <v>1</v>
      </c>
      <c r="I1027" s="28" t="n">
        <v>1</v>
      </c>
      <c r="J1027" s="28" t="s">
        <v>916</v>
      </c>
      <c r="K1027" s="28" t="s">
        <v>1322</v>
      </c>
      <c r="L1027" s="28" t="s">
        <v>3403</v>
      </c>
      <c r="M1027" s="30" t="str">
        <f aca="false">+CONCATENATE(E1027,F1027,G1027,H1027,I1027,J1027,K1027,L1027)</f>
        <v>331112761503277</v>
      </c>
    </row>
    <row r="1028" customFormat="false" ht="15" hidden="false" customHeight="true" outlineLevel="0" collapsed="false">
      <c r="A1028" s="27" t="n">
        <v>1019</v>
      </c>
      <c r="B1028" s="28" t="n">
        <v>211541615</v>
      </c>
      <c r="C1028" s="28" t="s">
        <v>3404</v>
      </c>
      <c r="D1028" s="29" t="s">
        <v>3405</v>
      </c>
      <c r="E1028" s="28" t="n">
        <v>3</v>
      </c>
      <c r="F1028" s="28" t="n">
        <v>3</v>
      </c>
      <c r="G1028" s="28" t="n">
        <v>1</v>
      </c>
      <c r="H1028" s="28" t="n">
        <v>1</v>
      </c>
      <c r="I1028" s="28" t="n">
        <v>1</v>
      </c>
      <c r="J1028" s="28" t="s">
        <v>639</v>
      </c>
      <c r="K1028" s="28" t="s">
        <v>1322</v>
      </c>
      <c r="L1028" s="28" t="s">
        <v>3406</v>
      </c>
      <c r="M1028" s="30" t="str">
        <f aca="false">+CONCATENATE(E1028,F1028,G1028,H1028,I1028,J1028,K1028,L1028)</f>
        <v>331114161503280</v>
      </c>
    </row>
    <row r="1029" customFormat="false" ht="15" hidden="false" customHeight="true" outlineLevel="0" collapsed="false">
      <c r="A1029" s="27" t="n">
        <v>1020</v>
      </c>
      <c r="B1029" s="28" t="n">
        <v>211552215</v>
      </c>
      <c r="C1029" s="28" t="s">
        <v>3407</v>
      </c>
      <c r="D1029" s="29" t="s">
        <v>3408</v>
      </c>
      <c r="E1029" s="28" t="n">
        <v>3</v>
      </c>
      <c r="F1029" s="28" t="n">
        <v>3</v>
      </c>
      <c r="G1029" s="28" t="n">
        <v>1</v>
      </c>
      <c r="H1029" s="28" t="n">
        <v>1</v>
      </c>
      <c r="I1029" s="28" t="n">
        <v>1</v>
      </c>
      <c r="J1029" s="28" t="s">
        <v>428</v>
      </c>
      <c r="K1029" s="28" t="s">
        <v>3395</v>
      </c>
      <c r="L1029" s="28" t="s">
        <v>3409</v>
      </c>
      <c r="M1029" s="30" t="str">
        <f aca="false">+CONCATENATE(E1029,F1029,G1029,H1029,I1029,J1029,K1029,L1029)</f>
        <v>331115221500469</v>
      </c>
    </row>
    <row r="1030" customFormat="false" ht="15" hidden="false" customHeight="true" outlineLevel="0" collapsed="false">
      <c r="A1030" s="27" t="n">
        <v>1021</v>
      </c>
      <c r="B1030" s="28" t="n">
        <v>211568615</v>
      </c>
      <c r="C1030" s="28" t="s">
        <v>3410</v>
      </c>
      <c r="D1030" s="29" t="s">
        <v>3411</v>
      </c>
      <c r="E1030" s="28" t="n">
        <v>3</v>
      </c>
      <c r="F1030" s="28" t="n">
        <v>3</v>
      </c>
      <c r="G1030" s="28" t="n">
        <v>1</v>
      </c>
      <c r="H1030" s="28" t="n">
        <v>1</v>
      </c>
      <c r="I1030" s="28" t="n">
        <v>1</v>
      </c>
      <c r="J1030" s="28" t="s">
        <v>335</v>
      </c>
      <c r="K1030" s="28" t="s">
        <v>1322</v>
      </c>
      <c r="L1030" s="28" t="s">
        <v>3412</v>
      </c>
      <c r="M1030" s="30" t="str">
        <f aca="false">+CONCATENATE(E1030,F1030,G1030,H1030,I1030,J1030,K1030,L1030)</f>
        <v>331116861503275</v>
      </c>
    </row>
    <row r="1031" customFormat="false" ht="15" hidden="false" customHeight="true" outlineLevel="0" collapsed="false">
      <c r="A1031" s="27" t="n">
        <v>1022</v>
      </c>
      <c r="B1031" s="28" t="n">
        <v>211570215</v>
      </c>
      <c r="C1031" s="28" t="s">
        <v>3413</v>
      </c>
      <c r="D1031" s="29" t="s">
        <v>3414</v>
      </c>
      <c r="E1031" s="28" t="n">
        <v>3</v>
      </c>
      <c r="F1031" s="28" t="n">
        <v>3</v>
      </c>
      <c r="G1031" s="28" t="n">
        <v>1</v>
      </c>
      <c r="H1031" s="28" t="n">
        <v>1</v>
      </c>
      <c r="I1031" s="28" t="n">
        <v>1</v>
      </c>
      <c r="J1031" s="28" t="s">
        <v>682</v>
      </c>
      <c r="K1031" s="28" t="s">
        <v>3395</v>
      </c>
      <c r="L1031" s="28" t="s">
        <v>3415</v>
      </c>
      <c r="M1031" s="30" t="str">
        <f aca="false">+CONCATENATE(E1031,F1031,G1031,H1031,I1031,J1031,K1031,L1031)</f>
        <v>331117021500473</v>
      </c>
    </row>
    <row r="1032" customFormat="false" ht="15" hidden="false" customHeight="true" outlineLevel="0" collapsed="false">
      <c r="A1032" s="28" t="n">
        <v>1023</v>
      </c>
      <c r="B1032" s="28" t="n">
        <v>211585015</v>
      </c>
      <c r="C1032" s="28" t="s">
        <v>3416</v>
      </c>
      <c r="D1032" s="29" t="s">
        <v>3417</v>
      </c>
      <c r="E1032" s="28" t="n">
        <v>3</v>
      </c>
      <c r="F1032" s="28" t="n">
        <v>3</v>
      </c>
      <c r="G1032" s="28" t="n">
        <v>1</v>
      </c>
      <c r="H1032" s="28" t="n">
        <v>1</v>
      </c>
      <c r="I1032" s="28" t="n">
        <v>1</v>
      </c>
      <c r="J1032" s="28" t="s">
        <v>581</v>
      </c>
      <c r="K1032" s="28" t="s">
        <v>3418</v>
      </c>
      <c r="L1032" s="28" t="s">
        <v>3419</v>
      </c>
      <c r="M1032" s="30" t="str">
        <f aca="false">+CONCATENATE(E1032,F1032,G1032,H1032,I1032,J1032,K1032,L1032)</f>
        <v>331118501500380</v>
      </c>
    </row>
    <row r="1033" customFormat="false" ht="15" hidden="false" customHeight="true" outlineLevel="0" collapsed="false">
      <c r="A1033" s="27" t="n">
        <v>1024</v>
      </c>
      <c r="B1033" s="28" t="n">
        <v>211585315</v>
      </c>
      <c r="C1033" s="28" t="s">
        <v>3420</v>
      </c>
      <c r="D1033" s="29" t="s">
        <v>3421</v>
      </c>
      <c r="E1033" s="28" t="n">
        <v>3</v>
      </c>
      <c r="F1033" s="28" t="n">
        <v>3</v>
      </c>
      <c r="G1033" s="28" t="n">
        <v>1</v>
      </c>
      <c r="H1033" s="28" t="n">
        <v>1</v>
      </c>
      <c r="I1033" s="28" t="n">
        <v>1</v>
      </c>
      <c r="J1033" s="28" t="s">
        <v>581</v>
      </c>
      <c r="K1033" s="28" t="s">
        <v>2322</v>
      </c>
      <c r="L1033" s="28" t="s">
        <v>3422</v>
      </c>
      <c r="M1033" s="30" t="str">
        <f aca="false">+CONCATENATE(E1033,F1033,G1033,H1033,I1033,J1033,K1033,L1033)</f>
        <v>331118531503295</v>
      </c>
    </row>
    <row r="1034" customFormat="false" ht="15" hidden="false" customHeight="true" outlineLevel="0" collapsed="false">
      <c r="A1034" s="27" t="n">
        <v>1025</v>
      </c>
      <c r="B1034" s="28" t="n">
        <v>211595015</v>
      </c>
      <c r="C1034" s="28" t="s">
        <v>3423</v>
      </c>
      <c r="D1034" s="29" t="s">
        <v>3424</v>
      </c>
      <c r="E1034" s="28" t="n">
        <v>3</v>
      </c>
      <c r="F1034" s="28" t="n">
        <v>3</v>
      </c>
      <c r="G1034" s="28" t="n">
        <v>1</v>
      </c>
      <c r="H1034" s="28" t="n">
        <v>1</v>
      </c>
      <c r="I1034" s="28" t="n">
        <v>1</v>
      </c>
      <c r="J1034" s="28" t="s">
        <v>978</v>
      </c>
      <c r="K1034" s="28" t="s">
        <v>3418</v>
      </c>
      <c r="L1034" s="28" t="s">
        <v>3425</v>
      </c>
      <c r="M1034" s="30" t="str">
        <f aca="false">+CONCATENATE(E1034,F1034,G1034,H1034,I1034,J1034,K1034,L1034)</f>
        <v>331119501500283</v>
      </c>
    </row>
    <row r="1035" customFormat="false" ht="15" hidden="false" customHeight="true" outlineLevel="0" collapsed="false">
      <c r="A1035" s="27" t="n">
        <v>1026</v>
      </c>
      <c r="B1035" s="28" t="n">
        <v>211615516</v>
      </c>
      <c r="C1035" s="28" t="s">
        <v>3426</v>
      </c>
      <c r="D1035" s="29" t="s">
        <v>3427</v>
      </c>
      <c r="E1035" s="28" t="n">
        <v>3</v>
      </c>
      <c r="F1035" s="28" t="n">
        <v>3</v>
      </c>
      <c r="G1035" s="28" t="n">
        <v>1</v>
      </c>
      <c r="H1035" s="28" t="n">
        <v>1</v>
      </c>
      <c r="I1035" s="28" t="n">
        <v>1</v>
      </c>
      <c r="J1035" s="28" t="s">
        <v>112</v>
      </c>
      <c r="K1035" s="28" t="s">
        <v>3428</v>
      </c>
      <c r="L1035" s="28" t="s">
        <v>3429</v>
      </c>
      <c r="M1035" s="30" t="str">
        <f aca="false">+CONCATENATE(E1035,F1035,G1035,H1035,I1035,J1035,K1035,L1035)</f>
        <v>331111551603090</v>
      </c>
    </row>
    <row r="1036" customFormat="false" ht="15" hidden="false" customHeight="true" outlineLevel="0" collapsed="false">
      <c r="A1036" s="27" t="n">
        <v>1027</v>
      </c>
      <c r="B1036" s="28" t="n">
        <v>211615816</v>
      </c>
      <c r="C1036" s="28" t="s">
        <v>3430</v>
      </c>
      <c r="D1036" s="29" t="s">
        <v>3431</v>
      </c>
      <c r="E1036" s="28" t="n">
        <v>3</v>
      </c>
      <c r="F1036" s="28" t="n">
        <v>3</v>
      </c>
      <c r="G1036" s="28" t="n">
        <v>1</v>
      </c>
      <c r="H1036" s="28" t="n">
        <v>1</v>
      </c>
      <c r="I1036" s="28" t="n">
        <v>1</v>
      </c>
      <c r="J1036" s="28" t="s">
        <v>112</v>
      </c>
      <c r="K1036" s="28" t="s">
        <v>3432</v>
      </c>
      <c r="L1036" s="28" t="s">
        <v>3433</v>
      </c>
      <c r="M1036" s="30" t="str">
        <f aca="false">+CONCATENATE(E1036,F1036,G1036,H1036,I1036,J1036,K1036,L1036)</f>
        <v>331111581603591</v>
      </c>
    </row>
    <row r="1037" customFormat="false" ht="15" hidden="false" customHeight="true" outlineLevel="0" collapsed="false">
      <c r="A1037" s="27" t="n">
        <v>1028</v>
      </c>
      <c r="B1037" s="28" t="n">
        <v>211617616</v>
      </c>
      <c r="C1037" s="28" t="s">
        <v>3434</v>
      </c>
      <c r="D1037" s="29" t="s">
        <v>3435</v>
      </c>
      <c r="E1037" s="28" t="n">
        <v>3</v>
      </c>
      <c r="F1037" s="28" t="n">
        <v>3</v>
      </c>
      <c r="G1037" s="28" t="n">
        <v>1</v>
      </c>
      <c r="H1037" s="28" t="n">
        <v>1</v>
      </c>
      <c r="I1037" s="28" t="n">
        <v>1</v>
      </c>
      <c r="J1037" s="28" t="s">
        <v>308</v>
      </c>
      <c r="K1037" s="28" t="s">
        <v>1842</v>
      </c>
      <c r="L1037" s="28" t="s">
        <v>3436</v>
      </c>
      <c r="M1037" s="30" t="str">
        <f aca="false">+CONCATENATE(E1037,F1037,G1037,H1037,I1037,J1037,K1037,L1037)</f>
        <v>331111761603279</v>
      </c>
    </row>
    <row r="1038" customFormat="false" ht="15" hidden="false" customHeight="true" outlineLevel="0" collapsed="false">
      <c r="A1038" s="27" t="n">
        <v>1029</v>
      </c>
      <c r="B1038" s="28" t="n">
        <v>211641016</v>
      </c>
      <c r="C1038" s="28" t="s">
        <v>3437</v>
      </c>
      <c r="D1038" s="29" t="s">
        <v>3438</v>
      </c>
      <c r="E1038" s="28" t="n">
        <v>3</v>
      </c>
      <c r="F1038" s="28" t="n">
        <v>3</v>
      </c>
      <c r="G1038" s="28" t="n">
        <v>1</v>
      </c>
      <c r="H1038" s="28" t="n">
        <v>1</v>
      </c>
      <c r="I1038" s="28" t="n">
        <v>1</v>
      </c>
      <c r="J1038" s="28" t="s">
        <v>639</v>
      </c>
      <c r="K1038" s="28" t="s">
        <v>1450</v>
      </c>
      <c r="L1038" s="28" t="s">
        <v>3439</v>
      </c>
      <c r="M1038" s="30" t="str">
        <f aca="false">+CONCATENATE(E1038,F1038,G1038,H1038,I1038,J1038,K1038,L1038)</f>
        <v>331114101600036</v>
      </c>
    </row>
    <row r="1039" customFormat="false" ht="15" hidden="false" customHeight="true" outlineLevel="0" collapsed="false">
      <c r="A1039" s="28" t="n">
        <v>1030</v>
      </c>
      <c r="B1039" s="28" t="n">
        <v>211673616</v>
      </c>
      <c r="C1039" s="28" t="s">
        <v>3440</v>
      </c>
      <c r="D1039" s="29" t="s">
        <v>3441</v>
      </c>
      <c r="E1039" s="28" t="n">
        <v>3</v>
      </c>
      <c r="F1039" s="28" t="n">
        <v>3</v>
      </c>
      <c r="G1039" s="28" t="n">
        <v>1</v>
      </c>
      <c r="H1039" s="28" t="n">
        <v>1</v>
      </c>
      <c r="I1039" s="28" t="n">
        <v>1</v>
      </c>
      <c r="J1039" s="28" t="s">
        <v>630</v>
      </c>
      <c r="K1039" s="28" t="s">
        <v>1842</v>
      </c>
      <c r="L1039" s="28" t="s">
        <v>3442</v>
      </c>
      <c r="M1039" s="30" t="str">
        <f aca="false">+CONCATENATE(E1039,F1039,G1039,H1039,I1039,J1039,K1039,L1039)</f>
        <v>331117361603271</v>
      </c>
    </row>
    <row r="1040" customFormat="false" ht="15" hidden="false" customHeight="true" outlineLevel="0" collapsed="false">
      <c r="A1040" s="27" t="n">
        <v>1031</v>
      </c>
      <c r="B1040" s="28" t="n">
        <v>211676616</v>
      </c>
      <c r="C1040" s="28" t="s">
        <v>3443</v>
      </c>
      <c r="D1040" s="29" t="s">
        <v>3444</v>
      </c>
      <c r="E1040" s="28" t="n">
        <v>3</v>
      </c>
      <c r="F1040" s="28" t="n">
        <v>3</v>
      </c>
      <c r="G1040" s="28" t="n">
        <v>1</v>
      </c>
      <c r="H1040" s="28" t="n">
        <v>1</v>
      </c>
      <c r="I1040" s="28" t="n">
        <v>1</v>
      </c>
      <c r="J1040" s="28" t="s">
        <v>617</v>
      </c>
      <c r="K1040" s="28" t="s">
        <v>1842</v>
      </c>
      <c r="L1040" s="28" t="s">
        <v>3445</v>
      </c>
      <c r="M1040" s="30" t="str">
        <f aca="false">+CONCATENATE(E1040,F1040,G1040,H1040,I1040,J1040,K1040,L1040)</f>
        <v>331117661603272</v>
      </c>
    </row>
    <row r="1041" customFormat="false" ht="15" hidden="false" customHeight="true" outlineLevel="0" collapsed="false">
      <c r="A1041" s="27" t="n">
        <v>1032</v>
      </c>
      <c r="B1041" s="28" t="n">
        <v>211715317</v>
      </c>
      <c r="C1041" s="28" t="s">
        <v>3446</v>
      </c>
      <c r="D1041" s="29" t="s">
        <v>3447</v>
      </c>
      <c r="E1041" s="28" t="n">
        <v>3</v>
      </c>
      <c r="F1041" s="28" t="n">
        <v>3</v>
      </c>
      <c r="G1041" s="28" t="n">
        <v>1</v>
      </c>
      <c r="H1041" s="28" t="n">
        <v>1</v>
      </c>
      <c r="I1041" s="28" t="n">
        <v>1</v>
      </c>
      <c r="J1041" s="28" t="s">
        <v>112</v>
      </c>
      <c r="K1041" s="28" t="s">
        <v>3448</v>
      </c>
      <c r="L1041" s="28" t="s">
        <v>3449</v>
      </c>
      <c r="M1041" s="30" t="str">
        <f aca="false">+CONCATENATE(E1041,F1041,G1041,H1041,I1041,J1041,K1041,L1041)</f>
        <v>331111531702388</v>
      </c>
    </row>
    <row r="1042" customFormat="false" ht="15" hidden="false" customHeight="true" outlineLevel="0" collapsed="false">
      <c r="A1042" s="27" t="n">
        <v>1033</v>
      </c>
      <c r="B1042" s="28" t="n">
        <v>211719517</v>
      </c>
      <c r="C1042" s="28" t="s">
        <v>3450</v>
      </c>
      <c r="D1042" s="29" t="s">
        <v>3451</v>
      </c>
      <c r="E1042" s="28" t="n">
        <v>3</v>
      </c>
      <c r="F1042" s="28" t="n">
        <v>3</v>
      </c>
      <c r="G1042" s="28" t="n">
        <v>1</v>
      </c>
      <c r="H1042" s="28" t="n">
        <v>1</v>
      </c>
      <c r="I1042" s="28" t="n">
        <v>1</v>
      </c>
      <c r="J1042" s="28" t="s">
        <v>903</v>
      </c>
      <c r="K1042" s="28" t="s">
        <v>3452</v>
      </c>
      <c r="L1042" s="28" t="s">
        <v>3453</v>
      </c>
      <c r="M1042" s="30" t="str">
        <f aca="false">+CONCATENATE(E1042,F1042,G1042,H1042,I1042,J1042,K1042,L1042)</f>
        <v>331111951703086</v>
      </c>
    </row>
    <row r="1043" customFormat="false" ht="15" hidden="false" customHeight="true" outlineLevel="0" collapsed="false">
      <c r="A1043" s="27" t="n">
        <v>1034</v>
      </c>
      <c r="B1043" s="28" t="n">
        <v>211720517</v>
      </c>
      <c r="C1043" s="28" t="s">
        <v>3454</v>
      </c>
      <c r="D1043" s="29" t="s">
        <v>3455</v>
      </c>
      <c r="E1043" s="28" t="n">
        <v>3</v>
      </c>
      <c r="F1043" s="28" t="n">
        <v>3</v>
      </c>
      <c r="G1043" s="28" t="n">
        <v>1</v>
      </c>
      <c r="H1043" s="28" t="n">
        <v>1</v>
      </c>
      <c r="I1043" s="28" t="n">
        <v>1</v>
      </c>
      <c r="J1043" s="28" t="s">
        <v>745</v>
      </c>
      <c r="K1043" s="28" t="s">
        <v>3452</v>
      </c>
      <c r="L1043" s="28" t="s">
        <v>3456</v>
      </c>
      <c r="M1043" s="30" t="str">
        <f aca="false">+CONCATENATE(E1043,F1043,G1043,H1043,I1043,J1043,K1043,L1043)</f>
        <v>331112051703088</v>
      </c>
    </row>
    <row r="1044" customFormat="false" ht="15" hidden="false" customHeight="true" outlineLevel="0" collapsed="false">
      <c r="A1044" s="28" t="n">
        <v>1035</v>
      </c>
      <c r="B1044" s="28" t="n">
        <v>211723417</v>
      </c>
      <c r="C1044" s="28" t="s">
        <v>3457</v>
      </c>
      <c r="D1044" s="29" t="s">
        <v>3458</v>
      </c>
      <c r="E1044" s="28" t="n">
        <v>3</v>
      </c>
      <c r="F1044" s="28" t="n">
        <v>3</v>
      </c>
      <c r="G1044" s="28" t="n">
        <v>1</v>
      </c>
      <c r="H1044" s="28" t="n">
        <v>1</v>
      </c>
      <c r="I1044" s="28" t="n">
        <v>1</v>
      </c>
      <c r="J1044" s="28" t="s">
        <v>546</v>
      </c>
      <c r="K1044" s="28" t="s">
        <v>2237</v>
      </c>
      <c r="L1044" s="28" t="s">
        <v>3459</v>
      </c>
      <c r="M1044" s="30" t="str">
        <f aca="false">+CONCATENATE(E1044,F1044,G1044,H1044,I1044,J1044,K1044,L1044)</f>
        <v>331112341703400</v>
      </c>
    </row>
    <row r="1045" customFormat="false" ht="15" hidden="false" customHeight="true" outlineLevel="0" collapsed="false">
      <c r="A1045" s="27" t="n">
        <v>1036</v>
      </c>
      <c r="B1045" s="28" t="n">
        <v>211725317</v>
      </c>
      <c r="C1045" s="28" t="s">
        <v>3460</v>
      </c>
      <c r="D1045" s="29" t="s">
        <v>3461</v>
      </c>
      <c r="E1045" s="28" t="n">
        <v>3</v>
      </c>
      <c r="F1045" s="28" t="n">
        <v>3</v>
      </c>
      <c r="G1045" s="28" t="n">
        <v>1</v>
      </c>
      <c r="H1045" s="28" t="n">
        <v>1</v>
      </c>
      <c r="I1045" s="28" t="n">
        <v>1</v>
      </c>
      <c r="J1045" s="28" t="s">
        <v>576</v>
      </c>
      <c r="K1045" s="28" t="s">
        <v>3448</v>
      </c>
      <c r="L1045" s="28" t="s">
        <v>3462</v>
      </c>
      <c r="M1045" s="30" t="str">
        <f aca="false">+CONCATENATE(E1045,F1045,G1045,H1045,I1045,J1045,K1045,L1045)</f>
        <v>331112531702390</v>
      </c>
    </row>
    <row r="1046" customFormat="false" ht="15" hidden="false" customHeight="true" outlineLevel="0" collapsed="false">
      <c r="A1046" s="27" t="n">
        <v>1037</v>
      </c>
      <c r="B1046" s="28" t="n">
        <v>211725817</v>
      </c>
      <c r="C1046" s="28" t="s">
        <v>3463</v>
      </c>
      <c r="D1046" s="29" t="s">
        <v>3464</v>
      </c>
      <c r="E1046" s="28" t="n">
        <v>3</v>
      </c>
      <c r="F1046" s="28" t="n">
        <v>3</v>
      </c>
      <c r="G1046" s="28" t="n">
        <v>1</v>
      </c>
      <c r="H1046" s="28" t="n">
        <v>1</v>
      </c>
      <c r="I1046" s="28" t="n">
        <v>1</v>
      </c>
      <c r="J1046" s="28" t="s">
        <v>576</v>
      </c>
      <c r="K1046" s="28" t="s">
        <v>3465</v>
      </c>
      <c r="L1046" s="28" t="s">
        <v>3466</v>
      </c>
      <c r="M1046" s="30" t="str">
        <f aca="false">+CONCATENATE(E1046,F1046,G1046,H1046,I1046,J1046,K1046,L1046)</f>
        <v>331112581703590</v>
      </c>
    </row>
    <row r="1047" customFormat="false" ht="15" hidden="false" customHeight="true" outlineLevel="0" collapsed="false">
      <c r="A1047" s="27" t="n">
        <v>1038</v>
      </c>
      <c r="B1047" s="28" t="n">
        <v>211752317</v>
      </c>
      <c r="C1047" s="28" t="s">
        <v>3467</v>
      </c>
      <c r="D1047" s="29" t="s">
        <v>3468</v>
      </c>
      <c r="E1047" s="28" t="n">
        <v>3</v>
      </c>
      <c r="F1047" s="28" t="n">
        <v>3</v>
      </c>
      <c r="G1047" s="28" t="n">
        <v>1</v>
      </c>
      <c r="H1047" s="28" t="n">
        <v>1</v>
      </c>
      <c r="I1047" s="28" t="n">
        <v>1</v>
      </c>
      <c r="J1047" s="28" t="s">
        <v>428</v>
      </c>
      <c r="K1047" s="28" t="s">
        <v>3448</v>
      </c>
      <c r="L1047" s="28" t="s">
        <v>3469</v>
      </c>
      <c r="M1047" s="30" t="str">
        <f aca="false">+CONCATENATE(E1047,F1047,G1047,H1047,I1047,J1047,K1047,L1047)</f>
        <v>331115231702391</v>
      </c>
    </row>
    <row r="1048" customFormat="false" ht="15" hidden="false" customHeight="true" outlineLevel="0" collapsed="false">
      <c r="A1048" s="27" t="n">
        <v>1039</v>
      </c>
      <c r="B1048" s="28" t="n">
        <v>211768217</v>
      </c>
      <c r="C1048" s="28" t="s">
        <v>3470</v>
      </c>
      <c r="D1048" s="29" t="s">
        <v>3471</v>
      </c>
      <c r="E1048" s="28" t="n">
        <v>3</v>
      </c>
      <c r="F1048" s="28" t="n">
        <v>3</v>
      </c>
      <c r="G1048" s="28" t="n">
        <v>1</v>
      </c>
      <c r="H1048" s="28" t="n">
        <v>1</v>
      </c>
      <c r="I1048" s="28" t="n">
        <v>1</v>
      </c>
      <c r="J1048" s="28" t="s">
        <v>335</v>
      </c>
      <c r="K1048" s="28" t="s">
        <v>1405</v>
      </c>
      <c r="L1048" s="28" t="s">
        <v>3472</v>
      </c>
      <c r="M1048" s="30" t="str">
        <f aca="false">+CONCATENATE(E1048,F1048,G1048,H1048,I1048,J1048,K1048,L1048)</f>
        <v>331116821700472</v>
      </c>
    </row>
    <row r="1049" customFormat="false" ht="15" hidden="false" customHeight="true" outlineLevel="0" collapsed="false">
      <c r="A1049" s="27" t="n">
        <v>1040</v>
      </c>
      <c r="B1049" s="28" t="n">
        <v>211770717</v>
      </c>
      <c r="C1049" s="28" t="s">
        <v>3473</v>
      </c>
      <c r="D1049" s="29" t="s">
        <v>3474</v>
      </c>
      <c r="E1049" s="28" t="n">
        <v>3</v>
      </c>
      <c r="F1049" s="28" t="n">
        <v>3</v>
      </c>
      <c r="G1049" s="28" t="n">
        <v>1</v>
      </c>
      <c r="H1049" s="28" t="n">
        <v>1</v>
      </c>
      <c r="I1049" s="28" t="n">
        <v>1</v>
      </c>
      <c r="J1049" s="28" t="s">
        <v>682</v>
      </c>
      <c r="K1049" s="28" t="s">
        <v>3475</v>
      </c>
      <c r="L1049" s="28" t="s">
        <v>3476</v>
      </c>
      <c r="M1049" s="30" t="str">
        <f aca="false">+CONCATENATE(E1049,F1049,G1049,H1049,I1049,J1049,K1049,L1049)</f>
        <v>331117071703378</v>
      </c>
    </row>
    <row r="1050" customFormat="false" ht="15" hidden="false" customHeight="true" outlineLevel="0" collapsed="false">
      <c r="A1050" s="27" t="n">
        <v>1041</v>
      </c>
      <c r="B1050" s="28" t="n">
        <v>211773217</v>
      </c>
      <c r="C1050" s="28" t="s">
        <v>3477</v>
      </c>
      <c r="D1050" s="29" t="s">
        <v>3478</v>
      </c>
      <c r="E1050" s="28" t="n">
        <v>3</v>
      </c>
      <c r="F1050" s="28" t="n">
        <v>3</v>
      </c>
      <c r="G1050" s="28" t="n">
        <v>1</v>
      </c>
      <c r="H1050" s="28" t="n">
        <v>1</v>
      </c>
      <c r="I1050" s="28" t="n">
        <v>1</v>
      </c>
      <c r="J1050" s="28" t="s">
        <v>630</v>
      </c>
      <c r="K1050" s="28" t="s">
        <v>1405</v>
      </c>
      <c r="L1050" s="28" t="s">
        <v>3479</v>
      </c>
      <c r="M1050" s="30" t="str">
        <f aca="false">+CONCATENATE(E1050,F1050,G1050,H1050,I1050,J1050,K1050,L1050)</f>
        <v>331117321700538</v>
      </c>
    </row>
    <row r="1051" customFormat="false" ht="15" hidden="false" customHeight="true" outlineLevel="0" collapsed="false">
      <c r="A1051" s="28" t="n">
        <v>1042</v>
      </c>
      <c r="B1051" s="28" t="n">
        <v>211805318</v>
      </c>
      <c r="C1051" s="28" t="s">
        <v>3480</v>
      </c>
      <c r="D1051" s="29" t="s">
        <v>3481</v>
      </c>
      <c r="E1051" s="28" t="n">
        <v>3</v>
      </c>
      <c r="F1051" s="28" t="n">
        <v>3</v>
      </c>
      <c r="G1051" s="28" t="n">
        <v>1</v>
      </c>
      <c r="H1051" s="28" t="n">
        <v>1</v>
      </c>
      <c r="I1051" s="28" t="n">
        <v>1</v>
      </c>
      <c r="J1051" s="28" t="s">
        <v>399</v>
      </c>
      <c r="K1051" s="28" t="s">
        <v>1193</v>
      </c>
      <c r="L1051" s="28" t="s">
        <v>3482</v>
      </c>
      <c r="M1051" s="30" t="str">
        <f aca="false">+CONCATENATE(E1051,F1051,G1051,H1051,I1051,J1051,K1051,L1051)</f>
        <v>331110531802404</v>
      </c>
    </row>
    <row r="1052" customFormat="false" ht="15" hidden="false" customHeight="true" outlineLevel="0" collapsed="false">
      <c r="A1052" s="27" t="n">
        <v>1043</v>
      </c>
      <c r="B1052" s="28" t="n">
        <v>211815218</v>
      </c>
      <c r="C1052" s="28" t="s">
        <v>3483</v>
      </c>
      <c r="D1052" s="29" t="s">
        <v>3484</v>
      </c>
      <c r="E1052" s="28" t="n">
        <v>3</v>
      </c>
      <c r="F1052" s="28" t="n">
        <v>3</v>
      </c>
      <c r="G1052" s="28" t="n">
        <v>1</v>
      </c>
      <c r="H1052" s="28" t="n">
        <v>1</v>
      </c>
      <c r="I1052" s="28" t="n">
        <v>1</v>
      </c>
      <c r="J1052" s="28" t="s">
        <v>112</v>
      </c>
      <c r="K1052" s="28" t="s">
        <v>3485</v>
      </c>
      <c r="L1052" s="28" t="s">
        <v>3486</v>
      </c>
      <c r="M1052" s="30" t="str">
        <f aca="false">+CONCATENATE(E1052,F1052,G1052,H1052,I1052,J1052,K1052,L1052)</f>
        <v>331111521800536</v>
      </c>
    </row>
    <row r="1053" customFormat="false" ht="15" hidden="false" customHeight="true" outlineLevel="0" collapsed="false">
      <c r="A1053" s="27" t="n">
        <v>1044</v>
      </c>
      <c r="B1053" s="28" t="n">
        <v>211815518</v>
      </c>
      <c r="C1053" s="28" t="s">
        <v>3487</v>
      </c>
      <c r="D1053" s="29" t="s">
        <v>3488</v>
      </c>
      <c r="E1053" s="28" t="n">
        <v>3</v>
      </c>
      <c r="F1053" s="28" t="n">
        <v>3</v>
      </c>
      <c r="G1053" s="28" t="n">
        <v>1</v>
      </c>
      <c r="H1053" s="28" t="n">
        <v>1</v>
      </c>
      <c r="I1053" s="28" t="n">
        <v>1</v>
      </c>
      <c r="J1053" s="28" t="s">
        <v>112</v>
      </c>
      <c r="K1053" s="28" t="s">
        <v>3489</v>
      </c>
      <c r="L1053" s="28" t="s">
        <v>3490</v>
      </c>
      <c r="M1053" s="30" t="str">
        <f aca="false">+CONCATENATE(E1053,F1053,G1053,H1053,I1053,J1053,K1053,L1053)</f>
        <v>331111551803091</v>
      </c>
    </row>
    <row r="1054" customFormat="false" ht="15" hidden="false" customHeight="true" outlineLevel="0" collapsed="false">
      <c r="A1054" s="27" t="n">
        <v>1045</v>
      </c>
      <c r="B1054" s="28" t="n">
        <v>211819318</v>
      </c>
      <c r="C1054" s="28" t="s">
        <v>3491</v>
      </c>
      <c r="D1054" s="29" t="s">
        <v>3492</v>
      </c>
      <c r="E1054" s="28" t="n">
        <v>3</v>
      </c>
      <c r="F1054" s="28" t="n">
        <v>3</v>
      </c>
      <c r="G1054" s="28" t="n">
        <v>1</v>
      </c>
      <c r="H1054" s="28" t="n">
        <v>1</v>
      </c>
      <c r="I1054" s="28" t="n">
        <v>1</v>
      </c>
      <c r="J1054" s="28" t="s">
        <v>903</v>
      </c>
      <c r="K1054" s="28" t="s">
        <v>1193</v>
      </c>
      <c r="L1054" s="28" t="s">
        <v>3493</v>
      </c>
      <c r="M1054" s="30" t="str">
        <f aca="false">+CONCATENATE(E1054,F1054,G1054,H1054,I1054,J1054,K1054,L1054)</f>
        <v>331111931802401</v>
      </c>
    </row>
    <row r="1055" customFormat="false" ht="15" hidden="false" customHeight="true" outlineLevel="0" collapsed="false">
      <c r="A1055" s="27" t="n">
        <v>1046</v>
      </c>
      <c r="B1055" s="28" t="n">
        <v>211819418</v>
      </c>
      <c r="C1055" s="28" t="s">
        <v>3494</v>
      </c>
      <c r="D1055" s="29" t="s">
        <v>3495</v>
      </c>
      <c r="E1055" s="28" t="n">
        <v>3</v>
      </c>
      <c r="F1055" s="28" t="n">
        <v>3</v>
      </c>
      <c r="G1055" s="28" t="n">
        <v>1</v>
      </c>
      <c r="H1055" s="28" t="n">
        <v>1</v>
      </c>
      <c r="I1055" s="28" t="n">
        <v>1</v>
      </c>
      <c r="J1055" s="28" t="s">
        <v>903</v>
      </c>
      <c r="K1055" s="28" t="s">
        <v>3496</v>
      </c>
      <c r="L1055" s="28" t="s">
        <v>3497</v>
      </c>
      <c r="M1055" s="30" t="str">
        <f aca="false">+CONCATENATE(E1055,F1055,G1055,H1055,I1055,J1055,K1055,L1055)</f>
        <v>331111941802910</v>
      </c>
    </row>
    <row r="1056" customFormat="false" ht="15" hidden="false" customHeight="true" outlineLevel="0" collapsed="false">
      <c r="A1056" s="28" t="n">
        <v>1047</v>
      </c>
      <c r="B1056" s="28" t="n">
        <v>211825518</v>
      </c>
      <c r="C1056" s="28" t="s">
        <v>3498</v>
      </c>
      <c r="D1056" s="29" t="s">
        <v>3499</v>
      </c>
      <c r="E1056" s="28" t="n">
        <v>3</v>
      </c>
      <c r="F1056" s="28" t="n">
        <v>3</v>
      </c>
      <c r="G1056" s="28" t="n">
        <v>1</v>
      </c>
      <c r="H1056" s="28" t="n">
        <v>1</v>
      </c>
      <c r="I1056" s="28" t="n">
        <v>1</v>
      </c>
      <c r="J1056" s="28" t="s">
        <v>576</v>
      </c>
      <c r="K1056" s="28" t="s">
        <v>3489</v>
      </c>
      <c r="L1056" s="28" t="s">
        <v>3500</v>
      </c>
      <c r="M1056" s="30" t="str">
        <f aca="false">+CONCATENATE(E1056,F1056,G1056,H1056,I1056,J1056,K1056,L1056)</f>
        <v>331112551803089</v>
      </c>
    </row>
    <row r="1057" customFormat="false" ht="15" hidden="false" customHeight="true" outlineLevel="0" collapsed="false">
      <c r="A1057" s="27" t="n">
        <v>1048</v>
      </c>
      <c r="B1057" s="28" t="n">
        <v>211825718</v>
      </c>
      <c r="C1057" s="28" t="s">
        <v>3501</v>
      </c>
      <c r="D1057" s="29" t="s">
        <v>3502</v>
      </c>
      <c r="E1057" s="28" t="n">
        <v>3</v>
      </c>
      <c r="F1057" s="28" t="n">
        <v>3</v>
      </c>
      <c r="G1057" s="28" t="n">
        <v>1</v>
      </c>
      <c r="H1057" s="28" t="n">
        <v>1</v>
      </c>
      <c r="I1057" s="28" t="n">
        <v>1</v>
      </c>
      <c r="J1057" s="28" t="s">
        <v>576</v>
      </c>
      <c r="K1057" s="28" t="s">
        <v>3503</v>
      </c>
      <c r="L1057" s="28" t="s">
        <v>3504</v>
      </c>
      <c r="M1057" s="30" t="str">
        <f aca="false">+CONCATENATE(E1057,F1057,G1057,H1057,I1057,J1057,K1057,L1057)</f>
        <v>331112571803432</v>
      </c>
    </row>
    <row r="1058" customFormat="false" ht="15" hidden="false" customHeight="true" outlineLevel="0" collapsed="false">
      <c r="A1058" s="27" t="n">
        <v>1049</v>
      </c>
      <c r="B1058" s="28" t="n">
        <v>211841518</v>
      </c>
      <c r="C1058" s="28" t="s">
        <v>3505</v>
      </c>
      <c r="D1058" s="29" t="s">
        <v>3506</v>
      </c>
      <c r="E1058" s="28" t="n">
        <v>3</v>
      </c>
      <c r="F1058" s="28" t="n">
        <v>3</v>
      </c>
      <c r="G1058" s="28" t="n">
        <v>1</v>
      </c>
      <c r="H1058" s="28" t="n">
        <v>1</v>
      </c>
      <c r="I1058" s="28" t="n">
        <v>1</v>
      </c>
      <c r="J1058" s="28" t="s">
        <v>639</v>
      </c>
      <c r="K1058" s="28" t="s">
        <v>3489</v>
      </c>
      <c r="L1058" s="28" t="s">
        <v>3507</v>
      </c>
      <c r="M1058" s="30" t="str">
        <f aca="false">+CONCATENATE(E1058,F1058,G1058,H1058,I1058,J1058,K1058,L1058)</f>
        <v>331114151803087</v>
      </c>
    </row>
    <row r="1059" customFormat="false" ht="15" hidden="false" customHeight="true" outlineLevel="0" collapsed="false">
      <c r="A1059" s="27" t="n">
        <v>1050</v>
      </c>
      <c r="B1059" s="28" t="n">
        <v>211847318</v>
      </c>
      <c r="C1059" s="28" t="s">
        <v>3508</v>
      </c>
      <c r="D1059" s="29" t="s">
        <v>3509</v>
      </c>
      <c r="E1059" s="28" t="n">
        <v>3</v>
      </c>
      <c r="F1059" s="28" t="n">
        <v>3</v>
      </c>
      <c r="G1059" s="28" t="n">
        <v>1</v>
      </c>
      <c r="H1059" s="28" t="n">
        <v>1</v>
      </c>
      <c r="I1059" s="28" t="n">
        <v>1</v>
      </c>
      <c r="J1059" s="28" t="s">
        <v>518</v>
      </c>
      <c r="K1059" s="28" t="s">
        <v>1193</v>
      </c>
      <c r="L1059" s="28" t="s">
        <v>3510</v>
      </c>
      <c r="M1059" s="30" t="str">
        <f aca="false">+CONCATENATE(E1059,F1059,G1059,H1059,I1059,J1059,K1059,L1059)</f>
        <v>331114731802399</v>
      </c>
    </row>
    <row r="1060" customFormat="false" ht="15" hidden="false" customHeight="true" outlineLevel="0" collapsed="false">
      <c r="A1060" s="27" t="n">
        <v>1051</v>
      </c>
      <c r="B1060" s="28" t="n">
        <v>211850318</v>
      </c>
      <c r="C1060" s="28" t="s">
        <v>3511</v>
      </c>
      <c r="D1060" s="29" t="s">
        <v>3512</v>
      </c>
      <c r="E1060" s="28" t="n">
        <v>3</v>
      </c>
      <c r="F1060" s="28" t="n">
        <v>3</v>
      </c>
      <c r="G1060" s="28" t="n">
        <v>1</v>
      </c>
      <c r="H1060" s="28" t="n">
        <v>1</v>
      </c>
      <c r="I1060" s="28" t="n">
        <v>1</v>
      </c>
      <c r="J1060" s="28" t="s">
        <v>559</v>
      </c>
      <c r="K1060" s="28" t="s">
        <v>1193</v>
      </c>
      <c r="L1060" s="28" t="s">
        <v>3513</v>
      </c>
      <c r="M1060" s="30" t="str">
        <f aca="false">+CONCATENATE(E1060,F1060,G1060,H1060,I1060,J1060,K1060,L1060)</f>
        <v>331115031802400</v>
      </c>
    </row>
    <row r="1061" customFormat="false" ht="15" hidden="false" customHeight="true" outlineLevel="0" collapsed="false">
      <c r="A1061" s="27" t="n">
        <v>1052</v>
      </c>
      <c r="B1061" s="28" t="n">
        <v>211852418</v>
      </c>
      <c r="C1061" s="28" t="s">
        <v>3514</v>
      </c>
      <c r="D1061" s="29" t="s">
        <v>3515</v>
      </c>
      <c r="E1061" s="28" t="n">
        <v>3</v>
      </c>
      <c r="F1061" s="28" t="n">
        <v>3</v>
      </c>
      <c r="G1061" s="28" t="n">
        <v>1</v>
      </c>
      <c r="H1061" s="28" t="n">
        <v>1</v>
      </c>
      <c r="I1061" s="28" t="n">
        <v>1</v>
      </c>
      <c r="J1061" s="28" t="s">
        <v>428</v>
      </c>
      <c r="K1061" s="28" t="s">
        <v>3496</v>
      </c>
      <c r="L1061" s="28" t="s">
        <v>3516</v>
      </c>
      <c r="M1061" s="30" t="str">
        <f aca="false">+CONCATENATE(E1061,F1061,G1061,H1061,I1061,J1061,K1061,L1061)</f>
        <v>331115241802911</v>
      </c>
    </row>
    <row r="1062" customFormat="false" ht="15" hidden="false" customHeight="true" outlineLevel="0" collapsed="false">
      <c r="A1062" s="27" t="n">
        <v>1053</v>
      </c>
      <c r="B1062" s="28" t="n">
        <v>211854418</v>
      </c>
      <c r="C1062" s="28" t="s">
        <v>3517</v>
      </c>
      <c r="D1062" s="29" t="s">
        <v>3518</v>
      </c>
      <c r="E1062" s="28" t="n">
        <v>3</v>
      </c>
      <c r="F1062" s="28" t="n">
        <v>3</v>
      </c>
      <c r="G1062" s="28" t="n">
        <v>1</v>
      </c>
      <c r="H1062" s="28" t="n">
        <v>1</v>
      </c>
      <c r="I1062" s="28" t="n">
        <v>1</v>
      </c>
      <c r="J1062" s="28" t="s">
        <v>316</v>
      </c>
      <c r="K1062" s="28" t="s">
        <v>3496</v>
      </c>
      <c r="L1062" s="28" t="s">
        <v>3519</v>
      </c>
      <c r="M1062" s="30" t="str">
        <f aca="false">+CONCATENATE(E1062,F1062,G1062,H1062,I1062,J1062,K1062,L1062)</f>
        <v>331115441802931</v>
      </c>
    </row>
    <row r="1063" customFormat="false" ht="15" hidden="false" customHeight="true" outlineLevel="0" collapsed="false">
      <c r="A1063" s="28" t="n">
        <v>1054</v>
      </c>
      <c r="B1063" s="28" t="n">
        <v>211854518</v>
      </c>
      <c r="C1063" s="28" t="s">
        <v>3520</v>
      </c>
      <c r="D1063" s="29" t="s">
        <v>3521</v>
      </c>
      <c r="E1063" s="28" t="n">
        <v>3</v>
      </c>
      <c r="F1063" s="28" t="n">
        <v>3</v>
      </c>
      <c r="G1063" s="28" t="n">
        <v>1</v>
      </c>
      <c r="H1063" s="28" t="n">
        <v>1</v>
      </c>
      <c r="I1063" s="28" t="n">
        <v>1</v>
      </c>
      <c r="J1063" s="28" t="s">
        <v>316</v>
      </c>
      <c r="K1063" s="28" t="s">
        <v>3489</v>
      </c>
      <c r="L1063" s="28" t="s">
        <v>3522</v>
      </c>
      <c r="M1063" s="30" t="str">
        <f aca="false">+CONCATENATE(E1063,F1063,G1063,H1063,I1063,J1063,K1063,L1063)</f>
        <v>331115451803100</v>
      </c>
    </row>
    <row r="1064" customFormat="false" ht="15" hidden="false" customHeight="true" outlineLevel="0" collapsed="false">
      <c r="A1064" s="27" t="n">
        <v>1055</v>
      </c>
      <c r="B1064" s="28" t="n">
        <v>211866318</v>
      </c>
      <c r="C1064" s="28" t="s">
        <v>3523</v>
      </c>
      <c r="D1064" s="29" t="s">
        <v>3524</v>
      </c>
      <c r="E1064" s="28" t="n">
        <v>3</v>
      </c>
      <c r="F1064" s="28" t="n">
        <v>3</v>
      </c>
      <c r="G1064" s="28" t="n">
        <v>1</v>
      </c>
      <c r="H1064" s="28" t="n">
        <v>1</v>
      </c>
      <c r="I1064" s="28" t="n">
        <v>1</v>
      </c>
      <c r="J1064" s="28" t="s">
        <v>571</v>
      </c>
      <c r="K1064" s="28" t="s">
        <v>1193</v>
      </c>
      <c r="L1064" s="28" t="s">
        <v>3525</v>
      </c>
      <c r="M1064" s="30" t="str">
        <f aca="false">+CONCATENATE(E1064,F1064,G1064,H1064,I1064,J1064,K1064,L1064)</f>
        <v>331116631802410</v>
      </c>
    </row>
    <row r="1065" customFormat="false" ht="15" hidden="false" customHeight="true" outlineLevel="0" collapsed="false">
      <c r="A1065" s="27" t="n">
        <v>1056</v>
      </c>
      <c r="B1065" s="28" t="n">
        <v>211868318</v>
      </c>
      <c r="C1065" s="28" t="s">
        <v>3526</v>
      </c>
      <c r="D1065" s="29" t="s">
        <v>3527</v>
      </c>
      <c r="E1065" s="28" t="n">
        <v>3</v>
      </c>
      <c r="F1065" s="28" t="n">
        <v>3</v>
      </c>
      <c r="G1065" s="28" t="n">
        <v>1</v>
      </c>
      <c r="H1065" s="28" t="n">
        <v>1</v>
      </c>
      <c r="I1065" s="28" t="n">
        <v>1</v>
      </c>
      <c r="J1065" s="28" t="s">
        <v>335</v>
      </c>
      <c r="K1065" s="28" t="s">
        <v>1193</v>
      </c>
      <c r="L1065" s="28" t="s">
        <v>3528</v>
      </c>
      <c r="M1065" s="30" t="str">
        <f aca="false">+CONCATENATE(E1065,F1065,G1065,H1065,I1065,J1065,K1065,L1065)</f>
        <v>331116831802387</v>
      </c>
    </row>
    <row r="1066" customFormat="false" ht="15" hidden="false" customHeight="true" outlineLevel="0" collapsed="false">
      <c r="A1066" s="27" t="n">
        <v>1057</v>
      </c>
      <c r="B1066" s="28" t="n">
        <v>211868418</v>
      </c>
      <c r="C1066" s="28" t="s">
        <v>3529</v>
      </c>
      <c r="D1066" s="29" t="s">
        <v>3530</v>
      </c>
      <c r="E1066" s="28" t="n">
        <v>3</v>
      </c>
      <c r="F1066" s="28" t="n">
        <v>3</v>
      </c>
      <c r="G1066" s="28" t="n">
        <v>1</v>
      </c>
      <c r="H1066" s="28" t="n">
        <v>1</v>
      </c>
      <c r="I1066" s="28" t="n">
        <v>1</v>
      </c>
      <c r="J1066" s="28" t="s">
        <v>335</v>
      </c>
      <c r="K1066" s="28" t="s">
        <v>3496</v>
      </c>
      <c r="L1066" s="28" t="s">
        <v>3531</v>
      </c>
      <c r="M1066" s="30" t="str">
        <f aca="false">+CONCATENATE(E1066,F1066,G1066,H1066,I1066,J1066,K1066,L1066)</f>
        <v>331116841802915</v>
      </c>
    </row>
    <row r="1067" customFormat="false" ht="15" hidden="false" customHeight="true" outlineLevel="0" collapsed="false">
      <c r="A1067" s="27" t="n">
        <v>1058</v>
      </c>
      <c r="B1067" s="28" t="n">
        <v>211870418</v>
      </c>
      <c r="C1067" s="28" t="s">
        <v>3532</v>
      </c>
      <c r="D1067" s="29" t="s">
        <v>3533</v>
      </c>
      <c r="E1067" s="28" t="n">
        <v>3</v>
      </c>
      <c r="F1067" s="28" t="n">
        <v>3</v>
      </c>
      <c r="G1067" s="28" t="n">
        <v>1</v>
      </c>
      <c r="H1067" s="28" t="n">
        <v>1</v>
      </c>
      <c r="I1067" s="28" t="n">
        <v>1</v>
      </c>
      <c r="J1067" s="28" t="s">
        <v>682</v>
      </c>
      <c r="K1067" s="28" t="s">
        <v>3496</v>
      </c>
      <c r="L1067" s="28" t="s">
        <v>3534</v>
      </c>
      <c r="M1067" s="30" t="str">
        <f aca="false">+CONCATENATE(E1067,F1067,G1067,H1067,I1067,J1067,K1067,L1067)</f>
        <v>331117041802913</v>
      </c>
    </row>
    <row r="1068" customFormat="false" ht="15" hidden="false" customHeight="true" outlineLevel="0" collapsed="false">
      <c r="A1068" s="28" t="n">
        <v>1059</v>
      </c>
      <c r="B1068" s="28" t="n">
        <v>211876318</v>
      </c>
      <c r="C1068" s="28" t="s">
        <v>3535</v>
      </c>
      <c r="D1068" s="29" t="s">
        <v>3536</v>
      </c>
      <c r="E1068" s="28" t="n">
        <v>3</v>
      </c>
      <c r="F1068" s="28" t="n">
        <v>3</v>
      </c>
      <c r="G1068" s="28" t="n">
        <v>1</v>
      </c>
      <c r="H1068" s="28" t="n">
        <v>1</v>
      </c>
      <c r="I1068" s="28" t="n">
        <v>1</v>
      </c>
      <c r="J1068" s="28" t="s">
        <v>617</v>
      </c>
      <c r="K1068" s="28" t="s">
        <v>1193</v>
      </c>
      <c r="L1068" s="28" t="s">
        <v>3537</v>
      </c>
      <c r="M1068" s="30" t="str">
        <f aca="false">+CONCATENATE(E1068,F1068,G1068,H1068,I1068,J1068,K1068,L1068)</f>
        <v>331117631803351</v>
      </c>
    </row>
    <row r="1069" customFormat="false" ht="15" hidden="false" customHeight="true" outlineLevel="0" collapsed="false">
      <c r="A1069" s="27" t="n">
        <v>1060</v>
      </c>
      <c r="B1069" s="28" t="n">
        <v>211905819</v>
      </c>
      <c r="C1069" s="28" t="s">
        <v>3538</v>
      </c>
      <c r="D1069" s="29" t="s">
        <v>3539</v>
      </c>
      <c r="E1069" s="28" t="n">
        <v>3</v>
      </c>
      <c r="F1069" s="28" t="n">
        <v>3</v>
      </c>
      <c r="G1069" s="28" t="n">
        <v>1</v>
      </c>
      <c r="H1069" s="28" t="n">
        <v>1</v>
      </c>
      <c r="I1069" s="28" t="n">
        <v>1</v>
      </c>
      <c r="J1069" s="28" t="s">
        <v>399</v>
      </c>
      <c r="K1069" s="28" t="s">
        <v>2726</v>
      </c>
      <c r="L1069" s="28" t="s">
        <v>3540</v>
      </c>
      <c r="M1069" s="30" t="str">
        <f aca="false">+CONCATENATE(E1069,F1069,G1069,H1069,I1069,J1069,K1069,L1069)</f>
        <v>331110581903592</v>
      </c>
    </row>
    <row r="1070" customFormat="false" ht="15" hidden="false" customHeight="true" outlineLevel="0" collapsed="false">
      <c r="A1070" s="27" t="n">
        <v>1061</v>
      </c>
      <c r="B1070" s="28" t="n">
        <v>211923419</v>
      </c>
      <c r="C1070" s="28" t="s">
        <v>3541</v>
      </c>
      <c r="D1070" s="29" t="s">
        <v>3542</v>
      </c>
      <c r="E1070" s="28" t="n">
        <v>3</v>
      </c>
      <c r="F1070" s="28" t="n">
        <v>3</v>
      </c>
      <c r="G1070" s="28" t="n">
        <v>1</v>
      </c>
      <c r="H1070" s="28" t="n">
        <v>1</v>
      </c>
      <c r="I1070" s="28" t="n">
        <v>1</v>
      </c>
      <c r="J1070" s="28" t="s">
        <v>546</v>
      </c>
      <c r="K1070" s="28" t="s">
        <v>3543</v>
      </c>
      <c r="L1070" s="28" t="s">
        <v>3544</v>
      </c>
      <c r="M1070" s="30" t="str">
        <f aca="false">+CONCATENATE(E1070,F1070,G1070,H1070,I1070,J1070,K1070,L1070)</f>
        <v>331112341902912</v>
      </c>
    </row>
    <row r="1071" customFormat="false" ht="15" hidden="false" customHeight="true" outlineLevel="0" collapsed="false">
      <c r="A1071" s="27" t="n">
        <v>1062</v>
      </c>
      <c r="B1071" s="28" t="n">
        <v>211925019</v>
      </c>
      <c r="C1071" s="28" t="s">
        <v>3545</v>
      </c>
      <c r="D1071" s="29" t="s">
        <v>3546</v>
      </c>
      <c r="E1071" s="28" t="n">
        <v>3</v>
      </c>
      <c r="F1071" s="28" t="n">
        <v>3</v>
      </c>
      <c r="G1071" s="28" t="n">
        <v>1</v>
      </c>
      <c r="H1071" s="28" t="n">
        <v>1</v>
      </c>
      <c r="I1071" s="28" t="n">
        <v>1</v>
      </c>
      <c r="J1071" s="28" t="s">
        <v>576</v>
      </c>
      <c r="K1071" s="28" t="s">
        <v>3547</v>
      </c>
      <c r="L1071" s="28" t="s">
        <v>3548</v>
      </c>
      <c r="M1071" s="30" t="str">
        <f aca="false">+CONCATENATE(E1071,F1071,G1071,H1071,I1071,J1071,K1071,L1071)</f>
        <v>331112501900037</v>
      </c>
    </row>
    <row r="1072" customFormat="false" ht="15" hidden="false" customHeight="true" outlineLevel="0" collapsed="false">
      <c r="A1072" s="27" t="n">
        <v>1063</v>
      </c>
      <c r="B1072" s="28" t="n">
        <v>211941319</v>
      </c>
      <c r="C1072" s="28" t="s">
        <v>3549</v>
      </c>
      <c r="D1072" s="29" t="s">
        <v>3550</v>
      </c>
      <c r="E1072" s="28" t="n">
        <v>3</v>
      </c>
      <c r="F1072" s="28" t="n">
        <v>3</v>
      </c>
      <c r="G1072" s="28" t="n">
        <v>1</v>
      </c>
      <c r="H1072" s="28" t="n">
        <v>1</v>
      </c>
      <c r="I1072" s="28" t="n">
        <v>1</v>
      </c>
      <c r="J1072" s="28" t="s">
        <v>639</v>
      </c>
      <c r="K1072" s="28" t="s">
        <v>1567</v>
      </c>
      <c r="L1072" s="28" t="s">
        <v>3551</v>
      </c>
      <c r="M1072" s="30" t="str">
        <f aca="false">+CONCATENATE(E1072,F1072,G1072,H1072,I1072,J1072,K1072,L1072)</f>
        <v>331114131902394</v>
      </c>
    </row>
    <row r="1073" customFormat="false" ht="15" hidden="false" customHeight="true" outlineLevel="0" collapsed="false">
      <c r="A1073" s="27" t="n">
        <v>1064</v>
      </c>
      <c r="B1073" s="28" t="n">
        <v>211952019</v>
      </c>
      <c r="C1073" s="28" t="s">
        <v>3552</v>
      </c>
      <c r="D1073" s="29" t="s">
        <v>3553</v>
      </c>
      <c r="E1073" s="28" t="n">
        <v>3</v>
      </c>
      <c r="F1073" s="28" t="n">
        <v>3</v>
      </c>
      <c r="G1073" s="28" t="n">
        <v>1</v>
      </c>
      <c r="H1073" s="28" t="n">
        <v>1</v>
      </c>
      <c r="I1073" s="28" t="n">
        <v>1</v>
      </c>
      <c r="J1073" s="28" t="s">
        <v>428</v>
      </c>
      <c r="K1073" s="28" t="s">
        <v>3547</v>
      </c>
      <c r="L1073" s="28" t="s">
        <v>3554</v>
      </c>
      <c r="M1073" s="30" t="str">
        <f aca="false">+CONCATENATE(E1073,F1073,G1073,H1073,I1073,J1073,K1073,L1073)</f>
        <v>331115201900038</v>
      </c>
    </row>
    <row r="1074" customFormat="false" ht="15" hidden="false" customHeight="true" outlineLevel="0" collapsed="false">
      <c r="A1074" s="27" t="n">
        <v>1065</v>
      </c>
      <c r="B1074" s="28" t="n">
        <v>211973319</v>
      </c>
      <c r="C1074" s="28" t="s">
        <v>3555</v>
      </c>
      <c r="D1074" s="29" t="s">
        <v>3556</v>
      </c>
      <c r="E1074" s="28" t="n">
        <v>3</v>
      </c>
      <c r="F1074" s="28" t="n">
        <v>3</v>
      </c>
      <c r="G1074" s="28" t="n">
        <v>1</v>
      </c>
      <c r="H1074" s="28" t="n">
        <v>1</v>
      </c>
      <c r="I1074" s="28" t="n">
        <v>1</v>
      </c>
      <c r="J1074" s="28" t="s">
        <v>630</v>
      </c>
      <c r="K1074" s="28" t="s">
        <v>1567</v>
      </c>
      <c r="L1074" s="28" t="s">
        <v>3557</v>
      </c>
      <c r="M1074" s="30" t="str">
        <f aca="false">+CONCATENATE(E1074,F1074,G1074,H1074,I1074,J1074,K1074,L1074)</f>
        <v>331117331902019</v>
      </c>
    </row>
    <row r="1075" customFormat="false" ht="15" hidden="false" customHeight="true" outlineLevel="0" collapsed="false">
      <c r="A1075" s="28" t="n">
        <v>1066</v>
      </c>
      <c r="B1075" s="28" t="n">
        <v>211986219</v>
      </c>
      <c r="C1075" s="28" t="s">
        <v>3558</v>
      </c>
      <c r="D1075" s="29" t="s">
        <v>3559</v>
      </c>
      <c r="E1075" s="28" t="n">
        <v>3</v>
      </c>
      <c r="F1075" s="28" t="n">
        <v>3</v>
      </c>
      <c r="G1075" s="28" t="n">
        <v>1</v>
      </c>
      <c r="H1075" s="28" t="n">
        <v>1</v>
      </c>
      <c r="I1075" s="28" t="n">
        <v>1</v>
      </c>
      <c r="J1075" s="28" t="s">
        <v>539</v>
      </c>
      <c r="K1075" s="28" t="s">
        <v>1657</v>
      </c>
      <c r="L1075" s="28" t="s">
        <v>3560</v>
      </c>
      <c r="M1075" s="30" t="str">
        <f aca="false">+CONCATENATE(E1075,F1075,G1075,H1075,I1075,J1075,K1075,L1075)</f>
        <v>331118621900427</v>
      </c>
    </row>
    <row r="1076" customFormat="false" ht="15" hidden="false" customHeight="true" outlineLevel="0" collapsed="false">
      <c r="A1076" s="27" t="n">
        <v>1067</v>
      </c>
      <c r="B1076" s="28" t="n">
        <v>212005120</v>
      </c>
      <c r="C1076" s="28" t="s">
        <v>3561</v>
      </c>
      <c r="D1076" s="29" t="s">
        <v>3562</v>
      </c>
      <c r="E1076" s="28" t="n">
        <v>3</v>
      </c>
      <c r="F1076" s="28" t="n">
        <v>3</v>
      </c>
      <c r="G1076" s="28" t="n">
        <v>1</v>
      </c>
      <c r="H1076" s="28" t="n">
        <v>1</v>
      </c>
      <c r="I1076" s="28" t="n">
        <v>1</v>
      </c>
      <c r="J1076" s="28" t="s">
        <v>399</v>
      </c>
      <c r="K1076" s="28" t="s">
        <v>1828</v>
      </c>
      <c r="L1076" s="28" t="s">
        <v>3563</v>
      </c>
      <c r="M1076" s="30" t="str">
        <f aca="false">+CONCATENATE(E1076,F1076,G1076,H1076,I1076,J1076,K1076,L1076)</f>
        <v>331110512000260</v>
      </c>
    </row>
    <row r="1077" customFormat="false" ht="15" hidden="false" customHeight="true" outlineLevel="0" collapsed="false">
      <c r="A1077" s="27" t="n">
        <v>1068</v>
      </c>
      <c r="B1077" s="28" t="n">
        <v>212008520</v>
      </c>
      <c r="C1077" s="28" t="s">
        <v>3564</v>
      </c>
      <c r="D1077" s="29" t="s">
        <v>3565</v>
      </c>
      <c r="E1077" s="28" t="n">
        <v>3</v>
      </c>
      <c r="F1077" s="28" t="n">
        <v>3</v>
      </c>
      <c r="G1077" s="28" t="n">
        <v>1</v>
      </c>
      <c r="H1077" s="28" t="n">
        <v>1</v>
      </c>
      <c r="I1077" s="28" t="n">
        <v>1</v>
      </c>
      <c r="J1077" s="28" t="s">
        <v>886</v>
      </c>
      <c r="K1077" s="28" t="s">
        <v>3566</v>
      </c>
      <c r="L1077" s="28" t="s">
        <v>3567</v>
      </c>
      <c r="M1077" s="30" t="str">
        <f aca="false">+CONCATENATE(E1077,F1077,G1077,H1077,I1077,J1077,K1077,L1077)</f>
        <v>331110852003096</v>
      </c>
    </row>
    <row r="1078" customFormat="false" ht="15" hidden="false" customHeight="true" outlineLevel="0" collapsed="false">
      <c r="A1078" s="27" t="n">
        <v>1069</v>
      </c>
      <c r="B1078" s="28" t="n">
        <v>212013620</v>
      </c>
      <c r="C1078" s="28" t="s">
        <v>3568</v>
      </c>
      <c r="D1078" s="29" t="s">
        <v>3569</v>
      </c>
      <c r="E1078" s="28" t="n">
        <v>3</v>
      </c>
      <c r="F1078" s="28" t="n">
        <v>3</v>
      </c>
      <c r="G1078" s="28" t="n">
        <v>1</v>
      </c>
      <c r="H1078" s="28" t="n">
        <v>1</v>
      </c>
      <c r="I1078" s="28" t="n">
        <v>1</v>
      </c>
      <c r="J1078" s="28" t="s">
        <v>522</v>
      </c>
      <c r="K1078" s="28" t="s">
        <v>3570</v>
      </c>
      <c r="L1078" s="28" t="s">
        <v>3571</v>
      </c>
      <c r="M1078" s="30" t="str">
        <f aca="false">+CONCATENATE(E1078,F1078,G1078,H1078,I1078,J1078,K1078,L1078)</f>
        <v>331111362003329</v>
      </c>
    </row>
    <row r="1079" customFormat="false" ht="15" hidden="false" customHeight="true" outlineLevel="0" collapsed="false">
      <c r="A1079" s="27" t="n">
        <v>1070</v>
      </c>
      <c r="B1079" s="28" t="n">
        <v>212015720</v>
      </c>
      <c r="C1079" s="28" t="s">
        <v>3572</v>
      </c>
      <c r="D1079" s="29" t="s">
        <v>3573</v>
      </c>
      <c r="E1079" s="28" t="n">
        <v>3</v>
      </c>
      <c r="F1079" s="28" t="n">
        <v>3</v>
      </c>
      <c r="G1079" s="28" t="n">
        <v>1</v>
      </c>
      <c r="H1079" s="28" t="n">
        <v>1</v>
      </c>
      <c r="I1079" s="28" t="n">
        <v>1</v>
      </c>
      <c r="J1079" s="28" t="s">
        <v>112</v>
      </c>
      <c r="K1079" s="28" t="s">
        <v>3574</v>
      </c>
      <c r="L1079" s="28" t="s">
        <v>3575</v>
      </c>
      <c r="M1079" s="30" t="str">
        <f aca="false">+CONCATENATE(E1079,F1079,G1079,H1079,I1079,J1079,K1079,L1079)</f>
        <v>331111572003433</v>
      </c>
    </row>
    <row r="1080" customFormat="false" ht="15" hidden="false" customHeight="true" outlineLevel="0" collapsed="false">
      <c r="A1080" s="28" t="n">
        <v>1071</v>
      </c>
      <c r="B1080" s="28" t="n">
        <v>212015820</v>
      </c>
      <c r="C1080" s="28" t="s">
        <v>3576</v>
      </c>
      <c r="D1080" s="29" t="s">
        <v>3577</v>
      </c>
      <c r="E1080" s="28" t="n">
        <v>3</v>
      </c>
      <c r="F1080" s="28" t="n">
        <v>3</v>
      </c>
      <c r="G1080" s="28" t="n">
        <v>1</v>
      </c>
      <c r="H1080" s="28" t="n">
        <v>1</v>
      </c>
      <c r="I1080" s="28" t="n">
        <v>1</v>
      </c>
      <c r="J1080" s="28" t="s">
        <v>112</v>
      </c>
      <c r="K1080" s="28" t="s">
        <v>3578</v>
      </c>
      <c r="L1080" s="28" t="s">
        <v>3579</v>
      </c>
      <c r="M1080" s="30" t="str">
        <f aca="false">+CONCATENATE(E1080,F1080,G1080,H1080,I1080,J1080,K1080,L1080)</f>
        <v>331111582003596</v>
      </c>
    </row>
    <row r="1081" customFormat="false" ht="15" hidden="false" customHeight="true" outlineLevel="0" collapsed="false">
      <c r="A1081" s="27" t="n">
        <v>1072</v>
      </c>
      <c r="B1081" s="28" t="n">
        <v>212025120</v>
      </c>
      <c r="C1081" s="28" t="s">
        <v>3580</v>
      </c>
      <c r="D1081" s="29" t="s">
        <v>3581</v>
      </c>
      <c r="E1081" s="28" t="n">
        <v>3</v>
      </c>
      <c r="F1081" s="28" t="n">
        <v>3</v>
      </c>
      <c r="G1081" s="28" t="n">
        <v>1</v>
      </c>
      <c r="H1081" s="28" t="n">
        <v>1</v>
      </c>
      <c r="I1081" s="28" t="n">
        <v>1</v>
      </c>
      <c r="J1081" s="28" t="s">
        <v>576</v>
      </c>
      <c r="K1081" s="28" t="s">
        <v>1828</v>
      </c>
      <c r="L1081" s="28" t="s">
        <v>3582</v>
      </c>
      <c r="M1081" s="30" t="str">
        <f aca="false">+CONCATENATE(E1081,F1081,G1081,H1081,I1081,J1081,K1081,L1081)</f>
        <v>331112512000257</v>
      </c>
    </row>
    <row r="1082" customFormat="false" ht="15" hidden="false" customHeight="true" outlineLevel="0" collapsed="false">
      <c r="A1082" s="27" t="n">
        <v>1073</v>
      </c>
      <c r="B1082" s="28" t="n">
        <v>212025320</v>
      </c>
      <c r="C1082" s="28" t="s">
        <v>3583</v>
      </c>
      <c r="D1082" s="29" t="s">
        <v>3584</v>
      </c>
      <c r="E1082" s="28" t="n">
        <v>3</v>
      </c>
      <c r="F1082" s="28" t="n">
        <v>3</v>
      </c>
      <c r="G1082" s="28" t="n">
        <v>1</v>
      </c>
      <c r="H1082" s="28" t="n">
        <v>1</v>
      </c>
      <c r="I1082" s="28" t="n">
        <v>1</v>
      </c>
      <c r="J1082" s="28" t="s">
        <v>576</v>
      </c>
      <c r="K1082" s="28" t="s">
        <v>3585</v>
      </c>
      <c r="L1082" s="28" t="s">
        <v>3586</v>
      </c>
      <c r="M1082" s="30" t="str">
        <f aca="false">+CONCATENATE(E1082,F1082,G1082,H1082,I1082,J1082,K1082,L1082)</f>
        <v>331112532002396</v>
      </c>
    </row>
    <row r="1083" customFormat="false" ht="15" hidden="false" customHeight="true" outlineLevel="0" collapsed="false">
      <c r="A1083" s="27" t="n">
        <v>1074</v>
      </c>
      <c r="B1083" s="28" t="n">
        <v>212041020</v>
      </c>
      <c r="C1083" s="28" t="s">
        <v>3587</v>
      </c>
      <c r="D1083" s="29" t="s">
        <v>3588</v>
      </c>
      <c r="E1083" s="28" t="n">
        <v>3</v>
      </c>
      <c r="F1083" s="28" t="n">
        <v>3</v>
      </c>
      <c r="G1083" s="28" t="n">
        <v>1</v>
      </c>
      <c r="H1083" s="28" t="n">
        <v>1</v>
      </c>
      <c r="I1083" s="28" t="n">
        <v>1</v>
      </c>
      <c r="J1083" s="28" t="s">
        <v>639</v>
      </c>
      <c r="K1083" s="28" t="s">
        <v>1482</v>
      </c>
      <c r="L1083" s="28" t="s">
        <v>3589</v>
      </c>
      <c r="M1083" s="30" t="str">
        <f aca="false">+CONCATENATE(E1083,F1083,G1083,H1083,I1083,J1083,K1083,L1083)</f>
        <v>331114102000046</v>
      </c>
    </row>
    <row r="1084" customFormat="false" ht="15" hidden="false" customHeight="true" outlineLevel="0" collapsed="false">
      <c r="A1084" s="27" t="n">
        <v>1075</v>
      </c>
      <c r="B1084" s="28" t="n">
        <v>212044420</v>
      </c>
      <c r="C1084" s="28" t="s">
        <v>3590</v>
      </c>
      <c r="D1084" s="29" t="s">
        <v>3591</v>
      </c>
      <c r="E1084" s="28" t="n">
        <v>3</v>
      </c>
      <c r="F1084" s="28" t="n">
        <v>3</v>
      </c>
      <c r="G1084" s="28" t="n">
        <v>1</v>
      </c>
      <c r="H1084" s="28" t="n">
        <v>1</v>
      </c>
      <c r="I1084" s="28" t="n">
        <v>1</v>
      </c>
      <c r="J1084" s="28" t="s">
        <v>923</v>
      </c>
      <c r="K1084" s="28" t="s">
        <v>3592</v>
      </c>
      <c r="L1084" s="28" t="s">
        <v>3593</v>
      </c>
      <c r="M1084" s="30" t="str">
        <f aca="false">+CONCATENATE(E1084,F1084,G1084,H1084,I1084,J1084,K1084,L1084)</f>
        <v>331114442002865</v>
      </c>
    </row>
    <row r="1085" customFormat="false" ht="15" hidden="false" customHeight="true" outlineLevel="0" collapsed="false">
      <c r="A1085" s="27" t="n">
        <v>1076</v>
      </c>
      <c r="B1085" s="28" t="n">
        <v>212047720</v>
      </c>
      <c r="C1085" s="28" t="s">
        <v>3594</v>
      </c>
      <c r="D1085" s="29" t="s">
        <v>3595</v>
      </c>
      <c r="E1085" s="28" t="n">
        <v>3</v>
      </c>
      <c r="F1085" s="28" t="n">
        <v>3</v>
      </c>
      <c r="G1085" s="28" t="n">
        <v>1</v>
      </c>
      <c r="H1085" s="28" t="n">
        <v>1</v>
      </c>
      <c r="I1085" s="28" t="n">
        <v>1</v>
      </c>
      <c r="J1085" s="28" t="s">
        <v>518</v>
      </c>
      <c r="K1085" s="28" t="s">
        <v>3574</v>
      </c>
      <c r="L1085" s="28" t="s">
        <v>3596</v>
      </c>
      <c r="M1085" s="30" t="str">
        <f aca="false">+CONCATENATE(E1085,F1085,G1085,H1085,I1085,J1085,K1085,L1085)</f>
        <v>331114772003398</v>
      </c>
    </row>
    <row r="1086" customFormat="false" ht="15" hidden="false" customHeight="true" outlineLevel="0" collapsed="false">
      <c r="A1086" s="27" t="n">
        <v>1077</v>
      </c>
      <c r="B1086" s="28" t="n">
        <v>212052320</v>
      </c>
      <c r="C1086" s="28" t="s">
        <v>3597</v>
      </c>
      <c r="D1086" s="29" t="s">
        <v>3598</v>
      </c>
      <c r="E1086" s="28" t="n">
        <v>3</v>
      </c>
      <c r="F1086" s="28" t="n">
        <v>3</v>
      </c>
      <c r="G1086" s="28" t="n">
        <v>1</v>
      </c>
      <c r="H1086" s="28" t="n">
        <v>1</v>
      </c>
      <c r="I1086" s="28" t="n">
        <v>1</v>
      </c>
      <c r="J1086" s="28" t="s">
        <v>428</v>
      </c>
      <c r="K1086" s="28" t="s">
        <v>3585</v>
      </c>
      <c r="L1086" s="28" t="s">
        <v>3599</v>
      </c>
      <c r="M1086" s="30" t="str">
        <f aca="false">+CONCATENATE(E1086,F1086,G1086,H1086,I1086,J1086,K1086,L1086)</f>
        <v>331115232002397</v>
      </c>
    </row>
    <row r="1087" customFormat="false" ht="15" hidden="false" customHeight="true" outlineLevel="0" collapsed="false">
      <c r="A1087" s="28" t="n">
        <v>1078</v>
      </c>
      <c r="B1087" s="28" t="n">
        <v>212052520</v>
      </c>
      <c r="C1087" s="28" t="s">
        <v>3600</v>
      </c>
      <c r="D1087" s="29" t="s">
        <v>3601</v>
      </c>
      <c r="E1087" s="28" t="n">
        <v>3</v>
      </c>
      <c r="F1087" s="28" t="n">
        <v>3</v>
      </c>
      <c r="G1087" s="28" t="n">
        <v>1</v>
      </c>
      <c r="H1087" s="28" t="n">
        <v>1</v>
      </c>
      <c r="I1087" s="28" t="n">
        <v>1</v>
      </c>
      <c r="J1087" s="28" t="s">
        <v>428</v>
      </c>
      <c r="K1087" s="28" t="s">
        <v>3566</v>
      </c>
      <c r="L1087" s="28" t="s">
        <v>3602</v>
      </c>
      <c r="M1087" s="30" t="str">
        <f aca="false">+CONCATENATE(E1087,F1087,G1087,H1087,I1087,J1087,K1087,L1087)</f>
        <v>331115252002343</v>
      </c>
    </row>
    <row r="1088" customFormat="false" ht="15" hidden="false" customHeight="true" outlineLevel="0" collapsed="false">
      <c r="A1088" s="27" t="n">
        <v>1079</v>
      </c>
      <c r="B1088" s="28" t="n">
        <v>212052720</v>
      </c>
      <c r="C1088" s="28" t="s">
        <v>3603</v>
      </c>
      <c r="D1088" s="29" t="s">
        <v>3604</v>
      </c>
      <c r="E1088" s="28" t="n">
        <v>3</v>
      </c>
      <c r="F1088" s="28" t="n">
        <v>3</v>
      </c>
      <c r="G1088" s="28" t="n">
        <v>1</v>
      </c>
      <c r="H1088" s="28" t="n">
        <v>1</v>
      </c>
      <c r="I1088" s="28" t="n">
        <v>1</v>
      </c>
      <c r="J1088" s="28" t="s">
        <v>428</v>
      </c>
      <c r="K1088" s="28" t="s">
        <v>3574</v>
      </c>
      <c r="L1088" s="28" t="s">
        <v>3605</v>
      </c>
      <c r="M1088" s="30" t="str">
        <f aca="false">+CONCATENATE(E1088,F1088,G1088,H1088,I1088,J1088,K1088,L1088)</f>
        <v>331115272003429</v>
      </c>
    </row>
    <row r="1089" customFormat="false" ht="15" hidden="false" customHeight="true" outlineLevel="0" collapsed="false">
      <c r="A1089" s="27" t="n">
        <v>1080</v>
      </c>
      <c r="B1089" s="28" t="n">
        <v>212054520</v>
      </c>
      <c r="C1089" s="28" t="s">
        <v>3606</v>
      </c>
      <c r="D1089" s="29" t="s">
        <v>3607</v>
      </c>
      <c r="E1089" s="28" t="n">
        <v>3</v>
      </c>
      <c r="F1089" s="28" t="n">
        <v>3</v>
      </c>
      <c r="G1089" s="28" t="n">
        <v>1</v>
      </c>
      <c r="H1089" s="28" t="n">
        <v>1</v>
      </c>
      <c r="I1089" s="28" t="n">
        <v>1</v>
      </c>
      <c r="J1089" s="28" t="s">
        <v>316</v>
      </c>
      <c r="K1089" s="28" t="s">
        <v>3566</v>
      </c>
      <c r="L1089" s="28" t="s">
        <v>3608</v>
      </c>
      <c r="M1089" s="30" t="str">
        <f aca="false">+CONCATENATE(E1089,F1089,G1089,H1089,I1089,J1089,K1089,L1089)</f>
        <v>331115452003101</v>
      </c>
    </row>
    <row r="1090" customFormat="false" ht="15" hidden="false" customHeight="true" outlineLevel="0" collapsed="false">
      <c r="A1090" s="27" t="n">
        <v>1081</v>
      </c>
      <c r="B1090" s="28" t="n">
        <v>212054720</v>
      </c>
      <c r="C1090" s="28" t="s">
        <v>3609</v>
      </c>
      <c r="D1090" s="29" t="s">
        <v>3610</v>
      </c>
      <c r="E1090" s="28" t="n">
        <v>3</v>
      </c>
      <c r="F1090" s="28" t="n">
        <v>3</v>
      </c>
      <c r="G1090" s="28" t="n">
        <v>1</v>
      </c>
      <c r="H1090" s="28" t="n">
        <v>1</v>
      </c>
      <c r="I1090" s="28" t="n">
        <v>1</v>
      </c>
      <c r="J1090" s="28" t="s">
        <v>316</v>
      </c>
      <c r="K1090" s="28" t="s">
        <v>3574</v>
      </c>
      <c r="L1090" s="28" t="s">
        <v>3611</v>
      </c>
      <c r="M1090" s="30" t="str">
        <f aca="false">+CONCATENATE(E1090,F1090,G1090,H1090,I1090,J1090,K1090,L1090)</f>
        <v>331115472003431</v>
      </c>
    </row>
    <row r="1091" customFormat="false" ht="15" hidden="false" customHeight="true" outlineLevel="0" collapsed="false">
      <c r="A1091" s="27" t="n">
        <v>1082</v>
      </c>
      <c r="B1091" s="28" t="n">
        <v>212054820</v>
      </c>
      <c r="C1091" s="28" t="s">
        <v>3612</v>
      </c>
      <c r="D1091" s="29" t="s">
        <v>3613</v>
      </c>
      <c r="E1091" s="28" t="n">
        <v>3</v>
      </c>
      <c r="F1091" s="28" t="n">
        <v>3</v>
      </c>
      <c r="G1091" s="28" t="n">
        <v>1</v>
      </c>
      <c r="H1091" s="28" t="n">
        <v>1</v>
      </c>
      <c r="I1091" s="28" t="n">
        <v>1</v>
      </c>
      <c r="J1091" s="28" t="s">
        <v>316</v>
      </c>
      <c r="K1091" s="28" t="s">
        <v>3578</v>
      </c>
      <c r="L1091" s="28" t="s">
        <v>3614</v>
      </c>
      <c r="M1091" s="30" t="str">
        <f aca="false">+CONCATENATE(E1091,F1091,G1091,H1091,I1091,J1091,K1091,L1091)</f>
        <v>331115482003593</v>
      </c>
    </row>
    <row r="1092" customFormat="false" ht="15" hidden="false" customHeight="true" outlineLevel="0" collapsed="false">
      <c r="A1092" s="28" t="n">
        <v>1083</v>
      </c>
      <c r="B1092" s="28" t="n">
        <v>212068020</v>
      </c>
      <c r="C1092" s="28" t="s">
        <v>3615</v>
      </c>
      <c r="D1092" s="29" t="s">
        <v>3616</v>
      </c>
      <c r="E1092" s="28" t="n">
        <v>3</v>
      </c>
      <c r="F1092" s="28" t="n">
        <v>3</v>
      </c>
      <c r="G1092" s="28" t="n">
        <v>1</v>
      </c>
      <c r="H1092" s="28" t="n">
        <v>1</v>
      </c>
      <c r="I1092" s="28" t="n">
        <v>1</v>
      </c>
      <c r="J1092" s="28" t="s">
        <v>335</v>
      </c>
      <c r="K1092" s="28" t="s">
        <v>1482</v>
      </c>
      <c r="L1092" s="28" t="s">
        <v>3617</v>
      </c>
      <c r="M1092" s="30" t="str">
        <f aca="false">+CONCATENATE(E1092,F1092,G1092,H1092,I1092,J1092,K1092,L1092)</f>
        <v>331116802000041</v>
      </c>
    </row>
    <row r="1093" customFormat="false" ht="15" hidden="false" customHeight="true" outlineLevel="0" collapsed="false">
      <c r="A1093" s="27" t="n">
        <v>1084</v>
      </c>
      <c r="B1093" s="28" t="n">
        <v>212068320</v>
      </c>
      <c r="C1093" s="28" t="s">
        <v>3618</v>
      </c>
      <c r="D1093" s="29" t="s">
        <v>3619</v>
      </c>
      <c r="E1093" s="28" t="n">
        <v>3</v>
      </c>
      <c r="F1093" s="28" t="n">
        <v>3</v>
      </c>
      <c r="G1093" s="28" t="n">
        <v>1</v>
      </c>
      <c r="H1093" s="28" t="n">
        <v>1</v>
      </c>
      <c r="I1093" s="28" t="n">
        <v>1</v>
      </c>
      <c r="J1093" s="28" t="s">
        <v>335</v>
      </c>
      <c r="K1093" s="28" t="s">
        <v>3585</v>
      </c>
      <c r="L1093" s="28" t="s">
        <v>3620</v>
      </c>
      <c r="M1093" s="30" t="str">
        <f aca="false">+CONCATENATE(E1093,F1093,G1093,H1093,I1093,J1093,K1093,L1093)</f>
        <v>331116832002395</v>
      </c>
    </row>
    <row r="1094" customFormat="false" ht="15" hidden="false" customHeight="true" outlineLevel="0" collapsed="false">
      <c r="A1094" s="27" t="n">
        <v>1085</v>
      </c>
      <c r="B1094" s="28" t="n">
        <v>212068720</v>
      </c>
      <c r="C1094" s="28" t="s">
        <v>3621</v>
      </c>
      <c r="D1094" s="29" t="s">
        <v>3622</v>
      </c>
      <c r="E1094" s="28" t="n">
        <v>3</v>
      </c>
      <c r="F1094" s="28" t="n">
        <v>3</v>
      </c>
      <c r="G1094" s="28" t="n">
        <v>1</v>
      </c>
      <c r="H1094" s="28" t="n">
        <v>1</v>
      </c>
      <c r="I1094" s="28" t="n">
        <v>1</v>
      </c>
      <c r="J1094" s="28" t="s">
        <v>335</v>
      </c>
      <c r="K1094" s="28" t="s">
        <v>3574</v>
      </c>
      <c r="L1094" s="28" t="s">
        <v>3623</v>
      </c>
      <c r="M1094" s="30" t="str">
        <f aca="false">+CONCATENATE(E1094,F1094,G1094,H1094,I1094,J1094,K1094,L1094)</f>
        <v>331116872003402</v>
      </c>
    </row>
    <row r="1095" customFormat="false" ht="15" hidden="false" customHeight="true" outlineLevel="0" collapsed="false">
      <c r="A1095" s="27" t="n">
        <v>1086</v>
      </c>
      <c r="B1095" s="28" t="n">
        <v>212068820</v>
      </c>
      <c r="C1095" s="28" t="s">
        <v>3624</v>
      </c>
      <c r="D1095" s="29" t="s">
        <v>3625</v>
      </c>
      <c r="E1095" s="28" t="n">
        <v>3</v>
      </c>
      <c r="F1095" s="28" t="n">
        <v>3</v>
      </c>
      <c r="G1095" s="28" t="n">
        <v>1</v>
      </c>
      <c r="H1095" s="28" t="n">
        <v>1</v>
      </c>
      <c r="I1095" s="28" t="n">
        <v>1</v>
      </c>
      <c r="J1095" s="28" t="s">
        <v>335</v>
      </c>
      <c r="K1095" s="28" t="s">
        <v>3578</v>
      </c>
      <c r="L1095" s="28" t="s">
        <v>3626</v>
      </c>
      <c r="M1095" s="30" t="str">
        <f aca="false">+CONCATENATE(E1095,F1095,G1095,H1095,I1095,J1095,K1095,L1095)</f>
        <v>331116882003595</v>
      </c>
    </row>
    <row r="1096" customFormat="false" ht="15" hidden="false" customHeight="true" outlineLevel="0" collapsed="false">
      <c r="A1096" s="27" t="n">
        <v>1087</v>
      </c>
      <c r="B1096" s="28" t="n">
        <v>212070820</v>
      </c>
      <c r="C1096" s="28" t="s">
        <v>3627</v>
      </c>
      <c r="D1096" s="29" t="s">
        <v>3628</v>
      </c>
      <c r="E1096" s="28" t="n">
        <v>3</v>
      </c>
      <c r="F1096" s="28" t="n">
        <v>3</v>
      </c>
      <c r="G1096" s="28" t="n">
        <v>1</v>
      </c>
      <c r="H1096" s="28" t="n">
        <v>1</v>
      </c>
      <c r="I1096" s="28" t="n">
        <v>1</v>
      </c>
      <c r="J1096" s="28" t="s">
        <v>682</v>
      </c>
      <c r="K1096" s="28" t="s">
        <v>3578</v>
      </c>
      <c r="L1096" s="28" t="s">
        <v>3629</v>
      </c>
      <c r="M1096" s="30" t="str">
        <f aca="false">+CONCATENATE(E1096,F1096,G1096,H1096,I1096,J1096,K1096,L1096)</f>
        <v>331117082003423</v>
      </c>
    </row>
    <row r="1097" customFormat="false" ht="15" hidden="false" customHeight="true" outlineLevel="0" collapsed="false">
      <c r="A1097" s="27" t="n">
        <v>1088</v>
      </c>
      <c r="B1097" s="28" t="n">
        <v>212073520</v>
      </c>
      <c r="C1097" s="28" t="s">
        <v>3630</v>
      </c>
      <c r="D1097" s="29" t="s">
        <v>3631</v>
      </c>
      <c r="E1097" s="28" t="n">
        <v>3</v>
      </c>
      <c r="F1097" s="28" t="n">
        <v>3</v>
      </c>
      <c r="G1097" s="28" t="n">
        <v>1</v>
      </c>
      <c r="H1097" s="28" t="n">
        <v>1</v>
      </c>
      <c r="I1097" s="28" t="n">
        <v>1</v>
      </c>
      <c r="J1097" s="28" t="s">
        <v>630</v>
      </c>
      <c r="K1097" s="28" t="s">
        <v>3632</v>
      </c>
      <c r="L1097" s="28" t="s">
        <v>3633</v>
      </c>
      <c r="M1097" s="30" t="str">
        <f aca="false">+CONCATENATE(E1097,F1097,G1097,H1097,I1097,J1097,K1097,L1097)</f>
        <v>331117352503099</v>
      </c>
    </row>
    <row r="1098" customFormat="false" ht="15" hidden="false" customHeight="true" outlineLevel="0" collapsed="false">
      <c r="A1098" s="27" t="n">
        <v>1089</v>
      </c>
      <c r="B1098" s="28" t="n">
        <v>212076020</v>
      </c>
      <c r="C1098" s="28" t="s">
        <v>3634</v>
      </c>
      <c r="D1098" s="29" t="s">
        <v>3635</v>
      </c>
      <c r="E1098" s="28" t="n">
        <v>3</v>
      </c>
      <c r="F1098" s="28" t="n">
        <v>3</v>
      </c>
      <c r="G1098" s="28" t="n">
        <v>1</v>
      </c>
      <c r="H1098" s="28" t="n">
        <v>1</v>
      </c>
      <c r="I1098" s="28" t="n">
        <v>1</v>
      </c>
      <c r="J1098" s="28" t="s">
        <v>617</v>
      </c>
      <c r="K1098" s="28" t="s">
        <v>1482</v>
      </c>
      <c r="L1098" s="28" t="s">
        <v>3636</v>
      </c>
      <c r="M1098" s="30" t="str">
        <f aca="false">+CONCATENATE(E1098,F1098,G1098,H1098,I1098,J1098,K1098,L1098)</f>
        <v>331117602000042</v>
      </c>
    </row>
    <row r="1099" customFormat="false" ht="15" hidden="false" customHeight="true" outlineLevel="0" collapsed="false">
      <c r="A1099" s="28" t="n">
        <v>1090</v>
      </c>
      <c r="B1099" s="28" t="n">
        <v>212076520</v>
      </c>
      <c r="C1099" s="28" t="s">
        <v>3637</v>
      </c>
      <c r="D1099" s="29" t="s">
        <v>3638</v>
      </c>
      <c r="E1099" s="28" t="n">
        <v>3</v>
      </c>
      <c r="F1099" s="28" t="n">
        <v>3</v>
      </c>
      <c r="G1099" s="28" t="n">
        <v>1</v>
      </c>
      <c r="H1099" s="28" t="n">
        <v>1</v>
      </c>
      <c r="I1099" s="28" t="n">
        <v>1</v>
      </c>
      <c r="J1099" s="28" t="s">
        <v>617</v>
      </c>
      <c r="K1099" s="28" t="s">
        <v>3566</v>
      </c>
      <c r="L1099" s="28" t="s">
        <v>3639</v>
      </c>
      <c r="M1099" s="30" t="str">
        <f aca="false">+CONCATENATE(E1099,F1099,G1099,H1099,I1099,J1099,K1099,L1099)</f>
        <v>331117652003098</v>
      </c>
    </row>
    <row r="1100" customFormat="false" ht="15" hidden="false" customHeight="true" outlineLevel="0" collapsed="false">
      <c r="A1100" s="27" t="n">
        <v>1091</v>
      </c>
      <c r="B1100" s="28" t="n">
        <v>212081220</v>
      </c>
      <c r="C1100" s="28" t="s">
        <v>3640</v>
      </c>
      <c r="D1100" s="29" t="s">
        <v>3641</v>
      </c>
      <c r="E1100" s="28" t="n">
        <v>3</v>
      </c>
      <c r="F1100" s="28" t="n">
        <v>3</v>
      </c>
      <c r="G1100" s="28" t="n">
        <v>1</v>
      </c>
      <c r="H1100" s="28" t="n">
        <v>1</v>
      </c>
      <c r="I1100" s="28" t="n">
        <v>1</v>
      </c>
      <c r="J1100" s="28" t="s">
        <v>555</v>
      </c>
      <c r="K1100" s="28" t="s">
        <v>3642</v>
      </c>
      <c r="L1100" s="28" t="s">
        <v>3643</v>
      </c>
      <c r="M1100" s="30" t="str">
        <f aca="false">+CONCATENATE(E1100,F1100,G1100,H1100,I1100,J1100,K1100,L1100)</f>
        <v>331118122000539</v>
      </c>
    </row>
    <row r="1101" customFormat="false" ht="15" hidden="false" customHeight="true" outlineLevel="0" collapsed="false">
      <c r="A1101" s="27" t="n">
        <v>1092</v>
      </c>
      <c r="B1101" s="28" t="n">
        <v>212086320</v>
      </c>
      <c r="C1101" s="28" t="s">
        <v>3644</v>
      </c>
      <c r="D1101" s="29" t="s">
        <v>3645</v>
      </c>
      <c r="E1101" s="28" t="n">
        <v>3</v>
      </c>
      <c r="F1101" s="28" t="n">
        <v>3</v>
      </c>
      <c r="G1101" s="28" t="n">
        <v>1</v>
      </c>
      <c r="H1101" s="28" t="n">
        <v>1</v>
      </c>
      <c r="I1101" s="28" t="n">
        <v>1</v>
      </c>
      <c r="J1101" s="28" t="s">
        <v>539</v>
      </c>
      <c r="K1101" s="28" t="s">
        <v>3585</v>
      </c>
      <c r="L1101" s="28" t="s">
        <v>3646</v>
      </c>
      <c r="M1101" s="30" t="str">
        <f aca="false">+CONCATENATE(E1101,F1101,G1101,H1101,I1101,J1101,K1101,L1101)</f>
        <v>331118632003072</v>
      </c>
    </row>
    <row r="1102" customFormat="false" ht="15" hidden="false" customHeight="true" outlineLevel="0" collapsed="false">
      <c r="A1102" s="27" t="n">
        <v>1093</v>
      </c>
      <c r="B1102" s="28" t="n">
        <v>212105021</v>
      </c>
      <c r="C1102" s="28" t="s">
        <v>3647</v>
      </c>
      <c r="D1102" s="29" t="s">
        <v>3648</v>
      </c>
      <c r="E1102" s="28" t="n">
        <v>3</v>
      </c>
      <c r="F1102" s="28" t="n">
        <v>3</v>
      </c>
      <c r="G1102" s="28" t="n">
        <v>1</v>
      </c>
      <c r="H1102" s="28" t="n">
        <v>1</v>
      </c>
      <c r="I1102" s="28" t="n">
        <v>1</v>
      </c>
      <c r="J1102" s="28" t="s">
        <v>399</v>
      </c>
      <c r="K1102" s="28" t="s">
        <v>1330</v>
      </c>
      <c r="L1102" s="28" t="s">
        <v>3649</v>
      </c>
      <c r="M1102" s="30" t="str">
        <f aca="false">+CONCATENATE(E1102,F1102,G1102,H1102,I1102,J1102,K1102,L1102)</f>
        <v>331110502100044</v>
      </c>
    </row>
    <row r="1103" customFormat="false" ht="15" hidden="false" customHeight="true" outlineLevel="0" collapsed="false">
      <c r="A1103" s="27" t="n">
        <v>1094</v>
      </c>
      <c r="B1103" s="28" t="n">
        <v>212105321</v>
      </c>
      <c r="C1103" s="28" t="s">
        <v>3650</v>
      </c>
      <c r="D1103" s="29" t="s">
        <v>3651</v>
      </c>
      <c r="E1103" s="28" t="n">
        <v>3</v>
      </c>
      <c r="F1103" s="28" t="n">
        <v>3</v>
      </c>
      <c r="G1103" s="28" t="n">
        <v>1</v>
      </c>
      <c r="H1103" s="28" t="n">
        <v>1</v>
      </c>
      <c r="I1103" s="28" t="n">
        <v>1</v>
      </c>
      <c r="J1103" s="28" t="s">
        <v>399</v>
      </c>
      <c r="K1103" s="28" t="s">
        <v>2335</v>
      </c>
      <c r="L1103" s="28" t="s">
        <v>3652</v>
      </c>
      <c r="M1103" s="30" t="str">
        <f aca="false">+CONCATENATE(E1103,F1103,G1103,H1103,I1103,J1103,K1103,L1103)</f>
        <v>331110532102406</v>
      </c>
    </row>
    <row r="1104" customFormat="false" ht="15" hidden="false" customHeight="true" outlineLevel="0" collapsed="false">
      <c r="A1104" s="28" t="n">
        <v>1095</v>
      </c>
      <c r="B1104" s="28" t="n">
        <v>212108421</v>
      </c>
      <c r="C1104" s="28" t="s">
        <v>3653</v>
      </c>
      <c r="D1104" s="29" t="s">
        <v>3654</v>
      </c>
      <c r="E1104" s="28" t="n">
        <v>3</v>
      </c>
      <c r="F1104" s="28" t="n">
        <v>3</v>
      </c>
      <c r="G1104" s="28" t="n">
        <v>1</v>
      </c>
      <c r="H1104" s="28" t="n">
        <v>1</v>
      </c>
      <c r="I1104" s="28" t="n">
        <v>1</v>
      </c>
      <c r="J1104" s="28" t="s">
        <v>886</v>
      </c>
      <c r="K1104" s="28" t="s">
        <v>1365</v>
      </c>
      <c r="L1104" s="28" t="s">
        <v>3655</v>
      </c>
      <c r="M1104" s="30" t="str">
        <f aca="false">+CONCATENATE(E1104,F1104,G1104,H1104,I1104,J1104,K1104,L1104)</f>
        <v>331110842102932</v>
      </c>
    </row>
    <row r="1105" customFormat="false" ht="15" hidden="false" customHeight="true" outlineLevel="0" collapsed="false">
      <c r="A1105" s="27" t="n">
        <v>1096</v>
      </c>
      <c r="B1105" s="28" t="n">
        <v>212115621</v>
      </c>
      <c r="C1105" s="28" t="s">
        <v>3656</v>
      </c>
      <c r="D1105" s="29" t="s">
        <v>3657</v>
      </c>
      <c r="E1105" s="28" t="n">
        <v>3</v>
      </c>
      <c r="F1105" s="28" t="n">
        <v>3</v>
      </c>
      <c r="G1105" s="28" t="n">
        <v>1</v>
      </c>
      <c r="H1105" s="28" t="n">
        <v>1</v>
      </c>
      <c r="I1105" s="28" t="n">
        <v>1</v>
      </c>
      <c r="J1105" s="28" t="s">
        <v>112</v>
      </c>
      <c r="K1105" s="28" t="s">
        <v>3658</v>
      </c>
      <c r="L1105" s="28" t="s">
        <v>3659</v>
      </c>
      <c r="M1105" s="30" t="str">
        <f aca="false">+CONCATENATE(E1105,F1105,G1105,H1105,I1105,J1105,K1105,L1105)</f>
        <v>331111562103284</v>
      </c>
    </row>
    <row r="1106" customFormat="false" ht="15" hidden="false" customHeight="true" outlineLevel="0" collapsed="false">
      <c r="A1106" s="27" t="n">
        <v>1097</v>
      </c>
      <c r="B1106" s="28" t="n">
        <v>212119821</v>
      </c>
      <c r="C1106" s="28" t="s">
        <v>3660</v>
      </c>
      <c r="D1106" s="29" t="s">
        <v>3661</v>
      </c>
      <c r="E1106" s="28" t="n">
        <v>3</v>
      </c>
      <c r="F1106" s="28" t="n">
        <v>3</v>
      </c>
      <c r="G1106" s="28" t="n">
        <v>1</v>
      </c>
      <c r="H1106" s="28" t="n">
        <v>1</v>
      </c>
      <c r="I1106" s="28" t="n">
        <v>1</v>
      </c>
      <c r="J1106" s="28" t="s">
        <v>903</v>
      </c>
      <c r="K1106" s="28" t="s">
        <v>3662</v>
      </c>
      <c r="L1106" s="28" t="s">
        <v>3663</v>
      </c>
      <c r="M1106" s="30" t="str">
        <f aca="false">+CONCATENATE(E1106,F1106,G1106,H1106,I1106,J1106,K1106,L1106)</f>
        <v>331111982103598</v>
      </c>
    </row>
    <row r="1107" customFormat="false" ht="15" hidden="false" customHeight="true" outlineLevel="0" collapsed="false">
      <c r="A1107" s="27" t="n">
        <v>1098</v>
      </c>
      <c r="B1107" s="28" t="n">
        <v>212120621</v>
      </c>
      <c r="C1107" s="28" t="s">
        <v>3664</v>
      </c>
      <c r="D1107" s="29" t="s">
        <v>3665</v>
      </c>
      <c r="E1107" s="28" t="n">
        <v>3</v>
      </c>
      <c r="F1107" s="28" t="n">
        <v>3</v>
      </c>
      <c r="G1107" s="28" t="n">
        <v>1</v>
      </c>
      <c r="H1107" s="28" t="n">
        <v>1</v>
      </c>
      <c r="I1107" s="28" t="n">
        <v>1</v>
      </c>
      <c r="J1107" s="28" t="s">
        <v>745</v>
      </c>
      <c r="K1107" s="28" t="s">
        <v>3658</v>
      </c>
      <c r="L1107" s="28" t="s">
        <v>3666</v>
      </c>
      <c r="M1107" s="30" t="str">
        <f aca="false">+CONCATENATE(E1107,F1107,G1107,H1107,I1107,J1107,K1107,L1107)</f>
        <v>331112062102873</v>
      </c>
    </row>
    <row r="1108" customFormat="false" ht="15" hidden="false" customHeight="true" outlineLevel="0" collapsed="false">
      <c r="A1108" s="27" t="n">
        <v>1099</v>
      </c>
      <c r="B1108" s="28" t="n">
        <v>212152621</v>
      </c>
      <c r="C1108" s="28" t="s">
        <v>3667</v>
      </c>
      <c r="D1108" s="29" t="s">
        <v>3668</v>
      </c>
      <c r="E1108" s="28" t="n">
        <v>3</v>
      </c>
      <c r="F1108" s="28" t="n">
        <v>3</v>
      </c>
      <c r="G1108" s="28" t="n">
        <v>1</v>
      </c>
      <c r="H1108" s="28" t="n">
        <v>1</v>
      </c>
      <c r="I1108" s="28" t="n">
        <v>1</v>
      </c>
      <c r="J1108" s="28" t="s">
        <v>428</v>
      </c>
      <c r="K1108" s="28" t="s">
        <v>3658</v>
      </c>
      <c r="L1108" s="28" t="s">
        <v>3669</v>
      </c>
      <c r="M1108" s="30" t="str">
        <f aca="false">+CONCATENATE(E1108,F1108,G1108,H1108,I1108,J1108,K1108,L1108)</f>
        <v>331115262103281</v>
      </c>
    </row>
    <row r="1109" customFormat="false" ht="15" hidden="false" customHeight="true" outlineLevel="0" collapsed="false">
      <c r="A1109" s="27" t="n">
        <v>1100</v>
      </c>
      <c r="B1109" s="28" t="n">
        <v>212168121</v>
      </c>
      <c r="C1109" s="28" t="s">
        <v>3670</v>
      </c>
      <c r="D1109" s="29" t="s">
        <v>3671</v>
      </c>
      <c r="E1109" s="28" t="n">
        <v>3</v>
      </c>
      <c r="F1109" s="28" t="n">
        <v>3</v>
      </c>
      <c r="G1109" s="28" t="n">
        <v>1</v>
      </c>
      <c r="H1109" s="28" t="n">
        <v>1</v>
      </c>
      <c r="I1109" s="28" t="n">
        <v>1</v>
      </c>
      <c r="J1109" s="28" t="s">
        <v>335</v>
      </c>
      <c r="K1109" s="28" t="s">
        <v>3672</v>
      </c>
      <c r="L1109" s="28" t="s">
        <v>3673</v>
      </c>
      <c r="M1109" s="30" t="str">
        <f aca="false">+CONCATENATE(E1109,F1109,G1109,H1109,I1109,J1109,K1109,L1109)</f>
        <v>331116812100258</v>
      </c>
    </row>
    <row r="1110" customFormat="false" ht="15" hidden="false" customHeight="true" outlineLevel="0" collapsed="false">
      <c r="A1110" s="27" t="n">
        <v>1101</v>
      </c>
      <c r="B1110" s="28" t="n">
        <v>212213222</v>
      </c>
      <c r="C1110" s="28" t="s">
        <v>3674</v>
      </c>
      <c r="D1110" s="29" t="s">
        <v>3675</v>
      </c>
      <c r="E1110" s="28" t="n">
        <v>3</v>
      </c>
      <c r="F1110" s="28" t="n">
        <v>3</v>
      </c>
      <c r="G1110" s="28" t="n">
        <v>1</v>
      </c>
      <c r="H1110" s="28" t="n">
        <v>1</v>
      </c>
      <c r="I1110" s="28" t="n">
        <v>1</v>
      </c>
      <c r="J1110" s="28" t="s">
        <v>522</v>
      </c>
      <c r="K1110" s="28" t="s">
        <v>3676</v>
      </c>
      <c r="L1110" s="28" t="s">
        <v>3677</v>
      </c>
      <c r="M1110" s="30" t="str">
        <f aca="false">+CONCATENATE(E1110,F1110,G1110,H1110,I1110,J1110,K1110,L1110)</f>
        <v>331111322200415</v>
      </c>
    </row>
    <row r="1111" customFormat="false" ht="15" hidden="false" customHeight="true" outlineLevel="0" collapsed="false">
      <c r="A1111" s="28" t="n">
        <v>1102</v>
      </c>
      <c r="B1111" s="28" t="n">
        <v>212215022</v>
      </c>
      <c r="C1111" s="28" t="s">
        <v>3678</v>
      </c>
      <c r="D1111" s="29" t="s">
        <v>3679</v>
      </c>
      <c r="E1111" s="28" t="n">
        <v>3</v>
      </c>
      <c r="F1111" s="28" t="n">
        <v>3</v>
      </c>
      <c r="G1111" s="28" t="n">
        <v>1</v>
      </c>
      <c r="H1111" s="28" t="n">
        <v>1</v>
      </c>
      <c r="I1111" s="28" t="n">
        <v>1</v>
      </c>
      <c r="J1111" s="28" t="s">
        <v>112</v>
      </c>
      <c r="K1111" s="28" t="s">
        <v>3680</v>
      </c>
      <c r="L1111" s="28" t="s">
        <v>3681</v>
      </c>
      <c r="M1111" s="30" t="str">
        <f aca="false">+CONCATENATE(E1111,F1111,G1111,H1111,I1111,J1111,K1111,L1111)</f>
        <v>331111502200049</v>
      </c>
    </row>
    <row r="1112" customFormat="false" ht="15" hidden="false" customHeight="true" outlineLevel="0" collapsed="false">
      <c r="A1112" s="27" t="n">
        <v>1103</v>
      </c>
      <c r="B1112" s="28" t="n">
        <v>212215322</v>
      </c>
      <c r="C1112" s="28" t="s">
        <v>3682</v>
      </c>
      <c r="D1112" s="29" t="s">
        <v>3683</v>
      </c>
      <c r="E1112" s="28" t="n">
        <v>3</v>
      </c>
      <c r="F1112" s="28" t="n">
        <v>3</v>
      </c>
      <c r="G1112" s="28" t="n">
        <v>1</v>
      </c>
      <c r="H1112" s="28" t="n">
        <v>1</v>
      </c>
      <c r="I1112" s="28" t="n">
        <v>1</v>
      </c>
      <c r="J1112" s="28" t="s">
        <v>112</v>
      </c>
      <c r="K1112" s="28" t="s">
        <v>3684</v>
      </c>
      <c r="L1112" s="28" t="s">
        <v>3685</v>
      </c>
      <c r="M1112" s="30" t="str">
        <f aca="false">+CONCATENATE(E1112,F1112,G1112,H1112,I1112,J1112,K1112,L1112)</f>
        <v>331111532202409</v>
      </c>
    </row>
    <row r="1113" customFormat="false" ht="15" hidden="false" customHeight="true" outlineLevel="0" collapsed="false">
      <c r="A1113" s="27" t="n">
        <v>1104</v>
      </c>
      <c r="B1113" s="28" t="n">
        <v>212215522</v>
      </c>
      <c r="C1113" s="28" t="s">
        <v>3686</v>
      </c>
      <c r="D1113" s="29" t="s">
        <v>3687</v>
      </c>
      <c r="E1113" s="28" t="n">
        <v>3</v>
      </c>
      <c r="F1113" s="28" t="n">
        <v>3</v>
      </c>
      <c r="G1113" s="28" t="n">
        <v>1</v>
      </c>
      <c r="H1113" s="28" t="n">
        <v>1</v>
      </c>
      <c r="I1113" s="28" t="n">
        <v>1</v>
      </c>
      <c r="J1113" s="28" t="s">
        <v>112</v>
      </c>
      <c r="K1113" s="28" t="s">
        <v>3688</v>
      </c>
      <c r="L1113" s="28" t="s">
        <v>3689</v>
      </c>
      <c r="M1113" s="30" t="str">
        <f aca="false">+CONCATENATE(E1113,F1113,G1113,H1113,I1113,J1113,K1113,L1113)</f>
        <v>331111552203103</v>
      </c>
    </row>
    <row r="1114" customFormat="false" ht="15" hidden="false" customHeight="true" outlineLevel="0" collapsed="false">
      <c r="A1114" s="27" t="n">
        <v>1105</v>
      </c>
      <c r="B1114" s="28" t="n">
        <v>212215822</v>
      </c>
      <c r="C1114" s="28" t="s">
        <v>3690</v>
      </c>
      <c r="D1114" s="29" t="s">
        <v>3691</v>
      </c>
      <c r="E1114" s="28" t="n">
        <v>3</v>
      </c>
      <c r="F1114" s="28" t="n">
        <v>3</v>
      </c>
      <c r="G1114" s="28" t="n">
        <v>1</v>
      </c>
      <c r="H1114" s="28" t="n">
        <v>1</v>
      </c>
      <c r="I1114" s="28" t="n">
        <v>1</v>
      </c>
      <c r="J1114" s="28" t="s">
        <v>112</v>
      </c>
      <c r="K1114" s="28" t="s">
        <v>3692</v>
      </c>
      <c r="L1114" s="28" t="s">
        <v>3693</v>
      </c>
      <c r="M1114" s="30" t="str">
        <f aca="false">+CONCATENATE(E1114,F1114,G1114,H1114,I1114,J1114,K1114,L1114)</f>
        <v>331111582203600</v>
      </c>
    </row>
    <row r="1115" customFormat="false" ht="15" hidden="false" customHeight="true" outlineLevel="0" collapsed="false">
      <c r="A1115" s="27" t="n">
        <v>1106</v>
      </c>
      <c r="B1115" s="28" t="n">
        <v>212219022</v>
      </c>
      <c r="C1115" s="28" t="s">
        <v>3694</v>
      </c>
      <c r="D1115" s="29" t="s">
        <v>3695</v>
      </c>
      <c r="E1115" s="28" t="n">
        <v>3</v>
      </c>
      <c r="F1115" s="28" t="n">
        <v>3</v>
      </c>
      <c r="G1115" s="28" t="n">
        <v>1</v>
      </c>
      <c r="H1115" s="28" t="n">
        <v>1</v>
      </c>
      <c r="I1115" s="28" t="n">
        <v>1</v>
      </c>
      <c r="J1115" s="28" t="s">
        <v>903</v>
      </c>
      <c r="K1115" s="28" t="s">
        <v>3680</v>
      </c>
      <c r="L1115" s="28" t="s">
        <v>3696</v>
      </c>
      <c r="M1115" s="30" t="str">
        <f aca="false">+CONCATENATE(E1115,F1115,G1115,H1115,I1115,J1115,K1115,L1115)</f>
        <v>331111902200048</v>
      </c>
    </row>
    <row r="1116" customFormat="false" ht="15" hidden="false" customHeight="true" outlineLevel="0" collapsed="false">
      <c r="A1116" s="28" t="n">
        <v>1107</v>
      </c>
      <c r="B1116" s="28" t="n">
        <v>212219622</v>
      </c>
      <c r="C1116" s="28" t="s">
        <v>3697</v>
      </c>
      <c r="D1116" s="29" t="s">
        <v>3698</v>
      </c>
      <c r="E1116" s="28" t="n">
        <v>3</v>
      </c>
      <c r="F1116" s="28" t="n">
        <v>3</v>
      </c>
      <c r="G1116" s="28" t="n">
        <v>1</v>
      </c>
      <c r="H1116" s="28" t="n">
        <v>1</v>
      </c>
      <c r="I1116" s="28" t="n">
        <v>1</v>
      </c>
      <c r="J1116" s="28" t="s">
        <v>903</v>
      </c>
      <c r="K1116" s="28" t="s">
        <v>1864</v>
      </c>
      <c r="L1116" s="28" t="s">
        <v>3699</v>
      </c>
      <c r="M1116" s="30" t="str">
        <f aca="false">+CONCATENATE(E1116,F1116,G1116,H1116,I1116,J1116,K1116,L1116)</f>
        <v>331111962203285</v>
      </c>
    </row>
    <row r="1117" customFormat="false" ht="15" hidden="false" customHeight="true" outlineLevel="0" collapsed="false">
      <c r="A1117" s="27" t="n">
        <v>1108</v>
      </c>
      <c r="B1117" s="28" t="n">
        <v>212225322</v>
      </c>
      <c r="C1117" s="28" t="s">
        <v>3700</v>
      </c>
      <c r="D1117" s="29" t="s">
        <v>3701</v>
      </c>
      <c r="E1117" s="28" t="n">
        <v>3</v>
      </c>
      <c r="F1117" s="28" t="n">
        <v>3</v>
      </c>
      <c r="G1117" s="28" t="n">
        <v>1</v>
      </c>
      <c r="H1117" s="28" t="n">
        <v>1</v>
      </c>
      <c r="I1117" s="28" t="n">
        <v>1</v>
      </c>
      <c r="J1117" s="28" t="s">
        <v>576</v>
      </c>
      <c r="K1117" s="28" t="s">
        <v>3684</v>
      </c>
      <c r="L1117" s="28" t="s">
        <v>3702</v>
      </c>
      <c r="M1117" s="30" t="str">
        <f aca="false">+CONCATENATE(E1117,F1117,G1117,H1117,I1117,J1117,K1117,L1117)</f>
        <v>331112532202405</v>
      </c>
    </row>
    <row r="1118" customFormat="false" ht="15" hidden="false" customHeight="true" outlineLevel="0" collapsed="false">
      <c r="A1118" s="27" t="n">
        <v>1109</v>
      </c>
      <c r="B1118" s="28" t="n">
        <v>212252022</v>
      </c>
      <c r="C1118" s="28" t="s">
        <v>3703</v>
      </c>
      <c r="D1118" s="29" t="s">
        <v>3704</v>
      </c>
      <c r="E1118" s="28" t="n">
        <v>3</v>
      </c>
      <c r="F1118" s="28" t="n">
        <v>3</v>
      </c>
      <c r="G1118" s="28" t="n">
        <v>1</v>
      </c>
      <c r="H1118" s="28" t="n">
        <v>1</v>
      </c>
      <c r="I1118" s="28" t="n">
        <v>1</v>
      </c>
      <c r="J1118" s="28" t="s">
        <v>428</v>
      </c>
      <c r="K1118" s="28" t="s">
        <v>3680</v>
      </c>
      <c r="L1118" s="28" t="s">
        <v>3705</v>
      </c>
      <c r="M1118" s="30" t="str">
        <f aca="false">+CONCATENATE(E1118,F1118,G1118,H1118,I1118,J1118,K1118,L1118)</f>
        <v>331115202200043</v>
      </c>
    </row>
    <row r="1119" customFormat="false" ht="15" hidden="false" customHeight="true" outlineLevel="0" collapsed="false">
      <c r="A1119" s="27" t="n">
        <v>1110</v>
      </c>
      <c r="B1119" s="28" t="n">
        <v>212268322</v>
      </c>
      <c r="C1119" s="28" t="s">
        <v>3706</v>
      </c>
      <c r="D1119" s="29" t="s">
        <v>3707</v>
      </c>
      <c r="E1119" s="28" t="n">
        <v>3</v>
      </c>
      <c r="F1119" s="28" t="n">
        <v>3</v>
      </c>
      <c r="G1119" s="28" t="n">
        <v>1</v>
      </c>
      <c r="H1119" s="28" t="n">
        <v>1</v>
      </c>
      <c r="I1119" s="28" t="n">
        <v>1</v>
      </c>
      <c r="J1119" s="28" t="s">
        <v>335</v>
      </c>
      <c r="K1119" s="28" t="s">
        <v>3684</v>
      </c>
      <c r="L1119" s="28" t="s">
        <v>3708</v>
      </c>
      <c r="M1119" s="30" t="str">
        <f aca="false">+CONCATENATE(E1119,F1119,G1119,H1119,I1119,J1119,K1119,L1119)</f>
        <v>331116832202402</v>
      </c>
    </row>
    <row r="1120" customFormat="false" ht="15" hidden="false" customHeight="true" outlineLevel="0" collapsed="false">
      <c r="A1120" s="27" t="n">
        <v>1111</v>
      </c>
      <c r="B1120" s="28" t="n">
        <v>212268522</v>
      </c>
      <c r="C1120" s="28" t="s">
        <v>3709</v>
      </c>
      <c r="D1120" s="29" t="s">
        <v>3710</v>
      </c>
      <c r="E1120" s="28" t="n">
        <v>3</v>
      </c>
      <c r="F1120" s="28" t="n">
        <v>3</v>
      </c>
      <c r="G1120" s="28" t="n">
        <v>1</v>
      </c>
      <c r="H1120" s="28" t="n">
        <v>1</v>
      </c>
      <c r="I1120" s="28" t="n">
        <v>1</v>
      </c>
      <c r="J1120" s="28" t="s">
        <v>335</v>
      </c>
      <c r="K1120" s="28" t="s">
        <v>3688</v>
      </c>
      <c r="L1120" s="28" t="s">
        <v>3711</v>
      </c>
      <c r="M1120" s="30" t="str">
        <f aca="false">+CONCATENATE(E1120,F1120,G1120,H1120,I1120,J1120,K1120,L1120)</f>
        <v>331116852203095</v>
      </c>
    </row>
    <row r="1121" customFormat="false" ht="15" hidden="false" customHeight="true" outlineLevel="0" collapsed="false">
      <c r="A1121" s="27" t="n">
        <v>1112</v>
      </c>
      <c r="B1121" s="28" t="n">
        <v>212273622</v>
      </c>
      <c r="C1121" s="28" t="s">
        <v>3712</v>
      </c>
      <c r="D1121" s="29" t="s">
        <v>3713</v>
      </c>
      <c r="E1121" s="28" t="n">
        <v>3</v>
      </c>
      <c r="F1121" s="28" t="n">
        <v>3</v>
      </c>
      <c r="G1121" s="28" t="n">
        <v>1</v>
      </c>
      <c r="H1121" s="28" t="n">
        <v>1</v>
      </c>
      <c r="I1121" s="28" t="n">
        <v>1</v>
      </c>
      <c r="J1121" s="28" t="s">
        <v>630</v>
      </c>
      <c r="K1121" s="28" t="s">
        <v>1864</v>
      </c>
      <c r="L1121" s="28" t="s">
        <v>3714</v>
      </c>
      <c r="M1121" s="30" t="str">
        <f aca="false">+CONCATENATE(E1121,F1121,G1121,H1121,I1121,J1121,K1121,L1121)</f>
        <v>331117362203283</v>
      </c>
    </row>
    <row r="1122" customFormat="false" ht="15" hidden="false" customHeight="true" outlineLevel="0" collapsed="false">
      <c r="A1122" s="27" t="n">
        <v>1113</v>
      </c>
      <c r="B1122" s="28" t="n">
        <v>212276122</v>
      </c>
      <c r="C1122" s="28" t="s">
        <v>3715</v>
      </c>
      <c r="D1122" s="29" t="s">
        <v>3716</v>
      </c>
      <c r="E1122" s="28" t="n">
        <v>3</v>
      </c>
      <c r="F1122" s="28" t="n">
        <v>3</v>
      </c>
      <c r="G1122" s="28" t="n">
        <v>1</v>
      </c>
      <c r="H1122" s="28" t="n">
        <v>1</v>
      </c>
      <c r="I1122" s="28" t="n">
        <v>1</v>
      </c>
      <c r="J1122" s="28" t="s">
        <v>617</v>
      </c>
      <c r="K1122" s="28" t="s">
        <v>1824</v>
      </c>
      <c r="L1122" s="28" t="s">
        <v>3717</v>
      </c>
      <c r="M1122" s="30" t="str">
        <f aca="false">+CONCATENATE(E1122,F1122,G1122,H1122,I1122,J1122,K1122,L1122)</f>
        <v>331117612200265</v>
      </c>
    </row>
    <row r="1123" customFormat="false" ht="15" hidden="false" customHeight="true" outlineLevel="0" collapsed="false">
      <c r="A1123" s="28" t="n">
        <v>1114</v>
      </c>
      <c r="B1123" s="28" t="n">
        <v>212276622</v>
      </c>
      <c r="C1123" s="28" t="s">
        <v>3718</v>
      </c>
      <c r="D1123" s="29" t="s">
        <v>3719</v>
      </c>
      <c r="E1123" s="28" t="n">
        <v>3</v>
      </c>
      <c r="F1123" s="28" t="n">
        <v>3</v>
      </c>
      <c r="G1123" s="28" t="n">
        <v>1</v>
      </c>
      <c r="H1123" s="28" t="n">
        <v>1</v>
      </c>
      <c r="I1123" s="28" t="n">
        <v>1</v>
      </c>
      <c r="J1123" s="28" t="s">
        <v>617</v>
      </c>
      <c r="K1123" s="28" t="s">
        <v>1864</v>
      </c>
      <c r="L1123" s="28" t="s">
        <v>3720</v>
      </c>
      <c r="M1123" s="30" t="str">
        <f aca="false">+CONCATENATE(E1123,F1123,G1123,H1123,I1123,J1123,K1123,L1123)</f>
        <v>331117662203282</v>
      </c>
    </row>
    <row r="1124" customFormat="false" ht="15" hidden="false" customHeight="true" outlineLevel="0" collapsed="false">
      <c r="A1124" s="27" t="n">
        <v>1115</v>
      </c>
      <c r="B1124" s="28" t="n">
        <v>212315223</v>
      </c>
      <c r="C1124" s="28" t="s">
        <v>3721</v>
      </c>
      <c r="D1124" s="29" t="s">
        <v>3722</v>
      </c>
      <c r="E1124" s="28" t="n">
        <v>3</v>
      </c>
      <c r="F1124" s="28" t="n">
        <v>3</v>
      </c>
      <c r="G1124" s="28" t="n">
        <v>1</v>
      </c>
      <c r="H1124" s="28" t="n">
        <v>1</v>
      </c>
      <c r="I1124" s="28" t="n">
        <v>1</v>
      </c>
      <c r="J1124" s="28" t="s">
        <v>112</v>
      </c>
      <c r="K1124" s="28" t="s">
        <v>3723</v>
      </c>
      <c r="L1124" s="28" t="s">
        <v>3724</v>
      </c>
      <c r="M1124" s="30" t="str">
        <f aca="false">+CONCATENATE(E1124,F1124,G1124,H1124,I1124,J1124,K1124,L1124)</f>
        <v>331111522300541</v>
      </c>
    </row>
    <row r="1125" customFormat="false" ht="15" hidden="false" customHeight="true" outlineLevel="0" collapsed="false">
      <c r="A1125" s="27" t="n">
        <v>1116</v>
      </c>
      <c r="B1125" s="28" t="n">
        <v>212315723</v>
      </c>
      <c r="C1125" s="28" t="s">
        <v>3725</v>
      </c>
      <c r="D1125" s="29" t="s">
        <v>3726</v>
      </c>
      <c r="E1125" s="28" t="n">
        <v>3</v>
      </c>
      <c r="F1125" s="28" t="n">
        <v>3</v>
      </c>
      <c r="G1125" s="28" t="n">
        <v>1</v>
      </c>
      <c r="H1125" s="28" t="n">
        <v>1</v>
      </c>
      <c r="I1125" s="28" t="n">
        <v>1</v>
      </c>
      <c r="J1125" s="28" t="s">
        <v>112</v>
      </c>
      <c r="K1125" s="28" t="s">
        <v>3727</v>
      </c>
      <c r="L1125" s="28" t="s">
        <v>3728</v>
      </c>
      <c r="M1125" s="30" t="str">
        <f aca="false">+CONCATENATE(E1125,F1125,G1125,H1125,I1125,J1125,K1125,L1125)</f>
        <v>331111572303434</v>
      </c>
    </row>
    <row r="1126" customFormat="false" ht="15" hidden="false" customHeight="true" outlineLevel="0" collapsed="false">
      <c r="A1126" s="27" t="n">
        <v>1117</v>
      </c>
      <c r="B1126" s="28" t="n">
        <v>212325123</v>
      </c>
      <c r="C1126" s="28" t="s">
        <v>3729</v>
      </c>
      <c r="D1126" s="29" t="s">
        <v>3730</v>
      </c>
      <c r="E1126" s="28" t="n">
        <v>3</v>
      </c>
      <c r="F1126" s="28" t="n">
        <v>3</v>
      </c>
      <c r="G1126" s="28" t="n">
        <v>1</v>
      </c>
      <c r="H1126" s="28" t="n">
        <v>1</v>
      </c>
      <c r="I1126" s="28" t="n">
        <v>1</v>
      </c>
      <c r="J1126" s="28" t="s">
        <v>576</v>
      </c>
      <c r="K1126" s="28" t="s">
        <v>3731</v>
      </c>
      <c r="L1126" s="28" t="s">
        <v>3732</v>
      </c>
      <c r="M1126" s="30" t="str">
        <f aca="false">+CONCATENATE(E1126,F1126,G1126,H1126,I1126,J1126,K1126,L1126)</f>
        <v>331112512300261</v>
      </c>
    </row>
    <row r="1127" customFormat="false" ht="15" hidden="false" customHeight="true" outlineLevel="0" collapsed="false">
      <c r="A1127" s="27" t="n">
        <v>1118</v>
      </c>
      <c r="B1127" s="28" t="n">
        <v>212325823</v>
      </c>
      <c r="C1127" s="28" t="s">
        <v>3733</v>
      </c>
      <c r="D1127" s="29" t="s">
        <v>3734</v>
      </c>
      <c r="E1127" s="28" t="n">
        <v>3</v>
      </c>
      <c r="F1127" s="28" t="n">
        <v>3</v>
      </c>
      <c r="G1127" s="28" t="n">
        <v>1</v>
      </c>
      <c r="H1127" s="28" t="n">
        <v>1</v>
      </c>
      <c r="I1127" s="28" t="n">
        <v>1</v>
      </c>
      <c r="J1127" s="28" t="s">
        <v>576</v>
      </c>
      <c r="K1127" s="28" t="s">
        <v>2241</v>
      </c>
      <c r="L1127" s="28" t="s">
        <v>3735</v>
      </c>
      <c r="M1127" s="30" t="str">
        <f aca="false">+CONCATENATE(E1127,F1127,G1127,H1127,I1127,J1127,K1127,L1127)</f>
        <v>331112582303597</v>
      </c>
    </row>
    <row r="1128" customFormat="false" ht="15" hidden="false" customHeight="true" outlineLevel="0" collapsed="false">
      <c r="A1128" s="28" t="n">
        <v>1119</v>
      </c>
      <c r="B1128" s="28" t="n">
        <v>212350223</v>
      </c>
      <c r="C1128" s="28" t="s">
        <v>3736</v>
      </c>
      <c r="D1128" s="29" t="s">
        <v>3737</v>
      </c>
      <c r="E1128" s="28" t="n">
        <v>3</v>
      </c>
      <c r="F1128" s="28" t="n">
        <v>3</v>
      </c>
      <c r="G1128" s="28" t="n">
        <v>1</v>
      </c>
      <c r="H1128" s="28" t="n">
        <v>1</v>
      </c>
      <c r="I1128" s="28" t="n">
        <v>1</v>
      </c>
      <c r="J1128" s="28" t="s">
        <v>559</v>
      </c>
      <c r="K1128" s="28" t="s">
        <v>3723</v>
      </c>
      <c r="L1128" s="28" t="s">
        <v>3738</v>
      </c>
      <c r="M1128" s="30" t="str">
        <f aca="false">+CONCATENATE(E1128,F1128,G1128,H1128,I1128,J1128,K1128,L1128)</f>
        <v>331115022300542</v>
      </c>
    </row>
    <row r="1129" customFormat="false" ht="15" hidden="false" customHeight="true" outlineLevel="0" collapsed="false">
      <c r="A1129" s="27" t="n">
        <v>1120</v>
      </c>
      <c r="B1129" s="28" t="n">
        <v>212352323</v>
      </c>
      <c r="C1129" s="28" t="s">
        <v>3739</v>
      </c>
      <c r="D1129" s="29" t="s">
        <v>3740</v>
      </c>
      <c r="E1129" s="28" t="n">
        <v>3</v>
      </c>
      <c r="F1129" s="28" t="n">
        <v>3</v>
      </c>
      <c r="G1129" s="28" t="n">
        <v>1</v>
      </c>
      <c r="H1129" s="28" t="n">
        <v>1</v>
      </c>
      <c r="I1129" s="28" t="n">
        <v>1</v>
      </c>
      <c r="J1129" s="28" t="s">
        <v>428</v>
      </c>
      <c r="K1129" s="28" t="s">
        <v>3741</v>
      </c>
      <c r="L1129" s="28" t="s">
        <v>3742</v>
      </c>
      <c r="M1129" s="30" t="str">
        <f aca="false">+CONCATENATE(E1129,F1129,G1129,H1129,I1129,J1129,K1129,L1129)</f>
        <v>331115232302398</v>
      </c>
    </row>
    <row r="1130" customFormat="false" ht="15" hidden="false" customHeight="true" outlineLevel="0" collapsed="false">
      <c r="A1130" s="27" t="n">
        <v>1121</v>
      </c>
      <c r="B1130" s="28" t="n">
        <v>212354223</v>
      </c>
      <c r="C1130" s="28" t="s">
        <v>3743</v>
      </c>
      <c r="D1130" s="29" t="s">
        <v>3744</v>
      </c>
      <c r="E1130" s="28" t="n">
        <v>3</v>
      </c>
      <c r="F1130" s="28" t="n">
        <v>3</v>
      </c>
      <c r="G1130" s="28" t="n">
        <v>1</v>
      </c>
      <c r="H1130" s="28" t="n">
        <v>1</v>
      </c>
      <c r="I1130" s="28" t="n">
        <v>1</v>
      </c>
      <c r="J1130" s="28" t="s">
        <v>316</v>
      </c>
      <c r="K1130" s="28" t="s">
        <v>3723</v>
      </c>
      <c r="L1130" s="28" t="s">
        <v>3745</v>
      </c>
      <c r="M1130" s="30" t="str">
        <f aca="false">+CONCATENATE(E1130,F1130,G1130,H1130,I1130,J1130,K1130,L1130)</f>
        <v>331115422300545</v>
      </c>
    </row>
    <row r="1131" customFormat="false" ht="15" hidden="false" customHeight="true" outlineLevel="0" collapsed="false">
      <c r="A1131" s="27" t="n">
        <v>1122</v>
      </c>
      <c r="B1131" s="28" t="n">
        <v>212370523</v>
      </c>
      <c r="C1131" s="28" t="s">
        <v>3746</v>
      </c>
      <c r="D1131" s="29" t="s">
        <v>3747</v>
      </c>
      <c r="E1131" s="28" t="n">
        <v>3</v>
      </c>
      <c r="F1131" s="28" t="n">
        <v>3</v>
      </c>
      <c r="G1131" s="28" t="n">
        <v>1</v>
      </c>
      <c r="H1131" s="28" t="n">
        <v>1</v>
      </c>
      <c r="I1131" s="28" t="n">
        <v>1</v>
      </c>
      <c r="J1131" s="28" t="s">
        <v>682</v>
      </c>
      <c r="K1131" s="28" t="s">
        <v>3748</v>
      </c>
      <c r="L1131" s="28" t="s">
        <v>3749</v>
      </c>
      <c r="M1131" s="30" t="str">
        <f aca="false">+CONCATENATE(E1131,F1131,G1131,H1131,I1131,J1131,K1131,L1131)</f>
        <v>331117052303316</v>
      </c>
    </row>
    <row r="1132" customFormat="false" ht="15" hidden="false" customHeight="true" outlineLevel="0" collapsed="false">
      <c r="A1132" s="27" t="n">
        <v>1123</v>
      </c>
      <c r="B1132" s="28" t="n">
        <v>212370823</v>
      </c>
      <c r="C1132" s="28" t="s">
        <v>3750</v>
      </c>
      <c r="D1132" s="29" t="s">
        <v>3751</v>
      </c>
      <c r="E1132" s="28" t="n">
        <v>3</v>
      </c>
      <c r="F1132" s="28" t="n">
        <v>3</v>
      </c>
      <c r="G1132" s="28" t="n">
        <v>1</v>
      </c>
      <c r="H1132" s="28" t="n">
        <v>1</v>
      </c>
      <c r="I1132" s="28" t="n">
        <v>1</v>
      </c>
      <c r="J1132" s="28" t="s">
        <v>682</v>
      </c>
      <c r="K1132" s="28" t="s">
        <v>2241</v>
      </c>
      <c r="L1132" s="28" t="s">
        <v>3752</v>
      </c>
      <c r="M1132" s="30" t="str">
        <f aca="false">+CONCATENATE(E1132,F1132,G1132,H1132,I1132,J1132,K1132,L1132)</f>
        <v>331117082303594</v>
      </c>
    </row>
    <row r="1133" customFormat="false" ht="15" hidden="false" customHeight="true" outlineLevel="0" collapsed="false">
      <c r="A1133" s="27" t="n">
        <v>1124</v>
      </c>
      <c r="B1133" s="28" t="n">
        <v>212376823</v>
      </c>
      <c r="C1133" s="28" t="s">
        <v>3753</v>
      </c>
      <c r="D1133" s="29" t="s">
        <v>3754</v>
      </c>
      <c r="E1133" s="28" t="n">
        <v>3</v>
      </c>
      <c r="F1133" s="28" t="n">
        <v>3</v>
      </c>
      <c r="G1133" s="28" t="n">
        <v>1</v>
      </c>
      <c r="H1133" s="28" t="n">
        <v>1</v>
      </c>
      <c r="I1133" s="28" t="n">
        <v>1</v>
      </c>
      <c r="J1133" s="28" t="s">
        <v>617</v>
      </c>
      <c r="K1133" s="28" t="s">
        <v>2241</v>
      </c>
      <c r="L1133" s="28" t="s">
        <v>3755</v>
      </c>
      <c r="M1133" s="30" t="str">
        <f aca="false">+CONCATENATE(E1133,F1133,G1133,H1133,I1133,J1133,K1133,L1133)</f>
        <v>331117682303599</v>
      </c>
    </row>
    <row r="1134" customFormat="false" ht="15" hidden="false" customHeight="true" outlineLevel="0" collapsed="false">
      <c r="A1134" s="27" t="n">
        <v>1125</v>
      </c>
      <c r="B1134" s="28" t="n">
        <v>212415224</v>
      </c>
      <c r="C1134" s="28" t="s">
        <v>3756</v>
      </c>
      <c r="D1134" s="29" t="s">
        <v>3757</v>
      </c>
      <c r="E1134" s="28" t="n">
        <v>3</v>
      </c>
      <c r="F1134" s="28" t="n">
        <v>3</v>
      </c>
      <c r="G1134" s="28" t="n">
        <v>1</v>
      </c>
      <c r="H1134" s="28" t="n">
        <v>1</v>
      </c>
      <c r="I1134" s="28" t="n">
        <v>1</v>
      </c>
      <c r="J1134" s="28" t="s">
        <v>112</v>
      </c>
      <c r="K1134" s="28" t="s">
        <v>3758</v>
      </c>
      <c r="L1134" s="28" t="s">
        <v>3759</v>
      </c>
      <c r="M1134" s="30" t="str">
        <f aca="false">+CONCATENATE(E1134,F1134,G1134,H1134,I1134,J1134,K1134,L1134)</f>
        <v>331111522400543</v>
      </c>
    </row>
    <row r="1135" customFormat="false" ht="15" hidden="false" customHeight="true" outlineLevel="0" collapsed="false">
      <c r="A1135" s="28" t="n">
        <v>1126</v>
      </c>
      <c r="B1135" s="28" t="n">
        <v>212417524</v>
      </c>
      <c r="C1135" s="28" t="s">
        <v>3760</v>
      </c>
      <c r="D1135" s="29" t="s">
        <v>3761</v>
      </c>
      <c r="E1135" s="28" t="n">
        <v>3</v>
      </c>
      <c r="F1135" s="28" t="n">
        <v>3</v>
      </c>
      <c r="G1135" s="28" t="n">
        <v>1</v>
      </c>
      <c r="H1135" s="28" t="n">
        <v>1</v>
      </c>
      <c r="I1135" s="28" t="n">
        <v>1</v>
      </c>
      <c r="J1135" s="28" t="s">
        <v>308</v>
      </c>
      <c r="K1135" s="28" t="s">
        <v>1643</v>
      </c>
      <c r="L1135" s="28" t="s">
        <v>3762</v>
      </c>
      <c r="M1135" s="30" t="str">
        <f aca="false">+CONCATENATE(E1135,F1135,G1135,H1135,I1135,J1135,K1135,L1135)</f>
        <v>331111752403093</v>
      </c>
    </row>
    <row r="1136" customFormat="false" ht="15" hidden="false" customHeight="true" outlineLevel="0" collapsed="false">
      <c r="A1136" s="27" t="n">
        <v>1127</v>
      </c>
      <c r="B1136" s="28" t="n">
        <v>212419824</v>
      </c>
      <c r="C1136" s="28" t="s">
        <v>3763</v>
      </c>
      <c r="D1136" s="29" t="s">
        <v>3764</v>
      </c>
      <c r="E1136" s="28" t="n">
        <v>3</v>
      </c>
      <c r="F1136" s="28" t="n">
        <v>3</v>
      </c>
      <c r="G1136" s="28" t="n">
        <v>1</v>
      </c>
      <c r="H1136" s="28" t="n">
        <v>1</v>
      </c>
      <c r="I1136" s="28" t="n">
        <v>1</v>
      </c>
      <c r="J1136" s="28" t="s">
        <v>903</v>
      </c>
      <c r="K1136" s="28" t="s">
        <v>3765</v>
      </c>
      <c r="L1136" s="28" t="s">
        <v>3766</v>
      </c>
      <c r="M1136" s="30" t="str">
        <f aca="false">+CONCATENATE(E1136,F1136,G1136,H1136,I1136,J1136,K1136,L1136)</f>
        <v>331111982403601</v>
      </c>
    </row>
    <row r="1137" customFormat="false" ht="15" hidden="false" customHeight="true" outlineLevel="0" collapsed="false">
      <c r="A1137" s="27" t="n">
        <v>1128</v>
      </c>
      <c r="B1137" s="28" t="n">
        <v>212425224</v>
      </c>
      <c r="C1137" s="28" t="s">
        <v>3767</v>
      </c>
      <c r="D1137" s="29" t="s">
        <v>3768</v>
      </c>
      <c r="E1137" s="28" t="n">
        <v>3</v>
      </c>
      <c r="F1137" s="28" t="n">
        <v>3</v>
      </c>
      <c r="G1137" s="28" t="n">
        <v>1</v>
      </c>
      <c r="H1137" s="28" t="n">
        <v>1</v>
      </c>
      <c r="I1137" s="28" t="n">
        <v>1</v>
      </c>
      <c r="J1137" s="28" t="s">
        <v>576</v>
      </c>
      <c r="K1137" s="28" t="s">
        <v>3758</v>
      </c>
      <c r="L1137" s="28" t="s">
        <v>3769</v>
      </c>
      <c r="M1137" s="30" t="str">
        <f aca="false">+CONCATENATE(E1137,F1137,G1137,H1137,I1137,J1137,K1137,L1137)</f>
        <v>331112522400544</v>
      </c>
    </row>
    <row r="1138" customFormat="false" ht="15" hidden="false" customHeight="true" outlineLevel="0" collapsed="false">
      <c r="A1138" s="27" t="n">
        <v>1129</v>
      </c>
      <c r="B1138" s="28" t="n">
        <v>212425324</v>
      </c>
      <c r="C1138" s="28" t="s">
        <v>3770</v>
      </c>
      <c r="D1138" s="29" t="s">
        <v>3771</v>
      </c>
      <c r="E1138" s="28" t="n">
        <v>3</v>
      </c>
      <c r="F1138" s="28" t="n">
        <v>3</v>
      </c>
      <c r="G1138" s="28" t="n">
        <v>1</v>
      </c>
      <c r="H1138" s="28" t="n">
        <v>1</v>
      </c>
      <c r="I1138" s="28" t="n">
        <v>1</v>
      </c>
      <c r="J1138" s="28" t="s">
        <v>576</v>
      </c>
      <c r="K1138" s="28" t="s">
        <v>3772</v>
      </c>
      <c r="L1138" s="28" t="s">
        <v>3773</v>
      </c>
      <c r="M1138" s="30" t="str">
        <f aca="false">+CONCATENATE(E1138,F1138,G1138,H1138,I1138,J1138,K1138,L1138)</f>
        <v>331112532402407</v>
      </c>
    </row>
    <row r="1139" customFormat="false" ht="15" hidden="false" customHeight="true" outlineLevel="0" collapsed="false">
      <c r="A1139" s="27" t="n">
        <v>1130</v>
      </c>
      <c r="B1139" s="28" t="n">
        <v>212425524</v>
      </c>
      <c r="C1139" s="28" t="s">
        <v>3774</v>
      </c>
      <c r="D1139" s="29" t="s">
        <v>3775</v>
      </c>
      <c r="E1139" s="28" t="n">
        <v>3</v>
      </c>
      <c r="F1139" s="28" t="n">
        <v>3</v>
      </c>
      <c r="G1139" s="28" t="n">
        <v>1</v>
      </c>
      <c r="H1139" s="28" t="n">
        <v>1</v>
      </c>
      <c r="I1139" s="28" t="n">
        <v>1</v>
      </c>
      <c r="J1139" s="28" t="s">
        <v>576</v>
      </c>
      <c r="K1139" s="28" t="s">
        <v>1643</v>
      </c>
      <c r="L1139" s="28" t="s">
        <v>3776</v>
      </c>
      <c r="M1139" s="30" t="str">
        <f aca="false">+CONCATENATE(E1139,F1139,G1139,H1139,I1139,J1139,K1139,L1139)</f>
        <v>331112552403102</v>
      </c>
    </row>
    <row r="1140" customFormat="false" ht="15" hidden="false" customHeight="true" outlineLevel="0" collapsed="false">
      <c r="A1140" s="28" t="n">
        <v>1131</v>
      </c>
      <c r="B1140" s="28" t="n">
        <v>212441524</v>
      </c>
      <c r="C1140" s="28" t="s">
        <v>3777</v>
      </c>
      <c r="D1140" s="29" t="s">
        <v>3778</v>
      </c>
      <c r="E1140" s="28" t="n">
        <v>3</v>
      </c>
      <c r="F1140" s="28" t="n">
        <v>3</v>
      </c>
      <c r="G1140" s="28" t="n">
        <v>1</v>
      </c>
      <c r="H1140" s="28" t="n">
        <v>1</v>
      </c>
      <c r="I1140" s="28" t="n">
        <v>1</v>
      </c>
      <c r="J1140" s="28" t="s">
        <v>639</v>
      </c>
      <c r="K1140" s="28" t="s">
        <v>1643</v>
      </c>
      <c r="L1140" s="28" t="s">
        <v>3779</v>
      </c>
      <c r="M1140" s="30" t="str">
        <f aca="false">+CONCATENATE(E1140,F1140,G1140,H1140,I1140,J1140,K1140,L1140)</f>
        <v>331114152403092</v>
      </c>
    </row>
    <row r="1141" customFormat="false" ht="15" hidden="false" customHeight="true" outlineLevel="0" collapsed="false">
      <c r="A1141" s="27" t="n">
        <v>1132</v>
      </c>
      <c r="B1141" s="28" t="n">
        <v>212450124</v>
      </c>
      <c r="C1141" s="28" t="s">
        <v>3780</v>
      </c>
      <c r="D1141" s="29" t="s">
        <v>3781</v>
      </c>
      <c r="E1141" s="28" t="n">
        <v>3</v>
      </c>
      <c r="F1141" s="28" t="n">
        <v>3</v>
      </c>
      <c r="G1141" s="28" t="n">
        <v>1</v>
      </c>
      <c r="H1141" s="28" t="n">
        <v>1</v>
      </c>
      <c r="I1141" s="28" t="n">
        <v>1</v>
      </c>
      <c r="J1141" s="28" t="s">
        <v>559</v>
      </c>
      <c r="K1141" s="28" t="s">
        <v>1326</v>
      </c>
      <c r="L1141" s="28" t="s">
        <v>3782</v>
      </c>
      <c r="M1141" s="30" t="str">
        <f aca="false">+CONCATENATE(E1141,F1141,G1141,H1141,I1141,J1141,K1141,L1141)</f>
        <v>331115012400259</v>
      </c>
    </row>
    <row r="1142" customFormat="false" ht="15" hidden="false" customHeight="true" outlineLevel="0" collapsed="false">
      <c r="A1142" s="27" t="n">
        <v>1133</v>
      </c>
      <c r="B1142" s="28" t="n">
        <v>212452224</v>
      </c>
      <c r="C1142" s="28" t="s">
        <v>3783</v>
      </c>
      <c r="D1142" s="29" t="s">
        <v>3784</v>
      </c>
      <c r="E1142" s="28" t="n">
        <v>3</v>
      </c>
      <c r="F1142" s="28" t="n">
        <v>3</v>
      </c>
      <c r="G1142" s="28" t="n">
        <v>1</v>
      </c>
      <c r="H1142" s="28" t="n">
        <v>1</v>
      </c>
      <c r="I1142" s="28" t="n">
        <v>1</v>
      </c>
      <c r="J1142" s="28" t="s">
        <v>428</v>
      </c>
      <c r="K1142" s="28" t="s">
        <v>3758</v>
      </c>
      <c r="L1142" s="28" t="s">
        <v>3785</v>
      </c>
      <c r="M1142" s="30" t="str">
        <f aca="false">+CONCATENATE(E1142,F1142,G1142,H1142,I1142,J1142,K1142,L1142)</f>
        <v>331115222400540</v>
      </c>
    </row>
    <row r="1143" customFormat="false" ht="15" hidden="false" customHeight="true" outlineLevel="0" collapsed="false">
      <c r="A1143" s="27" t="n">
        <v>1134</v>
      </c>
      <c r="B1143" s="28" t="n">
        <v>212468324</v>
      </c>
      <c r="C1143" s="28" t="s">
        <v>3786</v>
      </c>
      <c r="D1143" s="29" t="s">
        <v>3787</v>
      </c>
      <c r="E1143" s="28" t="n">
        <v>3</v>
      </c>
      <c r="F1143" s="28" t="n">
        <v>3</v>
      </c>
      <c r="G1143" s="28" t="n">
        <v>1</v>
      </c>
      <c r="H1143" s="28" t="n">
        <v>1</v>
      </c>
      <c r="I1143" s="28" t="n">
        <v>1</v>
      </c>
      <c r="J1143" s="28" t="s">
        <v>335</v>
      </c>
      <c r="K1143" s="28" t="s">
        <v>3772</v>
      </c>
      <c r="L1143" s="28" t="s">
        <v>3788</v>
      </c>
      <c r="M1143" s="30" t="str">
        <f aca="false">+CONCATENATE(E1143,F1143,G1143,H1143,I1143,J1143,K1143,L1143)</f>
        <v>331116832402411</v>
      </c>
    </row>
    <row r="1144" customFormat="false" ht="15" hidden="false" customHeight="true" outlineLevel="0" collapsed="false">
      <c r="A1144" s="27" t="n">
        <v>1135</v>
      </c>
      <c r="B1144" s="28" t="n">
        <v>212468524</v>
      </c>
      <c r="C1144" s="28" t="s">
        <v>3789</v>
      </c>
      <c r="D1144" s="29" t="s">
        <v>3790</v>
      </c>
      <c r="E1144" s="28" t="n">
        <v>3</v>
      </c>
      <c r="F1144" s="28" t="n">
        <v>3</v>
      </c>
      <c r="G1144" s="28" t="n">
        <v>1</v>
      </c>
      <c r="H1144" s="28" t="n">
        <v>1</v>
      </c>
      <c r="I1144" s="28" t="n">
        <v>1</v>
      </c>
      <c r="J1144" s="28" t="s">
        <v>335</v>
      </c>
      <c r="K1144" s="28" t="s">
        <v>1643</v>
      </c>
      <c r="L1144" s="28" t="s">
        <v>3791</v>
      </c>
      <c r="M1144" s="30" t="str">
        <f aca="false">+CONCATENATE(E1144,F1144,G1144,H1144,I1144,J1144,K1144,L1144)</f>
        <v>331116852403097</v>
      </c>
    </row>
    <row r="1145" customFormat="false" ht="15" hidden="false" customHeight="true" outlineLevel="0" collapsed="false">
      <c r="A1145" s="27" t="n">
        <v>1136</v>
      </c>
      <c r="B1145" s="28" t="n">
        <v>212470124</v>
      </c>
      <c r="C1145" s="28" t="s">
        <v>3792</v>
      </c>
      <c r="D1145" s="29" t="s">
        <v>3793</v>
      </c>
      <c r="E1145" s="28" t="n">
        <v>3</v>
      </c>
      <c r="F1145" s="28" t="n">
        <v>3</v>
      </c>
      <c r="G1145" s="28" t="n">
        <v>1</v>
      </c>
      <c r="H1145" s="28" t="n">
        <v>1</v>
      </c>
      <c r="I1145" s="28" t="n">
        <v>1</v>
      </c>
      <c r="J1145" s="28" t="s">
        <v>682</v>
      </c>
      <c r="K1145" s="28" t="s">
        <v>1326</v>
      </c>
      <c r="L1145" s="28" t="s">
        <v>3794</v>
      </c>
      <c r="M1145" s="30" t="str">
        <f aca="false">+CONCATENATE(E1145,F1145,G1145,H1145,I1145,J1145,K1145,L1145)</f>
        <v>331117012400266</v>
      </c>
    </row>
    <row r="1146" customFormat="false" ht="15" hidden="false" customHeight="true" outlineLevel="0" collapsed="false">
      <c r="A1146" s="27" t="n">
        <v>1137</v>
      </c>
      <c r="B1146" s="28" t="n">
        <v>212473024</v>
      </c>
      <c r="C1146" s="28" t="s">
        <v>3795</v>
      </c>
      <c r="D1146" s="29" t="s">
        <v>3796</v>
      </c>
      <c r="E1146" s="28" t="n">
        <v>3</v>
      </c>
      <c r="F1146" s="28" t="n">
        <v>3</v>
      </c>
      <c r="G1146" s="28" t="n">
        <v>1</v>
      </c>
      <c r="H1146" s="28" t="n">
        <v>1</v>
      </c>
      <c r="I1146" s="28" t="n">
        <v>1</v>
      </c>
      <c r="J1146" s="28" t="s">
        <v>630</v>
      </c>
      <c r="K1146" s="28" t="s">
        <v>1255</v>
      </c>
      <c r="L1146" s="28" t="s">
        <v>3797</v>
      </c>
      <c r="M1146" s="30" t="str">
        <f aca="false">+CONCATENATE(E1146,F1146,G1146,H1146,I1146,J1146,K1146,L1146)</f>
        <v>331117302400050</v>
      </c>
    </row>
    <row r="1147" customFormat="false" ht="15" hidden="false" customHeight="true" outlineLevel="0" collapsed="false">
      <c r="A1147" s="28" t="n">
        <v>1138</v>
      </c>
      <c r="B1147" s="28" t="n">
        <v>212473124</v>
      </c>
      <c r="C1147" s="28" t="s">
        <v>3798</v>
      </c>
      <c r="D1147" s="29" t="s">
        <v>3799</v>
      </c>
      <c r="E1147" s="28" t="n">
        <v>3</v>
      </c>
      <c r="F1147" s="28" t="n">
        <v>3</v>
      </c>
      <c r="G1147" s="28" t="n">
        <v>1</v>
      </c>
      <c r="H1147" s="28" t="n">
        <v>1</v>
      </c>
      <c r="I1147" s="28" t="n">
        <v>1</v>
      </c>
      <c r="J1147" s="28" t="s">
        <v>630</v>
      </c>
      <c r="K1147" s="28" t="s">
        <v>1326</v>
      </c>
      <c r="L1147" s="28" t="s">
        <v>3800</v>
      </c>
      <c r="M1147" s="30" t="str">
        <f aca="false">+CONCATENATE(E1147,F1147,G1147,H1147,I1147,J1147,K1147,L1147)</f>
        <v>331117312400279</v>
      </c>
    </row>
    <row r="1148" customFormat="false" ht="15" hidden="false" customHeight="true" outlineLevel="0" collapsed="false">
      <c r="A1148" s="27" t="n">
        <v>1139</v>
      </c>
      <c r="B1148" s="28" t="n">
        <v>212473624</v>
      </c>
      <c r="C1148" s="28" t="s">
        <v>3801</v>
      </c>
      <c r="D1148" s="29" t="s">
        <v>3802</v>
      </c>
      <c r="E1148" s="28" t="n">
        <v>3</v>
      </c>
      <c r="F1148" s="28" t="n">
        <v>3</v>
      </c>
      <c r="G1148" s="28" t="n">
        <v>1</v>
      </c>
      <c r="H1148" s="28" t="n">
        <v>1</v>
      </c>
      <c r="I1148" s="28" t="n">
        <v>1</v>
      </c>
      <c r="J1148" s="28" t="s">
        <v>630</v>
      </c>
      <c r="K1148" s="28" t="s">
        <v>1885</v>
      </c>
      <c r="L1148" s="28" t="s">
        <v>3803</v>
      </c>
      <c r="M1148" s="30" t="str">
        <f aca="false">+CONCATENATE(E1148,F1148,G1148,H1148,I1148,J1148,K1148,L1148)</f>
        <v>331117362403286</v>
      </c>
    </row>
    <row r="1149" customFormat="false" ht="15" hidden="false" customHeight="true" outlineLevel="0" collapsed="false">
      <c r="A1149" s="27" t="n">
        <v>1140</v>
      </c>
      <c r="B1149" s="28" t="n">
        <v>212499524</v>
      </c>
      <c r="C1149" s="28" t="s">
        <v>3804</v>
      </c>
      <c r="D1149" s="29" t="s">
        <v>3805</v>
      </c>
      <c r="E1149" s="28" t="n">
        <v>3</v>
      </c>
      <c r="F1149" s="28" t="n">
        <v>3</v>
      </c>
      <c r="G1149" s="28" t="n">
        <v>1</v>
      </c>
      <c r="H1149" s="28" t="n">
        <v>1</v>
      </c>
      <c r="I1149" s="28" t="n">
        <v>1</v>
      </c>
      <c r="J1149" s="28" t="s">
        <v>671</v>
      </c>
      <c r="K1149" s="28" t="s">
        <v>1643</v>
      </c>
      <c r="L1149" s="28" t="s">
        <v>3806</v>
      </c>
      <c r="M1149" s="30" t="str">
        <f aca="false">+CONCATENATE(E1149,F1149,G1149,H1149,I1149,J1149,K1149,L1149)</f>
        <v>331119952402879</v>
      </c>
    </row>
    <row r="1150" customFormat="false" ht="15" hidden="false" customHeight="true" outlineLevel="0" collapsed="false">
      <c r="A1150" s="27" t="n">
        <v>1141</v>
      </c>
      <c r="B1150" s="28" t="n">
        <v>212499624</v>
      </c>
      <c r="C1150" s="28" t="s">
        <v>3807</v>
      </c>
      <c r="D1150" s="29" t="s">
        <v>3808</v>
      </c>
      <c r="E1150" s="28" t="n">
        <v>3</v>
      </c>
      <c r="F1150" s="28" t="n">
        <v>3</v>
      </c>
      <c r="G1150" s="28" t="n">
        <v>1</v>
      </c>
      <c r="H1150" s="28" t="n">
        <v>1</v>
      </c>
      <c r="I1150" s="28" t="n">
        <v>1</v>
      </c>
      <c r="J1150" s="28" t="s">
        <v>671</v>
      </c>
      <c r="K1150" s="28" t="s">
        <v>1885</v>
      </c>
      <c r="L1150" s="28" t="s">
        <v>3809</v>
      </c>
      <c r="M1150" s="30" t="str">
        <f aca="false">+CONCATENATE(E1150,F1150,G1150,H1150,I1150,J1150,K1150,L1150)</f>
        <v>331119962403414</v>
      </c>
    </row>
    <row r="1151" customFormat="false" ht="15" hidden="false" customHeight="true" outlineLevel="0" collapsed="false">
      <c r="A1151" s="27" t="n">
        <v>1142</v>
      </c>
      <c r="B1151" s="28" t="n">
        <v>212505125</v>
      </c>
      <c r="C1151" s="28" t="s">
        <v>3810</v>
      </c>
      <c r="D1151" s="29" t="s">
        <v>3811</v>
      </c>
      <c r="E1151" s="28" t="n">
        <v>3</v>
      </c>
      <c r="F1151" s="28" t="n">
        <v>3</v>
      </c>
      <c r="G1151" s="28" t="n">
        <v>1</v>
      </c>
      <c r="H1151" s="28" t="n">
        <v>1</v>
      </c>
      <c r="I1151" s="28" t="n">
        <v>1</v>
      </c>
      <c r="J1151" s="28" t="s">
        <v>399</v>
      </c>
      <c r="K1151" s="28" t="s">
        <v>1850</v>
      </c>
      <c r="L1151" s="28" t="s">
        <v>3812</v>
      </c>
      <c r="M1151" s="30" t="str">
        <f aca="false">+CONCATENATE(E1151,F1151,G1151,H1151,I1151,J1151,K1151,L1151)</f>
        <v>331110512500264</v>
      </c>
    </row>
    <row r="1152" customFormat="false" ht="15" hidden="false" customHeight="true" outlineLevel="0" collapsed="false">
      <c r="A1152" s="28" t="n">
        <v>1143</v>
      </c>
      <c r="B1152" s="28" t="n">
        <v>212505425</v>
      </c>
      <c r="C1152" s="28" t="s">
        <v>3813</v>
      </c>
      <c r="D1152" s="29" t="s">
        <v>3814</v>
      </c>
      <c r="E1152" s="28" t="n">
        <v>3</v>
      </c>
      <c r="F1152" s="28" t="n">
        <v>3</v>
      </c>
      <c r="G1152" s="28" t="n">
        <v>1</v>
      </c>
      <c r="H1152" s="28" t="n">
        <v>1</v>
      </c>
      <c r="I1152" s="28" t="n">
        <v>1</v>
      </c>
      <c r="J1152" s="28" t="s">
        <v>399</v>
      </c>
      <c r="K1152" s="28" t="s">
        <v>2592</v>
      </c>
      <c r="L1152" s="28" t="s">
        <v>3815</v>
      </c>
      <c r="M1152" s="30" t="str">
        <f aca="false">+CONCATENATE(E1152,F1152,G1152,H1152,I1152,J1152,K1152,L1152)</f>
        <v>331110542502935</v>
      </c>
    </row>
    <row r="1153" customFormat="false" ht="15" hidden="false" customHeight="true" outlineLevel="0" collapsed="false">
      <c r="A1153" s="27" t="n">
        <v>1144</v>
      </c>
      <c r="B1153" s="28" t="n">
        <v>212515325</v>
      </c>
      <c r="C1153" s="28" t="s">
        <v>3816</v>
      </c>
      <c r="D1153" s="29" t="s">
        <v>3817</v>
      </c>
      <c r="E1153" s="28" t="n">
        <v>3</v>
      </c>
      <c r="F1153" s="28" t="n">
        <v>3</v>
      </c>
      <c r="G1153" s="28" t="n">
        <v>1</v>
      </c>
      <c r="H1153" s="28" t="n">
        <v>1</v>
      </c>
      <c r="I1153" s="28" t="n">
        <v>1</v>
      </c>
      <c r="J1153" s="28" t="s">
        <v>112</v>
      </c>
      <c r="K1153" s="28" t="s">
        <v>3818</v>
      </c>
      <c r="L1153" s="28" t="s">
        <v>3819</v>
      </c>
      <c r="M1153" s="30" t="str">
        <f aca="false">+CONCATENATE(E1153,F1153,G1153,H1153,I1153,J1153,K1153,L1153)</f>
        <v>331111532502414</v>
      </c>
    </row>
    <row r="1154" customFormat="false" ht="15" hidden="false" customHeight="true" outlineLevel="0" collapsed="false">
      <c r="A1154" s="27" t="n">
        <v>1145</v>
      </c>
      <c r="B1154" s="28" t="n">
        <v>212515425</v>
      </c>
      <c r="C1154" s="28" t="s">
        <v>3820</v>
      </c>
      <c r="D1154" s="29" t="s">
        <v>3821</v>
      </c>
      <c r="E1154" s="28" t="n">
        <v>3</v>
      </c>
      <c r="F1154" s="28" t="n">
        <v>3</v>
      </c>
      <c r="G1154" s="28" t="n">
        <v>1</v>
      </c>
      <c r="H1154" s="28" t="n">
        <v>1</v>
      </c>
      <c r="I1154" s="28" t="n">
        <v>1</v>
      </c>
      <c r="J1154" s="28" t="s">
        <v>112</v>
      </c>
      <c r="K1154" s="28" t="s">
        <v>2592</v>
      </c>
      <c r="L1154" s="28" t="s">
        <v>3822</v>
      </c>
      <c r="M1154" s="30" t="str">
        <f aca="false">+CONCATENATE(E1154,F1154,G1154,H1154,I1154,J1154,K1154,L1154)</f>
        <v>331111542502933</v>
      </c>
    </row>
    <row r="1155" customFormat="false" ht="15" hidden="false" customHeight="true" outlineLevel="0" collapsed="false">
      <c r="A1155" s="27" t="n">
        <v>1146</v>
      </c>
      <c r="B1155" s="28" t="n">
        <v>212527025</v>
      </c>
      <c r="C1155" s="28" t="s">
        <v>3823</v>
      </c>
      <c r="D1155" s="29" t="s">
        <v>3824</v>
      </c>
      <c r="E1155" s="28" t="n">
        <v>3</v>
      </c>
      <c r="F1155" s="28" t="n">
        <v>3</v>
      </c>
      <c r="G1155" s="28" t="n">
        <v>1</v>
      </c>
      <c r="H1155" s="28" t="n">
        <v>1</v>
      </c>
      <c r="I1155" s="28" t="n">
        <v>1</v>
      </c>
      <c r="J1155" s="28" t="s">
        <v>916</v>
      </c>
      <c r="K1155" s="28" t="s">
        <v>3825</v>
      </c>
      <c r="L1155" s="28" t="s">
        <v>3826</v>
      </c>
      <c r="M1155" s="30" t="str">
        <f aca="false">+CONCATENATE(E1155,F1155,G1155,H1155,I1155,J1155,K1155,L1155)</f>
        <v>331112702500052</v>
      </c>
    </row>
    <row r="1156" customFormat="false" ht="15" hidden="false" customHeight="true" outlineLevel="0" collapsed="false">
      <c r="A1156" s="27" t="n">
        <v>1147</v>
      </c>
      <c r="B1156" s="28" t="n">
        <v>212527425</v>
      </c>
      <c r="C1156" s="28" t="s">
        <v>3827</v>
      </c>
      <c r="D1156" s="29" t="s">
        <v>3828</v>
      </c>
      <c r="E1156" s="28" t="n">
        <v>3</v>
      </c>
      <c r="F1156" s="28" t="n">
        <v>3</v>
      </c>
      <c r="G1156" s="28" t="n">
        <v>1</v>
      </c>
      <c r="H1156" s="28" t="n">
        <v>1</v>
      </c>
      <c r="I1156" s="28" t="n">
        <v>1</v>
      </c>
      <c r="J1156" s="28" t="s">
        <v>916</v>
      </c>
      <c r="K1156" s="28" t="s">
        <v>2592</v>
      </c>
      <c r="L1156" s="28" t="s">
        <v>3829</v>
      </c>
      <c r="M1156" s="30" t="str">
        <f aca="false">+CONCATENATE(E1156,F1156,G1156,H1156,I1156,J1156,K1156,L1156)</f>
        <v>331112742502967</v>
      </c>
    </row>
    <row r="1157" customFormat="false" ht="15" hidden="false" customHeight="true" outlineLevel="0" collapsed="false">
      <c r="A1157" s="27" t="n">
        <v>1148</v>
      </c>
      <c r="B1157" s="28" t="n">
        <v>212550325</v>
      </c>
      <c r="C1157" s="28" t="s">
        <v>3830</v>
      </c>
      <c r="D1157" s="29" t="s">
        <v>3831</v>
      </c>
      <c r="E1157" s="28" t="n">
        <v>3</v>
      </c>
      <c r="F1157" s="28" t="n">
        <v>3</v>
      </c>
      <c r="G1157" s="28" t="n">
        <v>1</v>
      </c>
      <c r="H1157" s="28" t="n">
        <v>1</v>
      </c>
      <c r="I1157" s="28" t="n">
        <v>1</v>
      </c>
      <c r="J1157" s="28" t="s">
        <v>559</v>
      </c>
      <c r="K1157" s="28" t="s">
        <v>3818</v>
      </c>
      <c r="L1157" s="28" t="s">
        <v>3832</v>
      </c>
      <c r="M1157" s="30" t="str">
        <f aca="false">+CONCATENATE(E1157,F1157,G1157,H1157,I1157,J1157,K1157,L1157)</f>
        <v>331115032502954</v>
      </c>
    </row>
    <row r="1158" customFormat="false" ht="15" hidden="false" customHeight="true" outlineLevel="0" collapsed="false">
      <c r="A1158" s="27" t="n">
        <v>1149</v>
      </c>
      <c r="B1158" s="28" t="n">
        <v>212554125</v>
      </c>
      <c r="C1158" s="28" t="s">
        <v>3833</v>
      </c>
      <c r="D1158" s="29" t="s">
        <v>3834</v>
      </c>
      <c r="E1158" s="28" t="n">
        <v>3</v>
      </c>
      <c r="F1158" s="28" t="n">
        <v>3</v>
      </c>
      <c r="G1158" s="28" t="n">
        <v>1</v>
      </c>
      <c r="H1158" s="28" t="n">
        <v>1</v>
      </c>
      <c r="I1158" s="28" t="n">
        <v>1</v>
      </c>
      <c r="J1158" s="28" t="s">
        <v>316</v>
      </c>
      <c r="K1158" s="28" t="s">
        <v>1850</v>
      </c>
      <c r="L1158" s="28" t="s">
        <v>3835</v>
      </c>
      <c r="M1158" s="30" t="str">
        <f aca="false">+CONCATENATE(E1158,F1158,G1158,H1158,I1158,J1158,K1158,L1158)</f>
        <v>331115412500263</v>
      </c>
    </row>
    <row r="1159" customFormat="false" ht="15" hidden="false" customHeight="true" outlineLevel="0" collapsed="false">
      <c r="A1159" s="28" t="n">
        <v>1150</v>
      </c>
      <c r="B1159" s="28" t="n">
        <v>212568425</v>
      </c>
      <c r="C1159" s="28" t="s">
        <v>3836</v>
      </c>
      <c r="D1159" s="29" t="s">
        <v>3837</v>
      </c>
      <c r="E1159" s="28" t="n">
        <v>3</v>
      </c>
      <c r="F1159" s="28" t="n">
        <v>3</v>
      </c>
      <c r="G1159" s="28" t="n">
        <v>1</v>
      </c>
      <c r="H1159" s="28" t="n">
        <v>1</v>
      </c>
      <c r="I1159" s="28" t="n">
        <v>1</v>
      </c>
      <c r="J1159" s="28" t="s">
        <v>335</v>
      </c>
      <c r="K1159" s="28" t="s">
        <v>2592</v>
      </c>
      <c r="L1159" s="28" t="s">
        <v>3838</v>
      </c>
      <c r="M1159" s="30" t="str">
        <f aca="false">+CONCATENATE(E1159,F1159,G1159,H1159,I1159,J1159,K1159,L1159)</f>
        <v>331116842502934</v>
      </c>
    </row>
    <row r="1160" customFormat="false" ht="15" hidden="false" customHeight="true" outlineLevel="0" collapsed="false">
      <c r="A1160" s="27" t="n">
        <v>1151</v>
      </c>
      <c r="B1160" s="28" t="n">
        <v>212585125</v>
      </c>
      <c r="C1160" s="28" t="s">
        <v>3839</v>
      </c>
      <c r="D1160" s="29" t="s">
        <v>3840</v>
      </c>
      <c r="E1160" s="28" t="n">
        <v>3</v>
      </c>
      <c r="F1160" s="28" t="n">
        <v>3</v>
      </c>
      <c r="G1160" s="28" t="n">
        <v>1</v>
      </c>
      <c r="H1160" s="28" t="n">
        <v>1</v>
      </c>
      <c r="I1160" s="28" t="n">
        <v>1</v>
      </c>
      <c r="J1160" s="28" t="s">
        <v>581</v>
      </c>
      <c r="K1160" s="28" t="s">
        <v>1850</v>
      </c>
      <c r="L1160" s="28" t="s">
        <v>3841</v>
      </c>
      <c r="M1160" s="30" t="str">
        <f aca="false">+CONCATENATE(E1160,F1160,G1160,H1160,I1160,J1160,K1160,L1160)</f>
        <v>331118512502421</v>
      </c>
    </row>
    <row r="1161" customFormat="false" ht="15" hidden="false" customHeight="true" outlineLevel="0" collapsed="false">
      <c r="A1161" s="27" t="n">
        <v>1152</v>
      </c>
      <c r="B1161" s="28" t="n">
        <v>212585225</v>
      </c>
      <c r="C1161" s="28" t="s">
        <v>3842</v>
      </c>
      <c r="D1161" s="29" t="s">
        <v>3843</v>
      </c>
      <c r="E1161" s="28" t="n">
        <v>3</v>
      </c>
      <c r="F1161" s="28" t="n">
        <v>3</v>
      </c>
      <c r="G1161" s="28" t="n">
        <v>1</v>
      </c>
      <c r="H1161" s="28" t="n">
        <v>1</v>
      </c>
      <c r="I1161" s="28" t="n">
        <v>1</v>
      </c>
      <c r="J1161" s="28" t="s">
        <v>581</v>
      </c>
      <c r="K1161" s="28" t="s">
        <v>3844</v>
      </c>
      <c r="L1161" s="28" t="s">
        <v>3845</v>
      </c>
      <c r="M1161" s="30" t="str">
        <f aca="false">+CONCATENATE(E1161,F1161,G1161,H1161,I1161,J1161,K1161,L1161)</f>
        <v>331118522503056</v>
      </c>
    </row>
    <row r="1162" customFormat="false" ht="15" hidden="false" customHeight="true" outlineLevel="0" collapsed="false">
      <c r="A1162" s="27" t="n">
        <v>1153</v>
      </c>
      <c r="B1162" s="28" t="n">
        <v>212585325</v>
      </c>
      <c r="C1162" s="28" t="s">
        <v>3846</v>
      </c>
      <c r="D1162" s="29" t="s">
        <v>3847</v>
      </c>
      <c r="E1162" s="28" t="n">
        <v>3</v>
      </c>
      <c r="F1162" s="28" t="n">
        <v>3</v>
      </c>
      <c r="G1162" s="28" t="n">
        <v>1</v>
      </c>
      <c r="H1162" s="28" t="n">
        <v>1</v>
      </c>
      <c r="I1162" s="28" t="n">
        <v>1</v>
      </c>
      <c r="J1162" s="28" t="s">
        <v>581</v>
      </c>
      <c r="K1162" s="28" t="s">
        <v>3818</v>
      </c>
      <c r="L1162" s="28" t="s">
        <v>3848</v>
      </c>
      <c r="M1162" s="30" t="str">
        <f aca="false">+CONCATENATE(E1162,F1162,G1162,H1162,I1162,J1162,K1162,L1162)</f>
        <v>331118532503364</v>
      </c>
    </row>
    <row r="1163" customFormat="false" ht="15" hidden="false" customHeight="true" outlineLevel="0" collapsed="false">
      <c r="A1163" s="27" t="n">
        <v>1154</v>
      </c>
      <c r="B1163" s="28" t="n">
        <v>212595025</v>
      </c>
      <c r="C1163" s="28" t="s">
        <v>3849</v>
      </c>
      <c r="D1163" s="29" t="s">
        <v>3850</v>
      </c>
      <c r="E1163" s="28" t="n">
        <v>3</v>
      </c>
      <c r="F1163" s="28" t="n">
        <v>3</v>
      </c>
      <c r="G1163" s="28" t="n">
        <v>1</v>
      </c>
      <c r="H1163" s="28" t="n">
        <v>1</v>
      </c>
      <c r="I1163" s="28" t="n">
        <v>1</v>
      </c>
      <c r="J1163" s="28" t="s">
        <v>978</v>
      </c>
      <c r="K1163" s="28" t="s">
        <v>3825</v>
      </c>
      <c r="L1163" s="28" t="s">
        <v>3851</v>
      </c>
      <c r="M1163" s="30" t="str">
        <f aca="false">+CONCATENATE(E1163,F1163,G1163,H1163,I1163,J1163,K1163,L1163)</f>
        <v>331119502502033</v>
      </c>
    </row>
    <row r="1164" customFormat="false" ht="15" hidden="false" customHeight="true" outlineLevel="0" collapsed="false">
      <c r="A1164" s="28" t="n">
        <v>1155</v>
      </c>
      <c r="B1164" s="28" t="n">
        <v>212615226</v>
      </c>
      <c r="C1164" s="28" t="s">
        <v>3852</v>
      </c>
      <c r="D1164" s="29" t="s">
        <v>3853</v>
      </c>
      <c r="E1164" s="28" t="n">
        <v>3</v>
      </c>
      <c r="F1164" s="28" t="n">
        <v>3</v>
      </c>
      <c r="G1164" s="28" t="n">
        <v>1</v>
      </c>
      <c r="H1164" s="28" t="n">
        <v>1</v>
      </c>
      <c r="I1164" s="28" t="n">
        <v>1</v>
      </c>
      <c r="J1164" s="28" t="s">
        <v>112</v>
      </c>
      <c r="K1164" s="28" t="s">
        <v>1426</v>
      </c>
      <c r="L1164" s="28" t="s">
        <v>3854</v>
      </c>
      <c r="M1164" s="30" t="str">
        <f aca="false">+CONCATENATE(E1164,F1164,G1164,H1164,I1164,J1164,K1164,L1164)</f>
        <v>331111522600548</v>
      </c>
    </row>
    <row r="1165" customFormat="false" ht="15" hidden="false" customHeight="true" outlineLevel="0" collapsed="false">
      <c r="A1165" s="27" t="n">
        <v>1156</v>
      </c>
      <c r="B1165" s="28" t="n">
        <v>212625126</v>
      </c>
      <c r="C1165" s="28" t="s">
        <v>3855</v>
      </c>
      <c r="D1165" s="29" t="s">
        <v>3856</v>
      </c>
      <c r="E1165" s="28" t="n">
        <v>3</v>
      </c>
      <c r="F1165" s="28" t="n">
        <v>3</v>
      </c>
      <c r="G1165" s="28" t="n">
        <v>1</v>
      </c>
      <c r="H1165" s="28" t="n">
        <v>1</v>
      </c>
      <c r="I1165" s="28" t="n">
        <v>1</v>
      </c>
      <c r="J1165" s="28" t="s">
        <v>576</v>
      </c>
      <c r="K1165" s="28" t="s">
        <v>1962</v>
      </c>
      <c r="L1165" s="28" t="s">
        <v>3857</v>
      </c>
      <c r="M1165" s="30" t="str">
        <f aca="false">+CONCATENATE(E1165,F1165,G1165,H1165,I1165,J1165,K1165,L1165)</f>
        <v>331112512600281</v>
      </c>
    </row>
    <row r="1166" customFormat="false" ht="15" hidden="false" customHeight="true" outlineLevel="0" collapsed="false">
      <c r="A1166" s="27" t="n">
        <v>1157</v>
      </c>
      <c r="B1166" s="28" t="n">
        <v>212625326</v>
      </c>
      <c r="C1166" s="28" t="s">
        <v>3858</v>
      </c>
      <c r="D1166" s="29" t="s">
        <v>3859</v>
      </c>
      <c r="E1166" s="28" t="n">
        <v>3</v>
      </c>
      <c r="F1166" s="28" t="n">
        <v>3</v>
      </c>
      <c r="G1166" s="28" t="n">
        <v>1</v>
      </c>
      <c r="H1166" s="28" t="n">
        <v>1</v>
      </c>
      <c r="I1166" s="28" t="n">
        <v>1</v>
      </c>
      <c r="J1166" s="28" t="s">
        <v>576</v>
      </c>
      <c r="K1166" s="28" t="s">
        <v>3860</v>
      </c>
      <c r="L1166" s="28" t="s">
        <v>3861</v>
      </c>
      <c r="M1166" s="30" t="str">
        <f aca="false">+CONCATENATE(E1166,F1166,G1166,H1166,I1166,J1166,K1166,L1166)</f>
        <v>331112532602408</v>
      </c>
    </row>
    <row r="1167" customFormat="false" ht="15" hidden="false" customHeight="true" outlineLevel="0" collapsed="false">
      <c r="A1167" s="27" t="n">
        <v>1158</v>
      </c>
      <c r="B1167" s="28" t="n">
        <v>212625426</v>
      </c>
      <c r="C1167" s="28" t="s">
        <v>3862</v>
      </c>
      <c r="D1167" s="29" t="s">
        <v>3863</v>
      </c>
      <c r="E1167" s="28" t="n">
        <v>3</v>
      </c>
      <c r="F1167" s="28" t="n">
        <v>3</v>
      </c>
      <c r="G1167" s="28" t="n">
        <v>1</v>
      </c>
      <c r="H1167" s="28" t="n">
        <v>1</v>
      </c>
      <c r="I1167" s="28" t="n">
        <v>1</v>
      </c>
      <c r="J1167" s="28" t="s">
        <v>576</v>
      </c>
      <c r="K1167" s="28" t="s">
        <v>3864</v>
      </c>
      <c r="L1167" s="28" t="s">
        <v>3865</v>
      </c>
      <c r="M1167" s="30" t="str">
        <f aca="false">+CONCATENATE(E1167,F1167,G1167,H1167,I1167,J1167,K1167,L1167)</f>
        <v>331112542602936</v>
      </c>
    </row>
    <row r="1168" customFormat="false" ht="15" hidden="false" customHeight="true" outlineLevel="0" collapsed="false">
      <c r="A1168" s="27" t="n">
        <v>1159</v>
      </c>
      <c r="B1168" s="28" t="n">
        <v>212641026</v>
      </c>
      <c r="C1168" s="28" t="s">
        <v>3866</v>
      </c>
      <c r="D1168" s="29" t="s">
        <v>3867</v>
      </c>
      <c r="E1168" s="28" t="n">
        <v>3</v>
      </c>
      <c r="F1168" s="28" t="n">
        <v>3</v>
      </c>
      <c r="G1168" s="28" t="n">
        <v>1</v>
      </c>
      <c r="H1168" s="28" t="n">
        <v>1</v>
      </c>
      <c r="I1168" s="28" t="n">
        <v>1</v>
      </c>
      <c r="J1168" s="28" t="s">
        <v>639</v>
      </c>
      <c r="K1168" s="28" t="s">
        <v>3868</v>
      </c>
      <c r="L1168" s="28" t="s">
        <v>3869</v>
      </c>
      <c r="M1168" s="30" t="str">
        <f aca="false">+CONCATENATE(E1168,F1168,G1168,H1168,I1168,J1168,K1168,L1168)</f>
        <v>331114102600051</v>
      </c>
    </row>
    <row r="1169" customFormat="false" ht="15" hidden="false" customHeight="true" outlineLevel="0" collapsed="false">
      <c r="A1169" s="27" t="n">
        <v>1160</v>
      </c>
      <c r="B1169" s="28" t="n">
        <v>212650226</v>
      </c>
      <c r="C1169" s="28" t="s">
        <v>3870</v>
      </c>
      <c r="D1169" s="29" t="s">
        <v>3871</v>
      </c>
      <c r="E1169" s="28" t="n">
        <v>3</v>
      </c>
      <c r="F1169" s="28" t="n">
        <v>3</v>
      </c>
      <c r="G1169" s="28" t="n">
        <v>1</v>
      </c>
      <c r="H1169" s="28" t="n">
        <v>1</v>
      </c>
      <c r="I1169" s="28" t="n">
        <v>1</v>
      </c>
      <c r="J1169" s="28" t="s">
        <v>559</v>
      </c>
      <c r="K1169" s="28" t="s">
        <v>1426</v>
      </c>
      <c r="L1169" s="28" t="s">
        <v>3872</v>
      </c>
      <c r="M1169" s="30" t="str">
        <f aca="false">+CONCATENATE(E1169,F1169,G1169,H1169,I1169,J1169,K1169,L1169)</f>
        <v>331115022600549</v>
      </c>
    </row>
    <row r="1170" customFormat="false" ht="15" hidden="false" customHeight="true" outlineLevel="0" collapsed="false">
      <c r="A1170" s="27" t="n">
        <v>1161</v>
      </c>
      <c r="B1170" s="28" t="n">
        <v>212673026</v>
      </c>
      <c r="C1170" s="28" t="s">
        <v>3873</v>
      </c>
      <c r="D1170" s="29" t="s">
        <v>3874</v>
      </c>
      <c r="E1170" s="28" t="n">
        <v>3</v>
      </c>
      <c r="F1170" s="28" t="n">
        <v>3</v>
      </c>
      <c r="G1170" s="28" t="n">
        <v>1</v>
      </c>
      <c r="H1170" s="28" t="n">
        <v>1</v>
      </c>
      <c r="I1170" s="28" t="n">
        <v>1</v>
      </c>
      <c r="J1170" s="28" t="s">
        <v>630</v>
      </c>
      <c r="K1170" s="28" t="s">
        <v>3868</v>
      </c>
      <c r="L1170" s="28" t="s">
        <v>3875</v>
      </c>
      <c r="M1170" s="30" t="str">
        <f aca="false">+CONCATENATE(E1170,F1170,G1170,H1170,I1170,J1170,K1170,L1170)</f>
        <v>331117302600054</v>
      </c>
    </row>
    <row r="1171" customFormat="false" ht="15" hidden="false" customHeight="true" outlineLevel="0" collapsed="false">
      <c r="A1171" s="28" t="n">
        <v>1162</v>
      </c>
      <c r="B1171" s="28" t="n">
        <v>212673226</v>
      </c>
      <c r="C1171" s="28" t="s">
        <v>3876</v>
      </c>
      <c r="D1171" s="29" t="s">
        <v>3877</v>
      </c>
      <c r="E1171" s="28" t="n">
        <v>3</v>
      </c>
      <c r="F1171" s="28" t="n">
        <v>3</v>
      </c>
      <c r="G1171" s="28" t="n">
        <v>1</v>
      </c>
      <c r="H1171" s="28" t="n">
        <v>1</v>
      </c>
      <c r="I1171" s="28" t="n">
        <v>1</v>
      </c>
      <c r="J1171" s="28" t="s">
        <v>630</v>
      </c>
      <c r="K1171" s="28" t="s">
        <v>1426</v>
      </c>
      <c r="L1171" s="28" t="s">
        <v>3878</v>
      </c>
      <c r="M1171" s="30" t="str">
        <f aca="false">+CONCATENATE(E1171,F1171,G1171,H1171,I1171,J1171,K1171,L1171)</f>
        <v>331117322600553</v>
      </c>
    </row>
    <row r="1172" customFormat="false" ht="15" hidden="false" customHeight="true" outlineLevel="0" collapsed="false">
      <c r="A1172" s="27" t="n">
        <v>1163</v>
      </c>
      <c r="B1172" s="28" t="n">
        <v>212676126</v>
      </c>
      <c r="C1172" s="28" t="s">
        <v>3879</v>
      </c>
      <c r="D1172" s="29" t="s">
        <v>3880</v>
      </c>
      <c r="E1172" s="28" t="n">
        <v>3</v>
      </c>
      <c r="F1172" s="28" t="n">
        <v>3</v>
      </c>
      <c r="G1172" s="28" t="n">
        <v>1</v>
      </c>
      <c r="H1172" s="28" t="n">
        <v>1</v>
      </c>
      <c r="I1172" s="28" t="n">
        <v>1</v>
      </c>
      <c r="J1172" s="28" t="s">
        <v>617</v>
      </c>
      <c r="K1172" s="28" t="s">
        <v>1962</v>
      </c>
      <c r="L1172" s="28" t="s">
        <v>3881</v>
      </c>
      <c r="M1172" s="30" t="str">
        <f aca="false">+CONCATENATE(E1172,F1172,G1172,H1172,I1172,J1172,K1172,L1172)</f>
        <v>331117612600290</v>
      </c>
    </row>
    <row r="1173" customFormat="false" ht="15" hidden="false" customHeight="true" outlineLevel="0" collapsed="false">
      <c r="A1173" s="27" t="n">
        <v>1164</v>
      </c>
      <c r="B1173" s="28" t="n">
        <v>212752227</v>
      </c>
      <c r="C1173" s="28" t="s">
        <v>3882</v>
      </c>
      <c r="D1173" s="29" t="s">
        <v>3883</v>
      </c>
      <c r="E1173" s="28" t="n">
        <v>3</v>
      </c>
      <c r="F1173" s="28" t="n">
        <v>3</v>
      </c>
      <c r="G1173" s="28" t="n">
        <v>1</v>
      </c>
      <c r="H1173" s="28" t="n">
        <v>1</v>
      </c>
      <c r="I1173" s="28" t="n">
        <v>1</v>
      </c>
      <c r="J1173" s="28" t="s">
        <v>428</v>
      </c>
      <c r="K1173" s="28" t="s">
        <v>3884</v>
      </c>
      <c r="L1173" s="28" t="s">
        <v>3885</v>
      </c>
      <c r="M1173" s="30" t="str">
        <f aca="false">+CONCATENATE(E1173,F1173,G1173,H1173,I1173,J1173,K1173,L1173)</f>
        <v>331115222700551</v>
      </c>
    </row>
    <row r="1174" customFormat="false" ht="15" hidden="false" customHeight="true" outlineLevel="0" collapsed="false">
      <c r="A1174" s="27" t="n">
        <v>1165</v>
      </c>
      <c r="B1174" s="28" t="n">
        <v>212752427</v>
      </c>
      <c r="C1174" s="28" t="s">
        <v>3886</v>
      </c>
      <c r="D1174" s="29" t="s">
        <v>3887</v>
      </c>
      <c r="E1174" s="28" t="n">
        <v>3</v>
      </c>
      <c r="F1174" s="28" t="n">
        <v>3</v>
      </c>
      <c r="G1174" s="28" t="n">
        <v>1</v>
      </c>
      <c r="H1174" s="28" t="n">
        <v>1</v>
      </c>
      <c r="I1174" s="28" t="n">
        <v>1</v>
      </c>
      <c r="J1174" s="28" t="s">
        <v>428</v>
      </c>
      <c r="K1174" s="28" t="s">
        <v>3888</v>
      </c>
      <c r="L1174" s="28" t="s">
        <v>3889</v>
      </c>
      <c r="M1174" s="30" t="str">
        <f aca="false">+CONCATENATE(E1174,F1174,G1174,H1174,I1174,J1174,K1174,L1174)</f>
        <v>331115242702939</v>
      </c>
    </row>
    <row r="1175" customFormat="false" ht="15" hidden="false" customHeight="true" outlineLevel="0" collapsed="false">
      <c r="A1175" s="27" t="n">
        <v>1166</v>
      </c>
      <c r="B1175" s="28" t="n">
        <v>212768327</v>
      </c>
      <c r="C1175" s="28" t="s">
        <v>3890</v>
      </c>
      <c r="D1175" s="29" t="s">
        <v>3891</v>
      </c>
      <c r="E1175" s="28" t="n">
        <v>3</v>
      </c>
      <c r="F1175" s="28" t="n">
        <v>3</v>
      </c>
      <c r="G1175" s="28" t="n">
        <v>1</v>
      </c>
      <c r="H1175" s="28" t="n">
        <v>1</v>
      </c>
      <c r="I1175" s="28" t="n">
        <v>1</v>
      </c>
      <c r="J1175" s="28" t="s">
        <v>335</v>
      </c>
      <c r="K1175" s="28" t="s">
        <v>3892</v>
      </c>
      <c r="L1175" s="28" t="s">
        <v>3893</v>
      </c>
      <c r="M1175" s="30" t="str">
        <f aca="false">+CONCATENATE(E1175,F1175,G1175,H1175,I1175,J1175,K1175,L1175)</f>
        <v>331116832702415</v>
      </c>
    </row>
    <row r="1176" customFormat="false" ht="15" hidden="false" customHeight="true" outlineLevel="0" collapsed="false">
      <c r="A1176" s="28" t="n">
        <v>1167</v>
      </c>
      <c r="B1176" s="28" t="n">
        <v>212805628</v>
      </c>
      <c r="C1176" s="28" t="s">
        <v>3894</v>
      </c>
      <c r="D1176" s="29" t="s">
        <v>3895</v>
      </c>
      <c r="E1176" s="28" t="n">
        <v>3</v>
      </c>
      <c r="F1176" s="28" t="n">
        <v>3</v>
      </c>
      <c r="G1176" s="28" t="n">
        <v>1</v>
      </c>
      <c r="H1176" s="28" t="n">
        <v>1</v>
      </c>
      <c r="I1176" s="28" t="n">
        <v>1</v>
      </c>
      <c r="J1176" s="28" t="s">
        <v>399</v>
      </c>
      <c r="K1176" s="28" t="s">
        <v>2648</v>
      </c>
      <c r="L1176" s="28" t="s">
        <v>3896</v>
      </c>
      <c r="M1176" s="30" t="str">
        <f aca="false">+CONCATENATE(E1176,F1176,G1176,H1176,I1176,J1176,K1176,L1176)</f>
        <v>331110562803289</v>
      </c>
    </row>
    <row r="1177" customFormat="false" ht="15" hidden="false" customHeight="true" outlineLevel="0" collapsed="false">
      <c r="A1177" s="27" t="n">
        <v>1168</v>
      </c>
      <c r="B1177" s="28" t="n">
        <v>212820228</v>
      </c>
      <c r="C1177" s="28" t="s">
        <v>3897</v>
      </c>
      <c r="D1177" s="29" t="s">
        <v>3898</v>
      </c>
      <c r="E1177" s="28" t="n">
        <v>3</v>
      </c>
      <c r="F1177" s="28" t="n">
        <v>3</v>
      </c>
      <c r="G1177" s="28" t="n">
        <v>1</v>
      </c>
      <c r="H1177" s="28" t="n">
        <v>1</v>
      </c>
      <c r="I1177" s="28" t="n">
        <v>1</v>
      </c>
      <c r="J1177" s="28" t="s">
        <v>745</v>
      </c>
      <c r="K1177" s="28" t="s">
        <v>3899</v>
      </c>
      <c r="L1177" s="28" t="s">
        <v>3900</v>
      </c>
      <c r="M1177" s="30" t="str">
        <f aca="false">+CONCATENATE(E1177,F1177,G1177,H1177,I1177,J1177,K1177,L1177)</f>
        <v>331112022800556</v>
      </c>
    </row>
    <row r="1178" customFormat="false" ht="15" hidden="false" customHeight="true" outlineLevel="0" collapsed="false">
      <c r="A1178" s="27" t="n">
        <v>1169</v>
      </c>
      <c r="B1178" s="28" t="n">
        <v>212825328</v>
      </c>
      <c r="C1178" s="28" t="s">
        <v>3901</v>
      </c>
      <c r="D1178" s="29" t="s">
        <v>3902</v>
      </c>
      <c r="E1178" s="28" t="n">
        <v>3</v>
      </c>
      <c r="F1178" s="28" t="n">
        <v>3</v>
      </c>
      <c r="G1178" s="28" t="n">
        <v>1</v>
      </c>
      <c r="H1178" s="28" t="n">
        <v>1</v>
      </c>
      <c r="I1178" s="28" t="n">
        <v>1</v>
      </c>
      <c r="J1178" s="28" t="s">
        <v>576</v>
      </c>
      <c r="K1178" s="28" t="s">
        <v>3903</v>
      </c>
      <c r="L1178" s="28" t="s">
        <v>3904</v>
      </c>
      <c r="M1178" s="30" t="str">
        <f aca="false">+CONCATENATE(E1178,F1178,G1178,H1178,I1178,J1178,K1178,L1178)</f>
        <v>331112532802412</v>
      </c>
    </row>
    <row r="1179" customFormat="false" ht="15" hidden="false" customHeight="true" outlineLevel="0" collapsed="false">
      <c r="A1179" s="27" t="n">
        <v>1170</v>
      </c>
      <c r="B1179" s="28" t="n">
        <v>212854128</v>
      </c>
      <c r="C1179" s="28" t="s">
        <v>3905</v>
      </c>
      <c r="D1179" s="29" t="s">
        <v>3906</v>
      </c>
      <c r="E1179" s="28" t="n">
        <v>3</v>
      </c>
      <c r="F1179" s="28" t="n">
        <v>3</v>
      </c>
      <c r="G1179" s="28" t="n">
        <v>1</v>
      </c>
      <c r="H1179" s="28" t="n">
        <v>1</v>
      </c>
      <c r="I1179" s="28" t="n">
        <v>1</v>
      </c>
      <c r="J1179" s="28" t="s">
        <v>316</v>
      </c>
      <c r="K1179" s="28" t="s">
        <v>3907</v>
      </c>
      <c r="L1179" s="28" t="s">
        <v>3908</v>
      </c>
      <c r="M1179" s="30" t="str">
        <f aca="false">+CONCATENATE(E1179,F1179,G1179,H1179,I1179,J1179,K1179,L1179)</f>
        <v>331115412800262</v>
      </c>
    </row>
    <row r="1180" customFormat="false" ht="15" hidden="false" customHeight="true" outlineLevel="0" collapsed="false">
      <c r="A1180" s="27" t="n">
        <v>1171</v>
      </c>
      <c r="B1180" s="28" t="n">
        <v>212876828</v>
      </c>
      <c r="C1180" s="28" t="s">
        <v>3909</v>
      </c>
      <c r="D1180" s="29" t="s">
        <v>3910</v>
      </c>
      <c r="E1180" s="28" t="n">
        <v>3</v>
      </c>
      <c r="F1180" s="28" t="n">
        <v>3</v>
      </c>
      <c r="G1180" s="28" t="n">
        <v>1</v>
      </c>
      <c r="H1180" s="28" t="n">
        <v>1</v>
      </c>
      <c r="I1180" s="28" t="n">
        <v>1</v>
      </c>
      <c r="J1180" s="28" t="s">
        <v>617</v>
      </c>
      <c r="K1180" s="28" t="s">
        <v>796</v>
      </c>
      <c r="L1180" s="28" t="s">
        <v>3911</v>
      </c>
      <c r="M1180" s="30" t="str">
        <f aca="false">+CONCATENATE(E1180,F1180,G1180,H1180,I1180,J1180,K1180,L1180)</f>
        <v>331117682803610</v>
      </c>
    </row>
    <row r="1181" customFormat="false" ht="15" hidden="false" customHeight="true" outlineLevel="0" collapsed="false">
      <c r="A1181" s="27" t="n">
        <v>1172</v>
      </c>
      <c r="B1181" s="28" t="n">
        <v>212905129</v>
      </c>
      <c r="C1181" s="28" t="s">
        <v>3912</v>
      </c>
      <c r="D1181" s="29" t="s">
        <v>3913</v>
      </c>
      <c r="E1181" s="28" t="n">
        <v>3</v>
      </c>
      <c r="F1181" s="28" t="n">
        <v>3</v>
      </c>
      <c r="G1181" s="28" t="n">
        <v>1</v>
      </c>
      <c r="H1181" s="28" t="n">
        <v>1</v>
      </c>
      <c r="I1181" s="28" t="n">
        <v>1</v>
      </c>
      <c r="J1181" s="28" t="s">
        <v>399</v>
      </c>
      <c r="K1181" s="28" t="s">
        <v>3914</v>
      </c>
      <c r="L1181" s="28" t="s">
        <v>3915</v>
      </c>
      <c r="M1181" s="30" t="str">
        <f aca="false">+CONCATENATE(E1181,F1181,G1181,H1181,I1181,J1181,K1181,L1181)</f>
        <v>331110512900285</v>
      </c>
    </row>
    <row r="1182" customFormat="false" ht="15" hidden="false" customHeight="true" outlineLevel="0" collapsed="false">
      <c r="A1182" s="27" t="n">
        <v>1173</v>
      </c>
      <c r="B1182" s="28" t="n">
        <v>212918029</v>
      </c>
      <c r="C1182" s="28" t="s">
        <v>3916</v>
      </c>
      <c r="D1182" s="29" t="s">
        <v>3917</v>
      </c>
      <c r="E1182" s="28" t="n">
        <v>3</v>
      </c>
      <c r="F1182" s="28" t="n">
        <v>3</v>
      </c>
      <c r="G1182" s="28" t="n">
        <v>1</v>
      </c>
      <c r="H1182" s="28" t="n">
        <v>1</v>
      </c>
      <c r="I1182" s="28" t="n">
        <v>1</v>
      </c>
      <c r="J1182" s="28" t="s">
        <v>899</v>
      </c>
      <c r="K1182" s="28" t="s">
        <v>3918</v>
      </c>
      <c r="L1182" s="28" t="s">
        <v>3919</v>
      </c>
      <c r="M1182" s="30" t="str">
        <f aca="false">+CONCATENATE(E1182,F1182,G1182,H1182,I1182,J1182,K1182,L1182)</f>
        <v>331111802900039</v>
      </c>
    </row>
    <row r="1183" customFormat="false" ht="15" hidden="false" customHeight="true" outlineLevel="0" collapsed="false">
      <c r="A1183" s="28" t="n">
        <v>1174</v>
      </c>
      <c r="B1183" s="28" t="n">
        <v>212968229</v>
      </c>
      <c r="C1183" s="28" t="s">
        <v>3920</v>
      </c>
      <c r="D1183" s="29" t="s">
        <v>3921</v>
      </c>
      <c r="E1183" s="28" t="n">
        <v>3</v>
      </c>
      <c r="F1183" s="28" t="n">
        <v>3</v>
      </c>
      <c r="G1183" s="28" t="n">
        <v>1</v>
      </c>
      <c r="H1183" s="28" t="n">
        <v>1</v>
      </c>
      <c r="I1183" s="28" t="n">
        <v>1</v>
      </c>
      <c r="J1183" s="28" t="s">
        <v>335</v>
      </c>
      <c r="K1183" s="28" t="s">
        <v>3922</v>
      </c>
      <c r="L1183" s="28" t="s">
        <v>3923</v>
      </c>
      <c r="M1183" s="30" t="str">
        <f aca="false">+CONCATENATE(E1183,F1183,G1183,H1183,I1183,J1183,K1183,L1183)</f>
        <v>331116822900555</v>
      </c>
    </row>
    <row r="1184" customFormat="false" ht="15" hidden="false" customHeight="true" outlineLevel="0" collapsed="false">
      <c r="A1184" s="27" t="n">
        <v>1175</v>
      </c>
      <c r="B1184" s="28" t="n">
        <v>212970429</v>
      </c>
      <c r="C1184" s="28" t="s">
        <v>3924</v>
      </c>
      <c r="D1184" s="29" t="s">
        <v>3925</v>
      </c>
      <c r="E1184" s="28" t="n">
        <v>3</v>
      </c>
      <c r="F1184" s="28" t="n">
        <v>3</v>
      </c>
      <c r="G1184" s="28" t="n">
        <v>1</v>
      </c>
      <c r="H1184" s="28" t="n">
        <v>1</v>
      </c>
      <c r="I1184" s="28" t="n">
        <v>1</v>
      </c>
      <c r="J1184" s="28" t="s">
        <v>682</v>
      </c>
      <c r="K1184" s="28" t="s">
        <v>3926</v>
      </c>
      <c r="L1184" s="28" t="s">
        <v>3927</v>
      </c>
      <c r="M1184" s="30" t="str">
        <f aca="false">+CONCATENATE(E1184,F1184,G1184,H1184,I1184,J1184,K1184,L1184)</f>
        <v>331117042902942</v>
      </c>
    </row>
    <row r="1185" customFormat="false" ht="15" hidden="false" customHeight="true" outlineLevel="0" collapsed="false">
      <c r="A1185" s="27" t="n">
        <v>1176</v>
      </c>
      <c r="B1185" s="28" t="n">
        <v>213005030</v>
      </c>
      <c r="C1185" s="28" t="s">
        <v>3928</v>
      </c>
      <c r="D1185" s="29" t="s">
        <v>3929</v>
      </c>
      <c r="E1185" s="28" t="n">
        <v>3</v>
      </c>
      <c r="F1185" s="28" t="n">
        <v>3</v>
      </c>
      <c r="G1185" s="28" t="n">
        <v>1</v>
      </c>
      <c r="H1185" s="28" t="n">
        <v>1</v>
      </c>
      <c r="I1185" s="28" t="n">
        <v>1</v>
      </c>
      <c r="J1185" s="28" t="s">
        <v>399</v>
      </c>
      <c r="K1185" s="28" t="s">
        <v>1273</v>
      </c>
      <c r="L1185" s="28" t="s">
        <v>3930</v>
      </c>
      <c r="M1185" s="30" t="str">
        <f aca="false">+CONCATENATE(E1185,F1185,G1185,H1185,I1185,J1185,K1185,L1185)</f>
        <v>331110503000055</v>
      </c>
    </row>
    <row r="1186" customFormat="false" ht="15" hidden="false" customHeight="true" outlineLevel="0" collapsed="false">
      <c r="A1186" s="27" t="n">
        <v>1177</v>
      </c>
      <c r="B1186" s="28" t="n">
        <v>213013030</v>
      </c>
      <c r="C1186" s="28" t="s">
        <v>3931</v>
      </c>
      <c r="D1186" s="29" t="s">
        <v>3932</v>
      </c>
      <c r="E1186" s="28" t="n">
        <v>3</v>
      </c>
      <c r="F1186" s="28" t="n">
        <v>3</v>
      </c>
      <c r="G1186" s="28" t="n">
        <v>1</v>
      </c>
      <c r="H1186" s="28" t="n">
        <v>1</v>
      </c>
      <c r="I1186" s="28" t="n">
        <v>1</v>
      </c>
      <c r="J1186" s="28" t="s">
        <v>522</v>
      </c>
      <c r="K1186" s="28" t="s">
        <v>1273</v>
      </c>
      <c r="L1186" s="28" t="s">
        <v>3933</v>
      </c>
      <c r="M1186" s="30" t="str">
        <f aca="false">+CONCATENATE(E1186,F1186,G1186,H1186,I1186,J1186,K1186,L1186)</f>
        <v>331111303000053</v>
      </c>
    </row>
    <row r="1187" customFormat="false" ht="15" hidden="false" customHeight="true" outlineLevel="0" collapsed="false">
      <c r="A1187" s="27" t="n">
        <v>1178</v>
      </c>
      <c r="B1187" s="28" t="n">
        <v>213013430</v>
      </c>
      <c r="C1187" s="28" t="s">
        <v>3934</v>
      </c>
      <c r="D1187" s="29" t="s">
        <v>3935</v>
      </c>
      <c r="E1187" s="28" t="n">
        <v>3</v>
      </c>
      <c r="F1187" s="28" t="n">
        <v>3</v>
      </c>
      <c r="G1187" s="28" t="n">
        <v>1</v>
      </c>
      <c r="H1187" s="28" t="n">
        <v>1</v>
      </c>
      <c r="I1187" s="28" t="n">
        <v>1</v>
      </c>
      <c r="J1187" s="28" t="s">
        <v>522</v>
      </c>
      <c r="K1187" s="28" t="s">
        <v>872</v>
      </c>
      <c r="L1187" s="28" t="s">
        <v>3936</v>
      </c>
      <c r="M1187" s="30" t="str">
        <f aca="false">+CONCATENATE(E1187,F1187,G1187,H1187,I1187,J1187,K1187,L1187)</f>
        <v>331111343002938</v>
      </c>
    </row>
    <row r="1188" customFormat="false" ht="15" hidden="false" customHeight="true" outlineLevel="0" collapsed="false">
      <c r="A1188" s="28" t="n">
        <v>1179</v>
      </c>
      <c r="B1188" s="28" t="n">
        <v>213019130</v>
      </c>
      <c r="C1188" s="28" t="s">
        <v>3937</v>
      </c>
      <c r="D1188" s="29" t="s">
        <v>3938</v>
      </c>
      <c r="E1188" s="28" t="n">
        <v>3</v>
      </c>
      <c r="F1188" s="28" t="n">
        <v>3</v>
      </c>
      <c r="G1188" s="28" t="n">
        <v>1</v>
      </c>
      <c r="H1188" s="28" t="n">
        <v>1</v>
      </c>
      <c r="I1188" s="28" t="n">
        <v>1</v>
      </c>
      <c r="J1188" s="28" t="s">
        <v>903</v>
      </c>
      <c r="K1188" s="28" t="s">
        <v>1846</v>
      </c>
      <c r="L1188" s="28" t="s">
        <v>3939</v>
      </c>
      <c r="M1188" s="30" t="str">
        <f aca="false">+CONCATENATE(E1188,F1188,G1188,H1188,I1188,J1188,K1188,L1188)</f>
        <v>331111913000280</v>
      </c>
    </row>
    <row r="1189" customFormat="false" ht="15" hidden="false" customHeight="true" outlineLevel="0" collapsed="false">
      <c r="A1189" s="27" t="n">
        <v>1180</v>
      </c>
      <c r="B1189" s="28" t="n">
        <v>213025430</v>
      </c>
      <c r="C1189" s="28" t="s">
        <v>3940</v>
      </c>
      <c r="D1189" s="29" t="s">
        <v>3941</v>
      </c>
      <c r="E1189" s="28" t="n">
        <v>3</v>
      </c>
      <c r="F1189" s="28" t="n">
        <v>3</v>
      </c>
      <c r="G1189" s="28" t="n">
        <v>1</v>
      </c>
      <c r="H1189" s="28" t="n">
        <v>1</v>
      </c>
      <c r="I1189" s="28" t="n">
        <v>1</v>
      </c>
      <c r="J1189" s="28" t="s">
        <v>576</v>
      </c>
      <c r="K1189" s="28" t="s">
        <v>872</v>
      </c>
      <c r="L1189" s="28" t="s">
        <v>3942</v>
      </c>
      <c r="M1189" s="30" t="str">
        <f aca="false">+CONCATENATE(E1189,F1189,G1189,H1189,I1189,J1189,K1189,L1189)</f>
        <v>331112543002937</v>
      </c>
    </row>
    <row r="1190" customFormat="false" ht="15" hidden="false" customHeight="true" outlineLevel="0" collapsed="false">
      <c r="A1190" s="27" t="n">
        <v>1181</v>
      </c>
      <c r="B1190" s="28" t="n">
        <v>213025530</v>
      </c>
      <c r="C1190" s="28" t="s">
        <v>3943</v>
      </c>
      <c r="D1190" s="29" t="s">
        <v>3944</v>
      </c>
      <c r="E1190" s="28" t="n">
        <v>3</v>
      </c>
      <c r="F1190" s="28" t="n">
        <v>3</v>
      </c>
      <c r="G1190" s="28" t="n">
        <v>1</v>
      </c>
      <c r="H1190" s="28" t="n">
        <v>1</v>
      </c>
      <c r="I1190" s="28" t="n">
        <v>1</v>
      </c>
      <c r="J1190" s="28" t="s">
        <v>576</v>
      </c>
      <c r="K1190" s="28" t="s">
        <v>3945</v>
      </c>
      <c r="L1190" s="28" t="s">
        <v>3946</v>
      </c>
      <c r="M1190" s="30" t="str">
        <f aca="false">+CONCATENATE(E1190,F1190,G1190,H1190,I1190,J1190,K1190,L1190)</f>
        <v>331112553003134</v>
      </c>
    </row>
    <row r="1191" customFormat="false" ht="15" hidden="false" customHeight="true" outlineLevel="0" collapsed="false">
      <c r="A1191" s="27" t="n">
        <v>1182</v>
      </c>
      <c r="B1191" s="28" t="n">
        <v>213027430</v>
      </c>
      <c r="C1191" s="28" t="s">
        <v>3947</v>
      </c>
      <c r="D1191" s="29" t="s">
        <v>3948</v>
      </c>
      <c r="E1191" s="28" t="n">
        <v>3</v>
      </c>
      <c r="F1191" s="28" t="n">
        <v>3</v>
      </c>
      <c r="G1191" s="28" t="n">
        <v>1</v>
      </c>
      <c r="H1191" s="28" t="n">
        <v>1</v>
      </c>
      <c r="I1191" s="28" t="n">
        <v>1</v>
      </c>
      <c r="J1191" s="28" t="s">
        <v>916</v>
      </c>
      <c r="K1191" s="28" t="s">
        <v>872</v>
      </c>
      <c r="L1191" s="28" t="s">
        <v>3949</v>
      </c>
      <c r="M1191" s="30" t="str">
        <f aca="false">+CONCATENATE(E1191,F1191,G1191,H1191,I1191,J1191,K1191,L1191)</f>
        <v>331112743002968</v>
      </c>
    </row>
    <row r="1192" customFormat="false" ht="15" hidden="false" customHeight="true" outlineLevel="0" collapsed="false">
      <c r="A1192" s="27" t="n">
        <v>1183</v>
      </c>
      <c r="B1192" s="28" t="n">
        <v>213041530</v>
      </c>
      <c r="C1192" s="28" t="s">
        <v>3950</v>
      </c>
      <c r="D1192" s="29" t="s">
        <v>3951</v>
      </c>
      <c r="E1192" s="28" t="n">
        <v>3</v>
      </c>
      <c r="F1192" s="28" t="n">
        <v>3</v>
      </c>
      <c r="G1192" s="28" t="n">
        <v>1</v>
      </c>
      <c r="H1192" s="28" t="n">
        <v>1</v>
      </c>
      <c r="I1192" s="28" t="n">
        <v>1</v>
      </c>
      <c r="J1192" s="28" t="s">
        <v>639</v>
      </c>
      <c r="K1192" s="28" t="s">
        <v>3945</v>
      </c>
      <c r="L1192" s="28" t="s">
        <v>3952</v>
      </c>
      <c r="M1192" s="30" t="str">
        <f aca="false">+CONCATENATE(E1192,F1192,G1192,H1192,I1192,J1192,K1192,L1192)</f>
        <v>331114153003094</v>
      </c>
    </row>
    <row r="1193" customFormat="false" ht="15" hidden="false" customHeight="true" outlineLevel="0" collapsed="false">
      <c r="A1193" s="27" t="n">
        <v>1184</v>
      </c>
      <c r="B1193" s="28" t="n">
        <v>213044430</v>
      </c>
      <c r="C1193" s="28" t="s">
        <v>3953</v>
      </c>
      <c r="D1193" s="29" t="s">
        <v>3954</v>
      </c>
      <c r="E1193" s="28" t="n">
        <v>3</v>
      </c>
      <c r="F1193" s="28" t="n">
        <v>3</v>
      </c>
      <c r="G1193" s="28" t="n">
        <v>1</v>
      </c>
      <c r="H1193" s="28" t="n">
        <v>1</v>
      </c>
      <c r="I1193" s="28" t="n">
        <v>1</v>
      </c>
      <c r="J1193" s="28" t="s">
        <v>923</v>
      </c>
      <c r="K1193" s="28" t="s">
        <v>872</v>
      </c>
      <c r="L1193" s="28" t="s">
        <v>3955</v>
      </c>
      <c r="M1193" s="30" t="str">
        <f aca="false">+CONCATENATE(E1193,F1193,G1193,H1193,I1193,J1193,K1193,L1193)</f>
        <v>331114443002941</v>
      </c>
    </row>
    <row r="1194" customFormat="false" ht="15" hidden="false" customHeight="true" outlineLevel="0" collapsed="false">
      <c r="A1194" s="27" t="n">
        <v>1185</v>
      </c>
      <c r="B1194" s="28" t="n">
        <v>213047030</v>
      </c>
      <c r="C1194" s="28" t="s">
        <v>3956</v>
      </c>
      <c r="D1194" s="29" t="s">
        <v>3957</v>
      </c>
      <c r="E1194" s="28" t="n">
        <v>3</v>
      </c>
      <c r="F1194" s="28" t="n">
        <v>3</v>
      </c>
      <c r="G1194" s="28" t="n">
        <v>1</v>
      </c>
      <c r="H1194" s="28" t="n">
        <v>1</v>
      </c>
      <c r="I1194" s="28" t="n">
        <v>1</v>
      </c>
      <c r="J1194" s="28" t="s">
        <v>518</v>
      </c>
      <c r="K1194" s="28" t="s">
        <v>1273</v>
      </c>
      <c r="L1194" s="28" t="s">
        <v>3958</v>
      </c>
      <c r="M1194" s="30" t="str">
        <f aca="false">+CONCATENATE(E1194,F1194,G1194,H1194,I1194,J1194,K1194,L1194)</f>
        <v>331114703000045</v>
      </c>
    </row>
    <row r="1195" customFormat="false" ht="15" hidden="false" customHeight="true" outlineLevel="0" collapsed="false">
      <c r="A1195" s="28" t="n">
        <v>1186</v>
      </c>
      <c r="B1195" s="28" t="n">
        <v>213050330</v>
      </c>
      <c r="C1195" s="28" t="s">
        <v>3959</v>
      </c>
      <c r="D1195" s="29" t="s">
        <v>3960</v>
      </c>
      <c r="E1195" s="28" t="n">
        <v>3</v>
      </c>
      <c r="F1195" s="28" t="n">
        <v>3</v>
      </c>
      <c r="G1195" s="28" t="n">
        <v>1</v>
      </c>
      <c r="H1195" s="28" t="n">
        <v>1</v>
      </c>
      <c r="I1195" s="28" t="n">
        <v>1</v>
      </c>
      <c r="J1195" s="28" t="s">
        <v>559</v>
      </c>
      <c r="K1195" s="28" t="s">
        <v>3961</v>
      </c>
      <c r="L1195" s="28" t="s">
        <v>3962</v>
      </c>
      <c r="M1195" s="30" t="str">
        <f aca="false">+CONCATENATE(E1195,F1195,G1195,H1195,I1195,J1195,K1195,L1195)</f>
        <v>331115033002974</v>
      </c>
    </row>
    <row r="1196" customFormat="false" ht="15" hidden="false" customHeight="true" outlineLevel="0" collapsed="false">
      <c r="A1196" s="27" t="n">
        <v>1187</v>
      </c>
      <c r="B1196" s="28" t="n">
        <v>213063130</v>
      </c>
      <c r="C1196" s="28" t="s">
        <v>3963</v>
      </c>
      <c r="D1196" s="29" t="s">
        <v>3964</v>
      </c>
      <c r="E1196" s="28" t="n">
        <v>3</v>
      </c>
      <c r="F1196" s="28" t="n">
        <v>3</v>
      </c>
      <c r="G1196" s="28" t="n">
        <v>1</v>
      </c>
      <c r="H1196" s="28" t="n">
        <v>1</v>
      </c>
      <c r="I1196" s="28" t="n">
        <v>1</v>
      </c>
      <c r="J1196" s="28" t="s">
        <v>342</v>
      </c>
      <c r="K1196" s="28" t="s">
        <v>1846</v>
      </c>
      <c r="L1196" s="28" t="s">
        <v>3965</v>
      </c>
      <c r="M1196" s="30" t="str">
        <f aca="false">+CONCATENATE(E1196,F1196,G1196,H1196,I1196,J1196,K1196,L1196)</f>
        <v>331116313000284</v>
      </c>
    </row>
    <row r="1197" customFormat="false" ht="15" hidden="false" customHeight="true" outlineLevel="0" collapsed="false">
      <c r="A1197" s="27" t="n">
        <v>1188</v>
      </c>
      <c r="B1197" s="28" t="n">
        <v>213070230</v>
      </c>
      <c r="C1197" s="28" t="s">
        <v>3966</v>
      </c>
      <c r="D1197" s="29" t="s">
        <v>3967</v>
      </c>
      <c r="E1197" s="28" t="n">
        <v>3</v>
      </c>
      <c r="F1197" s="28" t="n">
        <v>3</v>
      </c>
      <c r="G1197" s="28" t="n">
        <v>1</v>
      </c>
      <c r="H1197" s="28" t="n">
        <v>1</v>
      </c>
      <c r="I1197" s="28" t="n">
        <v>1</v>
      </c>
      <c r="J1197" s="28" t="s">
        <v>682</v>
      </c>
      <c r="K1197" s="28" t="s">
        <v>3968</v>
      </c>
      <c r="L1197" s="28" t="s">
        <v>3969</v>
      </c>
      <c r="M1197" s="30" t="str">
        <f aca="false">+CONCATENATE(E1197,F1197,G1197,H1197,I1197,J1197,K1197,L1197)</f>
        <v>331117023000379</v>
      </c>
    </row>
    <row r="1198" customFormat="false" ht="15" hidden="false" customHeight="true" outlineLevel="0" collapsed="false">
      <c r="A1198" s="27" t="n">
        <v>1189</v>
      </c>
      <c r="B1198" s="28" t="n">
        <v>213073030</v>
      </c>
      <c r="C1198" s="28" t="s">
        <v>3970</v>
      </c>
      <c r="D1198" s="29" t="s">
        <v>3971</v>
      </c>
      <c r="E1198" s="28" t="n">
        <v>3</v>
      </c>
      <c r="F1198" s="28" t="n">
        <v>3</v>
      </c>
      <c r="G1198" s="28" t="n">
        <v>1</v>
      </c>
      <c r="H1198" s="28" t="n">
        <v>1</v>
      </c>
      <c r="I1198" s="28" t="n">
        <v>1</v>
      </c>
      <c r="J1198" s="28" t="s">
        <v>630</v>
      </c>
      <c r="K1198" s="28" t="s">
        <v>1273</v>
      </c>
      <c r="L1198" s="28" t="s">
        <v>3972</v>
      </c>
      <c r="M1198" s="30" t="str">
        <f aca="false">+CONCATENATE(E1198,F1198,G1198,H1198,I1198,J1198,K1198,L1198)</f>
        <v>331117303000057</v>
      </c>
    </row>
    <row r="1199" customFormat="false" ht="15" hidden="false" customHeight="true" outlineLevel="0" collapsed="false">
      <c r="A1199" s="27" t="n">
        <v>1190</v>
      </c>
      <c r="B1199" s="28" t="n">
        <v>213076130</v>
      </c>
      <c r="C1199" s="28" t="s">
        <v>3973</v>
      </c>
      <c r="D1199" s="29" t="s">
        <v>3974</v>
      </c>
      <c r="E1199" s="28" t="n">
        <v>3</v>
      </c>
      <c r="F1199" s="28" t="n">
        <v>3</v>
      </c>
      <c r="G1199" s="28" t="n">
        <v>1</v>
      </c>
      <c r="H1199" s="28" t="n">
        <v>1</v>
      </c>
      <c r="I1199" s="28" t="n">
        <v>1</v>
      </c>
      <c r="J1199" s="28" t="s">
        <v>617</v>
      </c>
      <c r="K1199" s="28" t="s">
        <v>1846</v>
      </c>
      <c r="L1199" s="28" t="s">
        <v>3975</v>
      </c>
      <c r="M1199" s="30" t="str">
        <f aca="false">+CONCATENATE(E1199,F1199,G1199,H1199,I1199,J1199,K1199,L1199)</f>
        <v>331117613000302</v>
      </c>
    </row>
    <row r="1200" customFormat="false" ht="15" hidden="false" customHeight="true" outlineLevel="0" collapsed="false">
      <c r="A1200" s="28" t="n">
        <v>1191</v>
      </c>
      <c r="B1200" s="28" t="n">
        <v>213085230</v>
      </c>
      <c r="C1200" s="28" t="s">
        <v>3976</v>
      </c>
      <c r="D1200" s="29" t="s">
        <v>3977</v>
      </c>
      <c r="E1200" s="28" t="n">
        <v>3</v>
      </c>
      <c r="F1200" s="28" t="n">
        <v>3</v>
      </c>
      <c r="G1200" s="28" t="n">
        <v>1</v>
      </c>
      <c r="H1200" s="28" t="n">
        <v>1</v>
      </c>
      <c r="I1200" s="28" t="n">
        <v>1</v>
      </c>
      <c r="J1200" s="28" t="s">
        <v>581</v>
      </c>
      <c r="K1200" s="28" t="s">
        <v>3968</v>
      </c>
      <c r="L1200" s="28" t="s">
        <v>3978</v>
      </c>
      <c r="M1200" s="30" t="str">
        <f aca="false">+CONCATENATE(E1200,F1200,G1200,H1200,I1200,J1200,K1200,L1200)</f>
        <v>331118523003073</v>
      </c>
    </row>
    <row r="1201" customFormat="false" ht="15" hidden="false" customHeight="true" outlineLevel="0" collapsed="false">
      <c r="A1201" s="27" t="n">
        <v>1192</v>
      </c>
      <c r="B1201" s="28" t="n">
        <v>213085430</v>
      </c>
      <c r="C1201" s="28" t="s">
        <v>3979</v>
      </c>
      <c r="D1201" s="29" t="s">
        <v>3980</v>
      </c>
      <c r="E1201" s="28" t="n">
        <v>3</v>
      </c>
      <c r="F1201" s="28" t="n">
        <v>3</v>
      </c>
      <c r="G1201" s="28" t="n">
        <v>1</v>
      </c>
      <c r="H1201" s="28" t="n">
        <v>1</v>
      </c>
      <c r="I1201" s="28" t="n">
        <v>1</v>
      </c>
      <c r="J1201" s="28" t="s">
        <v>581</v>
      </c>
      <c r="K1201" s="28" t="s">
        <v>872</v>
      </c>
      <c r="L1201" s="28" t="s">
        <v>3981</v>
      </c>
      <c r="M1201" s="30" t="str">
        <f aca="false">+CONCATENATE(E1201,F1201,G1201,H1201,I1201,J1201,K1201,L1201)</f>
        <v>331118543003609</v>
      </c>
    </row>
    <row r="1202" customFormat="false" ht="15" hidden="false" customHeight="true" outlineLevel="0" collapsed="false">
      <c r="A1202" s="27" t="n">
        <v>1193</v>
      </c>
      <c r="B1202" s="28" t="n">
        <v>213105031</v>
      </c>
      <c r="C1202" s="28" t="s">
        <v>3982</v>
      </c>
      <c r="D1202" s="29" t="s">
        <v>3983</v>
      </c>
      <c r="E1202" s="28" t="n">
        <v>3</v>
      </c>
      <c r="F1202" s="28" t="n">
        <v>3</v>
      </c>
      <c r="G1202" s="28" t="n">
        <v>1</v>
      </c>
      <c r="H1202" s="28" t="n">
        <v>1</v>
      </c>
      <c r="I1202" s="28" t="n">
        <v>1</v>
      </c>
      <c r="J1202" s="28" t="s">
        <v>399</v>
      </c>
      <c r="K1202" s="28" t="s">
        <v>1382</v>
      </c>
      <c r="L1202" s="28" t="s">
        <v>3984</v>
      </c>
      <c r="M1202" s="30" t="str">
        <f aca="false">+CONCATENATE(E1202,F1202,G1202,H1202,I1202,J1202,K1202,L1202)</f>
        <v>331110503100056</v>
      </c>
    </row>
    <row r="1203" customFormat="false" ht="15" hidden="false" customHeight="true" outlineLevel="0" collapsed="false">
      <c r="A1203" s="27" t="n">
        <v>1194</v>
      </c>
      <c r="B1203" s="28" t="n">
        <v>213105631</v>
      </c>
      <c r="C1203" s="28" t="s">
        <v>3985</v>
      </c>
      <c r="D1203" s="29" t="s">
        <v>3986</v>
      </c>
      <c r="E1203" s="28" t="n">
        <v>3</v>
      </c>
      <c r="F1203" s="28" t="n">
        <v>3</v>
      </c>
      <c r="G1203" s="28" t="n">
        <v>1</v>
      </c>
      <c r="H1203" s="28" t="n">
        <v>1</v>
      </c>
      <c r="I1203" s="28" t="n">
        <v>1</v>
      </c>
      <c r="J1203" s="28" t="s">
        <v>399</v>
      </c>
      <c r="K1203" s="28" t="s">
        <v>2652</v>
      </c>
      <c r="L1203" s="28" t="s">
        <v>3987</v>
      </c>
      <c r="M1203" s="30" t="str">
        <f aca="false">+CONCATENATE(E1203,F1203,G1203,H1203,I1203,J1203,K1203,L1203)</f>
        <v>331110563103293</v>
      </c>
    </row>
    <row r="1204" customFormat="false" ht="15" hidden="false" customHeight="true" outlineLevel="0" collapsed="false">
      <c r="A1204" s="27" t="n">
        <v>1195</v>
      </c>
      <c r="B1204" s="28" t="n">
        <v>213115131</v>
      </c>
      <c r="C1204" s="28" t="s">
        <v>3988</v>
      </c>
      <c r="D1204" s="29" t="s">
        <v>3989</v>
      </c>
      <c r="E1204" s="28" t="n">
        <v>3</v>
      </c>
      <c r="F1204" s="28" t="n">
        <v>3</v>
      </c>
      <c r="G1204" s="28" t="n">
        <v>1</v>
      </c>
      <c r="H1204" s="28" t="n">
        <v>1</v>
      </c>
      <c r="I1204" s="28" t="n">
        <v>1</v>
      </c>
      <c r="J1204" s="28" t="s">
        <v>112</v>
      </c>
      <c r="K1204" s="28" t="s">
        <v>860</v>
      </c>
      <c r="L1204" s="28" t="s">
        <v>3990</v>
      </c>
      <c r="M1204" s="30" t="str">
        <f aca="false">+CONCATENATE(E1204,F1204,G1204,H1204,I1204,J1204,K1204,L1204)</f>
        <v>331111513100286</v>
      </c>
    </row>
    <row r="1205" customFormat="false" ht="15" hidden="false" customHeight="true" outlineLevel="0" collapsed="false">
      <c r="A1205" s="27" t="n">
        <v>1196</v>
      </c>
      <c r="B1205" s="28" t="n">
        <v>213115531</v>
      </c>
      <c r="C1205" s="28" t="s">
        <v>3991</v>
      </c>
      <c r="D1205" s="29" t="s">
        <v>3992</v>
      </c>
      <c r="E1205" s="28" t="n">
        <v>3</v>
      </c>
      <c r="F1205" s="28" t="n">
        <v>3</v>
      </c>
      <c r="G1205" s="28" t="n">
        <v>1</v>
      </c>
      <c r="H1205" s="28" t="n">
        <v>1</v>
      </c>
      <c r="I1205" s="28" t="n">
        <v>1</v>
      </c>
      <c r="J1205" s="28" t="s">
        <v>112</v>
      </c>
      <c r="K1205" s="28" t="s">
        <v>3993</v>
      </c>
      <c r="L1205" s="28" t="s">
        <v>3994</v>
      </c>
      <c r="M1205" s="30" t="str">
        <f aca="false">+CONCATENATE(E1205,F1205,G1205,H1205,I1205,J1205,K1205,L1205)</f>
        <v>331111553103152</v>
      </c>
    </row>
    <row r="1206" customFormat="false" ht="15" hidden="false" customHeight="true" outlineLevel="0" collapsed="false">
      <c r="A1206" s="27" t="n">
        <v>1197</v>
      </c>
      <c r="B1206" s="28" t="n">
        <v>213208832</v>
      </c>
      <c r="C1206" s="28" t="s">
        <v>3995</v>
      </c>
      <c r="D1206" s="29" t="s">
        <v>3996</v>
      </c>
      <c r="E1206" s="28" t="n">
        <v>3</v>
      </c>
      <c r="F1206" s="28" t="n">
        <v>3</v>
      </c>
      <c r="G1206" s="28" t="n">
        <v>1</v>
      </c>
      <c r="H1206" s="28" t="n">
        <v>1</v>
      </c>
      <c r="I1206" s="28" t="n">
        <v>1</v>
      </c>
      <c r="J1206" s="28" t="s">
        <v>886</v>
      </c>
      <c r="K1206" s="28" t="s">
        <v>3997</v>
      </c>
      <c r="L1206" s="28" t="s">
        <v>3998</v>
      </c>
      <c r="M1206" s="30" t="str">
        <f aca="false">+CONCATENATE(E1206,F1206,G1206,H1206,I1206,J1206,K1206,L1206)</f>
        <v>331110883203611</v>
      </c>
    </row>
    <row r="1207" customFormat="false" ht="15" hidden="false" customHeight="true" outlineLevel="0" collapsed="false">
      <c r="A1207" s="28" t="n">
        <v>1198</v>
      </c>
      <c r="B1207" s="28" t="n">
        <v>213215232</v>
      </c>
      <c r="C1207" s="28" t="s">
        <v>3999</v>
      </c>
      <c r="D1207" s="29" t="s">
        <v>4000</v>
      </c>
      <c r="E1207" s="28" t="n">
        <v>3</v>
      </c>
      <c r="F1207" s="28" t="n">
        <v>3</v>
      </c>
      <c r="G1207" s="28" t="n">
        <v>1</v>
      </c>
      <c r="H1207" s="28" t="n">
        <v>1</v>
      </c>
      <c r="I1207" s="28" t="n">
        <v>1</v>
      </c>
      <c r="J1207" s="28" t="s">
        <v>112</v>
      </c>
      <c r="K1207" s="28" t="s">
        <v>4001</v>
      </c>
      <c r="L1207" s="28" t="s">
        <v>4002</v>
      </c>
      <c r="M1207" s="30" t="str">
        <f aca="false">+CONCATENATE(E1207,F1207,G1207,H1207,I1207,J1207,K1207,L1207)</f>
        <v>331111523200396</v>
      </c>
    </row>
    <row r="1208" customFormat="false" ht="15" hidden="false" customHeight="true" outlineLevel="0" collapsed="false">
      <c r="A1208" s="27" t="n">
        <v>1199</v>
      </c>
      <c r="B1208" s="28" t="n">
        <v>213215332</v>
      </c>
      <c r="C1208" s="28" t="s">
        <v>4003</v>
      </c>
      <c r="D1208" s="29" t="s">
        <v>4004</v>
      </c>
      <c r="E1208" s="28" t="n">
        <v>3</v>
      </c>
      <c r="F1208" s="28" t="n">
        <v>3</v>
      </c>
      <c r="G1208" s="28" t="n">
        <v>1</v>
      </c>
      <c r="H1208" s="28" t="n">
        <v>1</v>
      </c>
      <c r="I1208" s="28" t="n">
        <v>1</v>
      </c>
      <c r="J1208" s="28" t="s">
        <v>112</v>
      </c>
      <c r="K1208" s="28" t="s">
        <v>4005</v>
      </c>
      <c r="L1208" s="28" t="s">
        <v>4006</v>
      </c>
      <c r="M1208" s="30" t="str">
        <f aca="false">+CONCATENATE(E1208,F1208,G1208,H1208,I1208,J1208,K1208,L1208)</f>
        <v>331111533202416</v>
      </c>
    </row>
    <row r="1209" customFormat="false" ht="15" hidden="false" customHeight="true" outlineLevel="0" collapsed="false">
      <c r="A1209" s="27" t="n">
        <v>1200</v>
      </c>
      <c r="B1209" s="28" t="n">
        <v>213215632</v>
      </c>
      <c r="C1209" s="28" t="s">
        <v>4007</v>
      </c>
      <c r="D1209" s="29" t="s">
        <v>4008</v>
      </c>
      <c r="E1209" s="28" t="n">
        <v>3</v>
      </c>
      <c r="F1209" s="28" t="n">
        <v>3</v>
      </c>
      <c r="G1209" s="28" t="n">
        <v>1</v>
      </c>
      <c r="H1209" s="28" t="n">
        <v>1</v>
      </c>
      <c r="I1209" s="28" t="n">
        <v>1</v>
      </c>
      <c r="J1209" s="28" t="s">
        <v>112</v>
      </c>
      <c r="K1209" s="28" t="s">
        <v>864</v>
      </c>
      <c r="L1209" s="28" t="s">
        <v>4009</v>
      </c>
      <c r="M1209" s="30" t="str">
        <f aca="false">+CONCATENATE(E1209,F1209,G1209,H1209,I1209,J1209,K1209,L1209)</f>
        <v>331111563203294</v>
      </c>
    </row>
    <row r="1210" customFormat="false" ht="15" hidden="false" customHeight="true" outlineLevel="0" collapsed="false">
      <c r="A1210" s="27" t="n">
        <v>1201</v>
      </c>
      <c r="B1210" s="28" t="n">
        <v>213215832</v>
      </c>
      <c r="C1210" s="28" t="s">
        <v>4010</v>
      </c>
      <c r="D1210" s="29" t="s">
        <v>4011</v>
      </c>
      <c r="E1210" s="28" t="n">
        <v>3</v>
      </c>
      <c r="F1210" s="28" t="n">
        <v>3</v>
      </c>
      <c r="G1210" s="28" t="n">
        <v>1</v>
      </c>
      <c r="H1210" s="28" t="n">
        <v>1</v>
      </c>
      <c r="I1210" s="28" t="n">
        <v>1</v>
      </c>
      <c r="J1210" s="28" t="s">
        <v>112</v>
      </c>
      <c r="K1210" s="28" t="s">
        <v>3997</v>
      </c>
      <c r="L1210" s="28" t="s">
        <v>4012</v>
      </c>
      <c r="M1210" s="30" t="str">
        <f aca="false">+CONCATENATE(E1210,F1210,G1210,H1210,I1210,J1210,K1210,L1210)</f>
        <v>331111583203616</v>
      </c>
    </row>
    <row r="1211" customFormat="false" ht="15" hidden="false" customHeight="true" outlineLevel="0" collapsed="false">
      <c r="A1211" s="27" t="n">
        <v>1202</v>
      </c>
      <c r="B1211" s="28" t="n">
        <v>213219532</v>
      </c>
      <c r="C1211" s="28" t="s">
        <v>4013</v>
      </c>
      <c r="D1211" s="29" t="s">
        <v>4014</v>
      </c>
      <c r="E1211" s="28" t="n">
        <v>3</v>
      </c>
      <c r="F1211" s="28" t="n">
        <v>3</v>
      </c>
      <c r="G1211" s="28" t="n">
        <v>1</v>
      </c>
      <c r="H1211" s="28" t="n">
        <v>1</v>
      </c>
      <c r="I1211" s="28" t="n">
        <v>1</v>
      </c>
      <c r="J1211" s="28" t="s">
        <v>903</v>
      </c>
      <c r="K1211" s="28" t="s">
        <v>4015</v>
      </c>
      <c r="L1211" s="28" t="s">
        <v>4016</v>
      </c>
      <c r="M1211" s="30" t="str">
        <f aca="false">+CONCATENATE(E1211,F1211,G1211,H1211,I1211,J1211,K1211,L1211)</f>
        <v>331111953203138</v>
      </c>
    </row>
    <row r="1212" customFormat="false" ht="15" hidden="false" customHeight="true" outlineLevel="0" collapsed="false">
      <c r="A1212" s="28" t="n">
        <v>1203</v>
      </c>
      <c r="B1212" s="28" t="n">
        <v>213220032</v>
      </c>
      <c r="C1212" s="28" t="s">
        <v>4017</v>
      </c>
      <c r="D1212" s="29" t="s">
        <v>4018</v>
      </c>
      <c r="E1212" s="28" t="n">
        <v>3</v>
      </c>
      <c r="F1212" s="28" t="n">
        <v>3</v>
      </c>
      <c r="G1212" s="28" t="n">
        <v>1</v>
      </c>
      <c r="H1212" s="28" t="n">
        <v>1</v>
      </c>
      <c r="I1212" s="28" t="n">
        <v>1</v>
      </c>
      <c r="J1212" s="28" t="s">
        <v>745</v>
      </c>
      <c r="K1212" s="28" t="s">
        <v>4019</v>
      </c>
      <c r="L1212" s="28" t="s">
        <v>4020</v>
      </c>
      <c r="M1212" s="30" t="str">
        <f aca="false">+CONCATENATE(E1212,F1212,G1212,H1212,I1212,J1212,K1212,L1212)</f>
        <v>331112003200161</v>
      </c>
    </row>
    <row r="1213" customFormat="false" ht="15" hidden="false" customHeight="true" outlineLevel="0" collapsed="false">
      <c r="A1213" s="27" t="n">
        <v>1204</v>
      </c>
      <c r="B1213" s="28" t="n">
        <v>213241132</v>
      </c>
      <c r="C1213" s="28" t="s">
        <v>4021</v>
      </c>
      <c r="D1213" s="29" t="s">
        <v>4022</v>
      </c>
      <c r="E1213" s="28" t="n">
        <v>3</v>
      </c>
      <c r="F1213" s="28" t="n">
        <v>3</v>
      </c>
      <c r="G1213" s="28" t="n">
        <v>1</v>
      </c>
      <c r="H1213" s="28" t="n">
        <v>1</v>
      </c>
      <c r="I1213" s="28" t="n">
        <v>1</v>
      </c>
      <c r="J1213" s="28" t="s">
        <v>639</v>
      </c>
      <c r="K1213" s="28" t="s">
        <v>1535</v>
      </c>
      <c r="L1213" s="28" t="s">
        <v>4023</v>
      </c>
      <c r="M1213" s="30" t="str">
        <f aca="false">+CONCATENATE(E1213,F1213,G1213,H1213,I1213,J1213,K1213,L1213)</f>
        <v>331114113200295</v>
      </c>
    </row>
    <row r="1214" customFormat="false" ht="15" hidden="false" customHeight="true" outlineLevel="0" collapsed="false">
      <c r="A1214" s="27" t="n">
        <v>1205</v>
      </c>
      <c r="B1214" s="28" t="n">
        <v>213268132</v>
      </c>
      <c r="C1214" s="28" t="s">
        <v>4024</v>
      </c>
      <c r="D1214" s="29" t="s">
        <v>4025</v>
      </c>
      <c r="E1214" s="28" t="n">
        <v>3</v>
      </c>
      <c r="F1214" s="28" t="n">
        <v>3</v>
      </c>
      <c r="G1214" s="28" t="n">
        <v>1</v>
      </c>
      <c r="H1214" s="28" t="n">
        <v>1</v>
      </c>
      <c r="I1214" s="28" t="n">
        <v>1</v>
      </c>
      <c r="J1214" s="28" t="s">
        <v>335</v>
      </c>
      <c r="K1214" s="28" t="s">
        <v>1535</v>
      </c>
      <c r="L1214" s="28" t="s">
        <v>4026</v>
      </c>
      <c r="M1214" s="30" t="str">
        <f aca="false">+CONCATENATE(E1214,F1214,G1214,H1214,I1214,J1214,K1214,L1214)</f>
        <v>331116813200288</v>
      </c>
    </row>
    <row r="1215" customFormat="false" ht="15" hidden="false" customHeight="true" outlineLevel="0" collapsed="false">
      <c r="A1215" s="27" t="n">
        <v>1206</v>
      </c>
      <c r="B1215" s="28" t="n">
        <v>213268432</v>
      </c>
      <c r="C1215" s="28" t="s">
        <v>4027</v>
      </c>
      <c r="D1215" s="29" t="s">
        <v>4028</v>
      </c>
      <c r="E1215" s="28" t="n">
        <v>3</v>
      </c>
      <c r="F1215" s="28" t="n">
        <v>3</v>
      </c>
      <c r="G1215" s="28" t="n">
        <v>1</v>
      </c>
      <c r="H1215" s="28" t="n">
        <v>1</v>
      </c>
      <c r="I1215" s="28" t="n">
        <v>1</v>
      </c>
      <c r="J1215" s="28" t="s">
        <v>335</v>
      </c>
      <c r="K1215" s="28" t="s">
        <v>4029</v>
      </c>
      <c r="L1215" s="28" t="s">
        <v>4030</v>
      </c>
      <c r="M1215" s="30" t="str">
        <f aca="false">+CONCATENATE(E1215,F1215,G1215,H1215,I1215,J1215,K1215,L1215)</f>
        <v>331116843202943</v>
      </c>
    </row>
    <row r="1216" customFormat="false" ht="15" hidden="false" customHeight="true" outlineLevel="0" collapsed="false">
      <c r="A1216" s="27" t="n">
        <v>1207</v>
      </c>
      <c r="B1216" s="28" t="n">
        <v>213308433</v>
      </c>
      <c r="C1216" s="28" t="s">
        <v>4031</v>
      </c>
      <c r="D1216" s="29" t="s">
        <v>4032</v>
      </c>
      <c r="E1216" s="28" t="n">
        <v>3</v>
      </c>
      <c r="F1216" s="28" t="n">
        <v>3</v>
      </c>
      <c r="G1216" s="28" t="n">
        <v>1</v>
      </c>
      <c r="H1216" s="28" t="n">
        <v>1</v>
      </c>
      <c r="I1216" s="28" t="n">
        <v>1</v>
      </c>
      <c r="J1216" s="28" t="s">
        <v>886</v>
      </c>
      <c r="K1216" s="28" t="s">
        <v>2162</v>
      </c>
      <c r="L1216" s="28" t="s">
        <v>4033</v>
      </c>
      <c r="M1216" s="30" t="str">
        <f aca="false">+CONCATENATE(E1216,F1216,G1216,H1216,I1216,J1216,K1216,L1216)</f>
        <v>331110843302944</v>
      </c>
    </row>
    <row r="1217" customFormat="false" ht="15" hidden="false" customHeight="true" outlineLevel="0" collapsed="false">
      <c r="A1217" s="27" t="n">
        <v>1208</v>
      </c>
      <c r="B1217" s="28" t="n">
        <v>213313433</v>
      </c>
      <c r="C1217" s="28" t="s">
        <v>4034</v>
      </c>
      <c r="D1217" s="29" t="s">
        <v>4035</v>
      </c>
      <c r="E1217" s="28" t="n">
        <v>3</v>
      </c>
      <c r="F1217" s="28" t="n">
        <v>3</v>
      </c>
      <c r="G1217" s="28" t="n">
        <v>1</v>
      </c>
      <c r="H1217" s="28" t="n">
        <v>1</v>
      </c>
      <c r="I1217" s="28" t="n">
        <v>1</v>
      </c>
      <c r="J1217" s="28" t="s">
        <v>522</v>
      </c>
      <c r="K1217" s="28" t="s">
        <v>2162</v>
      </c>
      <c r="L1217" s="28" t="s">
        <v>4036</v>
      </c>
      <c r="M1217" s="30" t="str">
        <f aca="false">+CONCATENATE(E1217,F1217,G1217,H1217,I1217,J1217,K1217,L1217)</f>
        <v>331111343302940</v>
      </c>
    </row>
    <row r="1218" customFormat="false" ht="15" hidden="false" customHeight="true" outlineLevel="0" collapsed="false">
      <c r="A1218" s="27" t="n">
        <v>1209</v>
      </c>
      <c r="B1218" s="28" t="n">
        <v>213315533</v>
      </c>
      <c r="C1218" s="28" t="s">
        <v>4037</v>
      </c>
      <c r="D1218" s="29" t="s">
        <v>4038</v>
      </c>
      <c r="E1218" s="28" t="n">
        <v>3</v>
      </c>
      <c r="F1218" s="28" t="n">
        <v>3</v>
      </c>
      <c r="G1218" s="28" t="n">
        <v>1</v>
      </c>
      <c r="H1218" s="28" t="n">
        <v>1</v>
      </c>
      <c r="I1218" s="28" t="n">
        <v>1</v>
      </c>
      <c r="J1218" s="28" t="s">
        <v>112</v>
      </c>
      <c r="K1218" s="28" t="s">
        <v>4039</v>
      </c>
      <c r="L1218" s="28" t="s">
        <v>4040</v>
      </c>
      <c r="M1218" s="30" t="str">
        <f aca="false">+CONCATENATE(E1218,F1218,G1218,H1218,I1218,J1218,K1218,L1218)</f>
        <v>331111553303153</v>
      </c>
    </row>
    <row r="1219" customFormat="false" ht="15" hidden="false" customHeight="true" outlineLevel="0" collapsed="false">
      <c r="A1219" s="28" t="n">
        <v>1210</v>
      </c>
      <c r="B1219" s="28" t="n">
        <v>213317433</v>
      </c>
      <c r="C1219" s="28" t="s">
        <v>4041</v>
      </c>
      <c r="D1219" s="29" t="s">
        <v>4042</v>
      </c>
      <c r="E1219" s="28" t="n">
        <v>3</v>
      </c>
      <c r="F1219" s="28" t="n">
        <v>3</v>
      </c>
      <c r="G1219" s="28" t="n">
        <v>1</v>
      </c>
      <c r="H1219" s="28" t="n">
        <v>1</v>
      </c>
      <c r="I1219" s="28" t="n">
        <v>1</v>
      </c>
      <c r="J1219" s="28" t="s">
        <v>308</v>
      </c>
      <c r="K1219" s="28" t="s">
        <v>2162</v>
      </c>
      <c r="L1219" s="28" t="s">
        <v>4043</v>
      </c>
      <c r="M1219" s="30" t="str">
        <f aca="false">+CONCATENATE(E1219,F1219,G1219,H1219,I1219,J1219,K1219,L1219)</f>
        <v>331111743302953</v>
      </c>
    </row>
    <row r="1220" customFormat="false" ht="15" hidden="false" customHeight="true" outlineLevel="0" collapsed="false">
      <c r="A1220" s="27" t="n">
        <v>1211</v>
      </c>
      <c r="B1220" s="28" t="n">
        <v>213319533</v>
      </c>
      <c r="C1220" s="28" t="s">
        <v>4044</v>
      </c>
      <c r="D1220" s="29" t="s">
        <v>4045</v>
      </c>
      <c r="E1220" s="28" t="n">
        <v>3</v>
      </c>
      <c r="F1220" s="28" t="n">
        <v>3</v>
      </c>
      <c r="G1220" s="28" t="n">
        <v>1</v>
      </c>
      <c r="H1220" s="28" t="n">
        <v>1</v>
      </c>
      <c r="I1220" s="28" t="n">
        <v>1</v>
      </c>
      <c r="J1220" s="28" t="s">
        <v>903</v>
      </c>
      <c r="K1220" s="28" t="s">
        <v>4039</v>
      </c>
      <c r="L1220" s="28" t="s">
        <v>4046</v>
      </c>
      <c r="M1220" s="30" t="str">
        <f aca="false">+CONCATENATE(E1220,F1220,G1220,H1220,I1220,J1220,K1220,L1220)</f>
        <v>331111953303163</v>
      </c>
    </row>
    <row r="1221" customFormat="false" ht="15" hidden="false" customHeight="true" outlineLevel="0" collapsed="false">
      <c r="A1221" s="27" t="n">
        <v>1212</v>
      </c>
      <c r="B1221" s="28" t="n">
        <v>213352233</v>
      </c>
      <c r="C1221" s="28" t="s">
        <v>4047</v>
      </c>
      <c r="D1221" s="29" t="s">
        <v>4048</v>
      </c>
      <c r="E1221" s="28" t="n">
        <v>3</v>
      </c>
      <c r="F1221" s="28" t="n">
        <v>3</v>
      </c>
      <c r="G1221" s="28" t="n">
        <v>1</v>
      </c>
      <c r="H1221" s="28" t="n">
        <v>1</v>
      </c>
      <c r="I1221" s="28" t="n">
        <v>1</v>
      </c>
      <c r="J1221" s="28" t="s">
        <v>428</v>
      </c>
      <c r="K1221" s="28" t="s">
        <v>1889</v>
      </c>
      <c r="L1221" s="28" t="s">
        <v>4049</v>
      </c>
      <c r="M1221" s="30" t="str">
        <f aca="false">+CONCATENATE(E1221,F1221,G1221,H1221,I1221,J1221,K1221,L1221)</f>
        <v>331115223300552</v>
      </c>
    </row>
    <row r="1222" customFormat="false" ht="15" hidden="false" customHeight="true" outlineLevel="0" collapsed="false">
      <c r="A1222" s="27" t="n">
        <v>1213</v>
      </c>
      <c r="B1222" s="28" t="n">
        <v>213368533</v>
      </c>
      <c r="C1222" s="28" t="s">
        <v>4050</v>
      </c>
      <c r="D1222" s="29" t="s">
        <v>4051</v>
      </c>
      <c r="E1222" s="28" t="n">
        <v>3</v>
      </c>
      <c r="F1222" s="28" t="n">
        <v>3</v>
      </c>
      <c r="G1222" s="28" t="n">
        <v>1</v>
      </c>
      <c r="H1222" s="28" t="n">
        <v>1</v>
      </c>
      <c r="I1222" s="28" t="n">
        <v>1</v>
      </c>
      <c r="J1222" s="28" t="s">
        <v>335</v>
      </c>
      <c r="K1222" s="28" t="s">
        <v>4039</v>
      </c>
      <c r="L1222" s="28" t="s">
        <v>4052</v>
      </c>
      <c r="M1222" s="30" t="str">
        <f aca="false">+CONCATENATE(E1222,F1222,G1222,H1222,I1222,J1222,K1222,L1222)</f>
        <v>331116853303132</v>
      </c>
    </row>
    <row r="1223" customFormat="false" ht="15" hidden="false" customHeight="true" outlineLevel="0" collapsed="false">
      <c r="A1223" s="27" t="n">
        <v>1214</v>
      </c>
      <c r="B1223" s="28" t="n">
        <v>213370233</v>
      </c>
      <c r="C1223" s="28" t="s">
        <v>4053</v>
      </c>
      <c r="D1223" s="29" t="s">
        <v>4054</v>
      </c>
      <c r="E1223" s="28" t="n">
        <v>3</v>
      </c>
      <c r="F1223" s="28" t="n">
        <v>3</v>
      </c>
      <c r="G1223" s="28" t="n">
        <v>1</v>
      </c>
      <c r="H1223" s="28" t="n">
        <v>1</v>
      </c>
      <c r="I1223" s="28" t="n">
        <v>1</v>
      </c>
      <c r="J1223" s="28" t="s">
        <v>682</v>
      </c>
      <c r="K1223" s="28" t="s">
        <v>1889</v>
      </c>
      <c r="L1223" s="28" t="s">
        <v>4055</v>
      </c>
      <c r="M1223" s="30" t="str">
        <f aca="false">+CONCATENATE(E1223,F1223,G1223,H1223,I1223,J1223,K1223,L1223)</f>
        <v>331117023302034</v>
      </c>
    </row>
    <row r="1224" customFormat="false" ht="15" hidden="false" customHeight="true" outlineLevel="0" collapsed="false">
      <c r="A1224" s="28" t="n">
        <v>1215</v>
      </c>
      <c r="B1224" s="28" t="n">
        <v>213376233</v>
      </c>
      <c r="C1224" s="28" t="s">
        <v>4056</v>
      </c>
      <c r="D1224" s="29" t="s">
        <v>4057</v>
      </c>
      <c r="E1224" s="28" t="n">
        <v>3</v>
      </c>
      <c r="F1224" s="28" t="n">
        <v>3</v>
      </c>
      <c r="G1224" s="28" t="n">
        <v>1</v>
      </c>
      <c r="H1224" s="28" t="n">
        <v>1</v>
      </c>
      <c r="I1224" s="28" t="n">
        <v>1</v>
      </c>
      <c r="J1224" s="28" t="s">
        <v>617</v>
      </c>
      <c r="K1224" s="28" t="s">
        <v>1889</v>
      </c>
      <c r="L1224" s="28" t="s">
        <v>4058</v>
      </c>
      <c r="M1224" s="30" t="str">
        <f aca="false">+CONCATENATE(E1224,F1224,G1224,H1224,I1224,J1224,K1224,L1224)</f>
        <v>331117623300558</v>
      </c>
    </row>
    <row r="1225" customFormat="false" ht="15" hidden="false" customHeight="true" outlineLevel="0" collapsed="false">
      <c r="A1225" s="27" t="n">
        <v>1216</v>
      </c>
      <c r="B1225" s="28" t="n">
        <v>213405034</v>
      </c>
      <c r="C1225" s="28" t="s">
        <v>4059</v>
      </c>
      <c r="D1225" s="29" t="s">
        <v>4060</v>
      </c>
      <c r="E1225" s="28" t="n">
        <v>3</v>
      </c>
      <c r="F1225" s="28" t="n">
        <v>3</v>
      </c>
      <c r="G1225" s="28" t="n">
        <v>1</v>
      </c>
      <c r="H1225" s="28" t="n">
        <v>1</v>
      </c>
      <c r="I1225" s="28" t="n">
        <v>1</v>
      </c>
      <c r="J1225" s="28" t="s">
        <v>399</v>
      </c>
      <c r="K1225" s="28" t="s">
        <v>1409</v>
      </c>
      <c r="L1225" s="28" t="s">
        <v>4061</v>
      </c>
      <c r="M1225" s="30" t="str">
        <f aca="false">+CONCATENATE(E1225,F1225,G1225,H1225,I1225,J1225,K1225,L1225)</f>
        <v>331110503400061</v>
      </c>
    </row>
    <row r="1226" customFormat="false" ht="15" hidden="false" customHeight="true" outlineLevel="0" collapsed="false">
      <c r="A1226" s="27" t="n">
        <v>1217</v>
      </c>
      <c r="B1226" s="28" t="n">
        <v>213405134</v>
      </c>
      <c r="C1226" s="28" t="s">
        <v>4062</v>
      </c>
      <c r="D1226" s="29" t="s">
        <v>4063</v>
      </c>
      <c r="E1226" s="28" t="n">
        <v>3</v>
      </c>
      <c r="F1226" s="28" t="n">
        <v>3</v>
      </c>
      <c r="G1226" s="28" t="n">
        <v>1</v>
      </c>
      <c r="H1226" s="28" t="n">
        <v>1</v>
      </c>
      <c r="I1226" s="28" t="n">
        <v>1</v>
      </c>
      <c r="J1226" s="28" t="s">
        <v>399</v>
      </c>
      <c r="K1226" s="28" t="s">
        <v>1893</v>
      </c>
      <c r="L1226" s="28" t="s">
        <v>4064</v>
      </c>
      <c r="M1226" s="30" t="str">
        <f aca="false">+CONCATENATE(E1226,F1226,G1226,H1226,I1226,J1226,K1226,L1226)</f>
        <v>331110513400293</v>
      </c>
    </row>
    <row r="1227" customFormat="false" ht="15" hidden="false" customHeight="true" outlineLevel="0" collapsed="false">
      <c r="A1227" s="27" t="n">
        <v>1218</v>
      </c>
      <c r="B1227" s="28" t="n">
        <v>213405234</v>
      </c>
      <c r="C1227" s="28" t="s">
        <v>4065</v>
      </c>
      <c r="D1227" s="29" t="s">
        <v>4066</v>
      </c>
      <c r="E1227" s="28" t="n">
        <v>3</v>
      </c>
      <c r="F1227" s="28" t="n">
        <v>3</v>
      </c>
      <c r="G1227" s="28" t="n">
        <v>1</v>
      </c>
      <c r="H1227" s="28" t="n">
        <v>1</v>
      </c>
      <c r="I1227" s="28" t="n">
        <v>1</v>
      </c>
      <c r="J1227" s="28" t="s">
        <v>399</v>
      </c>
      <c r="K1227" s="28" t="s">
        <v>2180</v>
      </c>
      <c r="L1227" s="28" t="s">
        <v>4067</v>
      </c>
      <c r="M1227" s="30" t="str">
        <f aca="false">+CONCATENATE(E1227,F1227,G1227,H1227,I1227,J1227,K1227,L1227)</f>
        <v>331110523400557</v>
      </c>
    </row>
    <row r="1228" customFormat="false" ht="15" hidden="false" customHeight="true" outlineLevel="0" collapsed="false">
      <c r="A1228" s="27" t="n">
        <v>1219</v>
      </c>
      <c r="B1228" s="28" t="n">
        <v>213408634</v>
      </c>
      <c r="C1228" s="28" t="s">
        <v>4068</v>
      </c>
      <c r="D1228" s="29" t="s">
        <v>4069</v>
      </c>
      <c r="E1228" s="28" t="n">
        <v>3</v>
      </c>
      <c r="F1228" s="28" t="n">
        <v>3</v>
      </c>
      <c r="G1228" s="28" t="n">
        <v>1</v>
      </c>
      <c r="H1228" s="28" t="n">
        <v>1</v>
      </c>
      <c r="I1228" s="28" t="n">
        <v>1</v>
      </c>
      <c r="J1228" s="28" t="s">
        <v>886</v>
      </c>
      <c r="K1228" s="28" t="s">
        <v>4070</v>
      </c>
      <c r="L1228" s="28" t="s">
        <v>4071</v>
      </c>
      <c r="M1228" s="30" t="str">
        <f aca="false">+CONCATENATE(E1228,F1228,G1228,H1228,I1228,J1228,K1228,L1228)</f>
        <v>331110863403288</v>
      </c>
    </row>
    <row r="1229" customFormat="false" ht="15" hidden="false" customHeight="true" outlineLevel="0" collapsed="false">
      <c r="A1229" s="27" t="n">
        <v>1220</v>
      </c>
      <c r="B1229" s="28" t="n">
        <v>213476834</v>
      </c>
      <c r="C1229" s="28" t="s">
        <v>4072</v>
      </c>
      <c r="D1229" s="29" t="s">
        <v>4073</v>
      </c>
      <c r="E1229" s="28" t="n">
        <v>3</v>
      </c>
      <c r="F1229" s="28" t="n">
        <v>3</v>
      </c>
      <c r="G1229" s="28" t="n">
        <v>1</v>
      </c>
      <c r="H1229" s="28" t="n">
        <v>1</v>
      </c>
      <c r="I1229" s="28" t="n">
        <v>1</v>
      </c>
      <c r="J1229" s="28" t="s">
        <v>617</v>
      </c>
      <c r="K1229" s="28" t="s">
        <v>4074</v>
      </c>
      <c r="L1229" s="28" t="s">
        <v>4075</v>
      </c>
      <c r="M1229" s="30" t="str">
        <f aca="false">+CONCATENATE(E1229,F1229,G1229,H1229,I1229,J1229,K1229,L1229)</f>
        <v>331117683403613</v>
      </c>
    </row>
    <row r="1230" customFormat="false" ht="15" hidden="false" customHeight="true" outlineLevel="0" collapsed="false">
      <c r="A1230" s="27" t="n">
        <v>1221</v>
      </c>
      <c r="B1230" s="28" t="n">
        <v>213515135</v>
      </c>
      <c r="C1230" s="28" t="s">
        <v>4076</v>
      </c>
      <c r="D1230" s="29" t="s">
        <v>4077</v>
      </c>
      <c r="E1230" s="28" t="n">
        <v>3</v>
      </c>
      <c r="F1230" s="28" t="n">
        <v>3</v>
      </c>
      <c r="G1230" s="28" t="n">
        <v>1</v>
      </c>
      <c r="H1230" s="28" t="n">
        <v>1</v>
      </c>
      <c r="I1230" s="28" t="n">
        <v>1</v>
      </c>
      <c r="J1230" s="28" t="s">
        <v>112</v>
      </c>
      <c r="K1230" s="28" t="s">
        <v>4078</v>
      </c>
      <c r="L1230" s="28" t="s">
        <v>4079</v>
      </c>
      <c r="M1230" s="30" t="str">
        <f aca="false">+CONCATENATE(E1230,F1230,G1230,H1230,I1230,J1230,K1230,L1230)</f>
        <v>331111513500296</v>
      </c>
    </row>
    <row r="1231" customFormat="false" ht="15" hidden="false" customHeight="true" outlineLevel="0" collapsed="false">
      <c r="A1231" s="28" t="n">
        <v>1222</v>
      </c>
      <c r="B1231" s="28" t="n">
        <v>213515835</v>
      </c>
      <c r="C1231" s="28" t="s">
        <v>4080</v>
      </c>
      <c r="D1231" s="29" t="s">
        <v>4081</v>
      </c>
      <c r="E1231" s="28" t="n">
        <v>3</v>
      </c>
      <c r="F1231" s="28" t="n">
        <v>3</v>
      </c>
      <c r="G1231" s="28" t="n">
        <v>1</v>
      </c>
      <c r="H1231" s="28" t="n">
        <v>1</v>
      </c>
      <c r="I1231" s="28" t="n">
        <v>1</v>
      </c>
      <c r="J1231" s="28" t="s">
        <v>112</v>
      </c>
      <c r="K1231" s="28" t="s">
        <v>1922</v>
      </c>
      <c r="L1231" s="28" t="s">
        <v>4082</v>
      </c>
      <c r="M1231" s="30" t="str">
        <f aca="false">+CONCATENATE(E1231,F1231,G1231,H1231,I1231,J1231,K1231,L1231)</f>
        <v>331111583503621</v>
      </c>
    </row>
    <row r="1232" customFormat="false" ht="15" hidden="false" customHeight="true" outlineLevel="0" collapsed="false">
      <c r="A1232" s="27" t="n">
        <v>1223</v>
      </c>
      <c r="B1232" s="28" t="n">
        <v>213525035</v>
      </c>
      <c r="C1232" s="28" t="s">
        <v>4083</v>
      </c>
      <c r="D1232" s="29" t="s">
        <v>4084</v>
      </c>
      <c r="E1232" s="28" t="n">
        <v>3</v>
      </c>
      <c r="F1232" s="28" t="n">
        <v>3</v>
      </c>
      <c r="G1232" s="28" t="n">
        <v>1</v>
      </c>
      <c r="H1232" s="28" t="n">
        <v>1</v>
      </c>
      <c r="I1232" s="28" t="n">
        <v>1</v>
      </c>
      <c r="J1232" s="28" t="s">
        <v>576</v>
      </c>
      <c r="K1232" s="28" t="s">
        <v>4085</v>
      </c>
      <c r="L1232" s="28" t="s">
        <v>4086</v>
      </c>
      <c r="M1232" s="30" t="str">
        <f aca="false">+CONCATENATE(E1232,F1232,G1232,H1232,I1232,J1232,K1232,L1232)</f>
        <v>331112503500058</v>
      </c>
    </row>
    <row r="1233" customFormat="false" ht="15" hidden="false" customHeight="true" outlineLevel="0" collapsed="false">
      <c r="A1233" s="27" t="n">
        <v>1224</v>
      </c>
      <c r="B1233" s="28" t="n">
        <v>213525335</v>
      </c>
      <c r="C1233" s="28" t="s">
        <v>4087</v>
      </c>
      <c r="D1233" s="29" t="s">
        <v>4088</v>
      </c>
      <c r="E1233" s="28" t="n">
        <v>3</v>
      </c>
      <c r="F1233" s="28" t="n">
        <v>3</v>
      </c>
      <c r="G1233" s="28" t="n">
        <v>1</v>
      </c>
      <c r="H1233" s="28" t="n">
        <v>1</v>
      </c>
      <c r="I1233" s="28" t="n">
        <v>1</v>
      </c>
      <c r="J1233" s="28" t="s">
        <v>576</v>
      </c>
      <c r="K1233" s="28" t="s">
        <v>4089</v>
      </c>
      <c r="L1233" s="28" t="s">
        <v>4090</v>
      </c>
      <c r="M1233" s="30" t="str">
        <f aca="false">+CONCATENATE(E1233,F1233,G1233,H1233,I1233,J1233,K1233,L1233)</f>
        <v>331112533502413</v>
      </c>
    </row>
    <row r="1234" customFormat="false" ht="15" hidden="false" customHeight="true" outlineLevel="0" collapsed="false">
      <c r="A1234" s="27" t="n">
        <v>1225</v>
      </c>
      <c r="B1234" s="28" t="n">
        <v>213525535</v>
      </c>
      <c r="C1234" s="28" t="s">
        <v>4091</v>
      </c>
      <c r="D1234" s="29" t="s">
        <v>4092</v>
      </c>
      <c r="E1234" s="28" t="n">
        <v>3</v>
      </c>
      <c r="F1234" s="28" t="n">
        <v>3</v>
      </c>
      <c r="G1234" s="28" t="n">
        <v>1</v>
      </c>
      <c r="H1234" s="28" t="n">
        <v>1</v>
      </c>
      <c r="I1234" s="28" t="n">
        <v>1</v>
      </c>
      <c r="J1234" s="28" t="s">
        <v>576</v>
      </c>
      <c r="K1234" s="28" t="s">
        <v>4093</v>
      </c>
      <c r="L1234" s="28" t="s">
        <v>4094</v>
      </c>
      <c r="M1234" s="30" t="str">
        <f aca="false">+CONCATENATE(E1234,F1234,G1234,H1234,I1234,J1234,K1234,L1234)</f>
        <v>331112553503137</v>
      </c>
    </row>
    <row r="1235" customFormat="false" ht="15" hidden="false" customHeight="true" outlineLevel="0" collapsed="false">
      <c r="A1235" s="27" t="n">
        <v>1226</v>
      </c>
      <c r="B1235" s="28" t="n">
        <v>213527135</v>
      </c>
      <c r="C1235" s="28" t="s">
        <v>4095</v>
      </c>
      <c r="D1235" s="29" t="s">
        <v>4096</v>
      </c>
      <c r="E1235" s="28" t="n">
        <v>3</v>
      </c>
      <c r="F1235" s="28" t="n">
        <v>3</v>
      </c>
      <c r="G1235" s="28" t="n">
        <v>1</v>
      </c>
      <c r="H1235" s="28" t="n">
        <v>1</v>
      </c>
      <c r="I1235" s="28" t="n">
        <v>1</v>
      </c>
      <c r="J1235" s="28" t="s">
        <v>916</v>
      </c>
      <c r="K1235" s="28" t="s">
        <v>4078</v>
      </c>
      <c r="L1235" s="28" t="s">
        <v>4097</v>
      </c>
      <c r="M1235" s="30" t="str">
        <f aca="false">+CONCATENATE(E1235,F1235,G1235,H1235,I1235,J1235,K1235,L1235)</f>
        <v>331112713502001</v>
      </c>
    </row>
    <row r="1236" customFormat="false" ht="15" hidden="false" customHeight="true" outlineLevel="0" collapsed="false">
      <c r="A1236" s="28" t="n">
        <v>1227</v>
      </c>
      <c r="B1236" s="28" t="n">
        <v>213544035</v>
      </c>
      <c r="C1236" s="28" t="s">
        <v>4098</v>
      </c>
      <c r="D1236" s="29" t="s">
        <v>4099</v>
      </c>
      <c r="E1236" s="28" t="n">
        <v>3</v>
      </c>
      <c r="F1236" s="28" t="n">
        <v>3</v>
      </c>
      <c r="G1236" s="28" t="n">
        <v>1</v>
      </c>
      <c r="H1236" s="28" t="n">
        <v>1</v>
      </c>
      <c r="I1236" s="28" t="n">
        <v>1</v>
      </c>
      <c r="J1236" s="28" t="s">
        <v>923</v>
      </c>
      <c r="K1236" s="28" t="s">
        <v>4085</v>
      </c>
      <c r="L1236" s="28" t="s">
        <v>4100</v>
      </c>
      <c r="M1236" s="30" t="str">
        <f aca="false">+CONCATENATE(E1236,F1236,G1236,H1236,I1236,J1236,K1236,L1236)</f>
        <v>331114403500040</v>
      </c>
    </row>
    <row r="1237" customFormat="false" ht="15" hidden="false" customHeight="true" outlineLevel="0" collapsed="false">
      <c r="A1237" s="27" t="n">
        <v>1228</v>
      </c>
      <c r="B1237" s="28" t="n">
        <v>213552435</v>
      </c>
      <c r="C1237" s="28" t="s">
        <v>4101</v>
      </c>
      <c r="D1237" s="29" t="s">
        <v>4102</v>
      </c>
      <c r="E1237" s="28" t="n">
        <v>3</v>
      </c>
      <c r="F1237" s="28" t="n">
        <v>3</v>
      </c>
      <c r="G1237" s="28" t="n">
        <v>1</v>
      </c>
      <c r="H1237" s="28" t="n">
        <v>1</v>
      </c>
      <c r="I1237" s="28" t="n">
        <v>1</v>
      </c>
      <c r="J1237" s="28" t="s">
        <v>428</v>
      </c>
      <c r="K1237" s="28" t="s">
        <v>4103</v>
      </c>
      <c r="L1237" s="28" t="s">
        <v>4104</v>
      </c>
      <c r="M1237" s="30" t="str">
        <f aca="false">+CONCATENATE(E1237,F1237,G1237,H1237,I1237,J1237,K1237,L1237)</f>
        <v>331115243502945</v>
      </c>
    </row>
    <row r="1238" customFormat="false" ht="15" hidden="false" customHeight="true" outlineLevel="0" collapsed="false">
      <c r="A1238" s="27" t="n">
        <v>1229</v>
      </c>
      <c r="B1238" s="28" t="n">
        <v>213552835</v>
      </c>
      <c r="C1238" s="28" t="s">
        <v>4105</v>
      </c>
      <c r="D1238" s="29" t="s">
        <v>4106</v>
      </c>
      <c r="E1238" s="28" t="n">
        <v>3</v>
      </c>
      <c r="F1238" s="28" t="n">
        <v>3</v>
      </c>
      <c r="G1238" s="28" t="n">
        <v>1</v>
      </c>
      <c r="H1238" s="28" t="n">
        <v>1</v>
      </c>
      <c r="I1238" s="28" t="n">
        <v>1</v>
      </c>
      <c r="J1238" s="28" t="s">
        <v>428</v>
      </c>
      <c r="K1238" s="28" t="s">
        <v>1922</v>
      </c>
      <c r="L1238" s="28" t="s">
        <v>4107</v>
      </c>
      <c r="M1238" s="30" t="str">
        <f aca="false">+CONCATENATE(E1238,F1238,G1238,H1238,I1238,J1238,K1238,L1238)</f>
        <v>331115283503614</v>
      </c>
    </row>
    <row r="1239" customFormat="false" ht="15" hidden="false" customHeight="true" outlineLevel="0" collapsed="false">
      <c r="A1239" s="27" t="n">
        <v>1230</v>
      </c>
      <c r="B1239" s="28" t="n">
        <v>213568235</v>
      </c>
      <c r="C1239" s="28" t="s">
        <v>4108</v>
      </c>
      <c r="D1239" s="29" t="s">
        <v>4109</v>
      </c>
      <c r="E1239" s="28" t="n">
        <v>3</v>
      </c>
      <c r="F1239" s="28" t="n">
        <v>3</v>
      </c>
      <c r="G1239" s="28" t="n">
        <v>1</v>
      </c>
      <c r="H1239" s="28" t="n">
        <v>1</v>
      </c>
      <c r="I1239" s="28" t="n">
        <v>1</v>
      </c>
      <c r="J1239" s="28" t="s">
        <v>335</v>
      </c>
      <c r="K1239" s="28" t="s">
        <v>4110</v>
      </c>
      <c r="L1239" s="28" t="s">
        <v>4111</v>
      </c>
      <c r="M1239" s="30" t="str">
        <f aca="false">+CONCATENATE(E1239,F1239,G1239,H1239,I1239,J1239,K1239,L1239)</f>
        <v>331116823502005</v>
      </c>
    </row>
    <row r="1240" customFormat="false" ht="15" hidden="false" customHeight="true" outlineLevel="0" collapsed="false">
      <c r="A1240" s="27" t="n">
        <v>1231</v>
      </c>
      <c r="B1240" s="28" t="n">
        <v>213570235</v>
      </c>
      <c r="C1240" s="28" t="s">
        <v>4112</v>
      </c>
      <c r="D1240" s="29" t="s">
        <v>4113</v>
      </c>
      <c r="E1240" s="28" t="n">
        <v>3</v>
      </c>
      <c r="F1240" s="28" t="n">
        <v>3</v>
      </c>
      <c r="G1240" s="28" t="n">
        <v>1</v>
      </c>
      <c r="H1240" s="28" t="n">
        <v>1</v>
      </c>
      <c r="I1240" s="28" t="n">
        <v>1</v>
      </c>
      <c r="J1240" s="28" t="s">
        <v>682</v>
      </c>
      <c r="K1240" s="28" t="s">
        <v>4110</v>
      </c>
      <c r="L1240" s="28" t="s">
        <v>4114</v>
      </c>
      <c r="M1240" s="30" t="str">
        <f aca="false">+CONCATENATE(E1240,F1240,G1240,H1240,I1240,J1240,K1240,L1240)</f>
        <v>331117023502365</v>
      </c>
    </row>
    <row r="1241" customFormat="false" ht="15" hidden="false" customHeight="true" outlineLevel="0" collapsed="false">
      <c r="A1241" s="27" t="n">
        <v>1232</v>
      </c>
      <c r="B1241" s="28" t="n">
        <v>213605036</v>
      </c>
      <c r="C1241" s="28" t="s">
        <v>4115</v>
      </c>
      <c r="D1241" s="29" t="s">
        <v>4116</v>
      </c>
      <c r="E1241" s="28" t="n">
        <v>3</v>
      </c>
      <c r="F1241" s="28" t="n">
        <v>3</v>
      </c>
      <c r="G1241" s="28" t="n">
        <v>1</v>
      </c>
      <c r="H1241" s="28" t="n">
        <v>1</v>
      </c>
      <c r="I1241" s="28" t="n">
        <v>1</v>
      </c>
      <c r="J1241" s="28" t="s">
        <v>399</v>
      </c>
      <c r="K1241" s="28" t="s">
        <v>1436</v>
      </c>
      <c r="L1241" s="28" t="s">
        <v>4117</v>
      </c>
      <c r="M1241" s="30" t="str">
        <f aca="false">+CONCATENATE(E1241,F1241,G1241,H1241,I1241,J1241,K1241,L1241)</f>
        <v>331110503600062</v>
      </c>
    </row>
    <row r="1242" customFormat="false" ht="15" hidden="false" customHeight="true" outlineLevel="0" collapsed="false">
      <c r="A1242" s="27" t="n">
        <v>1233</v>
      </c>
      <c r="B1242" s="28" t="n">
        <v>213605736</v>
      </c>
      <c r="C1242" s="28" t="s">
        <v>4118</v>
      </c>
      <c r="D1242" s="29" t="s">
        <v>4119</v>
      </c>
      <c r="E1242" s="28" t="n">
        <v>3</v>
      </c>
      <c r="F1242" s="28" t="n">
        <v>3</v>
      </c>
      <c r="G1242" s="28" t="n">
        <v>1</v>
      </c>
      <c r="H1242" s="28" t="n">
        <v>1</v>
      </c>
      <c r="I1242" s="28" t="n">
        <v>1</v>
      </c>
      <c r="J1242" s="28" t="s">
        <v>399</v>
      </c>
      <c r="K1242" s="28" t="s">
        <v>577</v>
      </c>
      <c r="L1242" s="28" t="s">
        <v>4120</v>
      </c>
      <c r="M1242" s="30" t="str">
        <f aca="false">+CONCATENATE(E1242,F1242,G1242,H1242,I1242,J1242,K1242,L1242)</f>
        <v>331110573603435</v>
      </c>
    </row>
    <row r="1243" customFormat="false" ht="15" hidden="false" customHeight="true" outlineLevel="0" collapsed="false">
      <c r="A1243" s="28" t="n">
        <v>1234</v>
      </c>
      <c r="B1243" s="28" t="n">
        <v>213608436</v>
      </c>
      <c r="C1243" s="28" t="s">
        <v>4121</v>
      </c>
      <c r="D1243" s="29" t="s">
        <v>4122</v>
      </c>
      <c r="E1243" s="28" t="n">
        <v>3</v>
      </c>
      <c r="F1243" s="28" t="n">
        <v>3</v>
      </c>
      <c r="G1243" s="28" t="n">
        <v>1</v>
      </c>
      <c r="H1243" s="28" t="n">
        <v>1</v>
      </c>
      <c r="I1243" s="28" t="n">
        <v>1</v>
      </c>
      <c r="J1243" s="28" t="s">
        <v>886</v>
      </c>
      <c r="K1243" s="28" t="s">
        <v>4123</v>
      </c>
      <c r="L1243" s="28" t="s">
        <v>4124</v>
      </c>
      <c r="M1243" s="30" t="str">
        <f aca="false">+CONCATENATE(E1243,F1243,G1243,H1243,I1243,J1243,K1243,L1243)</f>
        <v>331110843602946</v>
      </c>
    </row>
    <row r="1244" customFormat="false" ht="15" hidden="false" customHeight="true" outlineLevel="0" collapsed="false">
      <c r="A1244" s="27" t="n">
        <v>1235</v>
      </c>
      <c r="B1244" s="28" t="n">
        <v>213613836</v>
      </c>
      <c r="C1244" s="28" t="s">
        <v>4125</v>
      </c>
      <c r="D1244" s="29" t="s">
        <v>4126</v>
      </c>
      <c r="E1244" s="28" t="n">
        <v>3</v>
      </c>
      <c r="F1244" s="28" t="n">
        <v>3</v>
      </c>
      <c r="G1244" s="28" t="n">
        <v>1</v>
      </c>
      <c r="H1244" s="28" t="n">
        <v>1</v>
      </c>
      <c r="I1244" s="28" t="n">
        <v>1</v>
      </c>
      <c r="J1244" s="28" t="s">
        <v>522</v>
      </c>
      <c r="K1244" s="28" t="s">
        <v>4127</v>
      </c>
      <c r="L1244" s="28" t="s">
        <v>4128</v>
      </c>
      <c r="M1244" s="30" t="str">
        <f aca="false">+CONCATENATE(E1244,F1244,G1244,H1244,I1244,J1244,K1244,L1244)</f>
        <v>331111383603618</v>
      </c>
    </row>
    <row r="1245" customFormat="false" ht="15" hidden="false" customHeight="true" outlineLevel="0" collapsed="false">
      <c r="A1245" s="27" t="n">
        <v>1236</v>
      </c>
      <c r="B1245" s="28" t="n">
        <v>213615236</v>
      </c>
      <c r="C1245" s="28" t="s">
        <v>4129</v>
      </c>
      <c r="D1245" s="29" t="s">
        <v>4130</v>
      </c>
      <c r="E1245" s="28" t="n">
        <v>3</v>
      </c>
      <c r="F1245" s="28" t="n">
        <v>3</v>
      </c>
      <c r="G1245" s="28" t="n">
        <v>1</v>
      </c>
      <c r="H1245" s="28" t="n">
        <v>1</v>
      </c>
      <c r="I1245" s="28" t="n">
        <v>1</v>
      </c>
      <c r="J1245" s="28" t="s">
        <v>112</v>
      </c>
      <c r="K1245" s="28" t="s">
        <v>1467</v>
      </c>
      <c r="L1245" s="28" t="s">
        <v>4131</v>
      </c>
      <c r="M1245" s="30" t="str">
        <f aca="false">+CONCATENATE(E1245,F1245,G1245,H1245,I1245,J1245,K1245,L1245)</f>
        <v>331111523600404</v>
      </c>
    </row>
    <row r="1246" customFormat="false" ht="15" hidden="false" customHeight="true" outlineLevel="0" collapsed="false">
      <c r="A1246" s="27" t="n">
        <v>1237</v>
      </c>
      <c r="B1246" s="28" t="n">
        <v>213625436</v>
      </c>
      <c r="C1246" s="28" t="s">
        <v>4132</v>
      </c>
      <c r="D1246" s="29" t="s">
        <v>4133</v>
      </c>
      <c r="E1246" s="28" t="n">
        <v>3</v>
      </c>
      <c r="F1246" s="28" t="n">
        <v>3</v>
      </c>
      <c r="G1246" s="28" t="n">
        <v>1</v>
      </c>
      <c r="H1246" s="28" t="n">
        <v>1</v>
      </c>
      <c r="I1246" s="28" t="n">
        <v>1</v>
      </c>
      <c r="J1246" s="28" t="s">
        <v>576</v>
      </c>
      <c r="K1246" s="28" t="s">
        <v>4123</v>
      </c>
      <c r="L1246" s="28" t="s">
        <v>4134</v>
      </c>
      <c r="M1246" s="30" t="str">
        <f aca="false">+CONCATENATE(E1246,F1246,G1246,H1246,I1246,J1246,K1246,L1246)</f>
        <v>331112543602952</v>
      </c>
    </row>
    <row r="1247" customFormat="false" ht="15" hidden="false" customHeight="true" outlineLevel="0" collapsed="false">
      <c r="A1247" s="27" t="n">
        <v>1238</v>
      </c>
      <c r="B1247" s="28" t="n">
        <v>213625736</v>
      </c>
      <c r="C1247" s="28" t="s">
        <v>4135</v>
      </c>
      <c r="D1247" s="29" t="s">
        <v>4136</v>
      </c>
      <c r="E1247" s="28" t="n">
        <v>3</v>
      </c>
      <c r="F1247" s="28" t="n">
        <v>3</v>
      </c>
      <c r="G1247" s="28" t="n">
        <v>1</v>
      </c>
      <c r="H1247" s="28" t="n">
        <v>1</v>
      </c>
      <c r="I1247" s="28" t="n">
        <v>1</v>
      </c>
      <c r="J1247" s="28" t="s">
        <v>576</v>
      </c>
      <c r="K1247" s="28" t="s">
        <v>577</v>
      </c>
      <c r="L1247" s="28" t="s">
        <v>4137</v>
      </c>
      <c r="M1247" s="30" t="str">
        <f aca="false">+CONCATENATE(E1247,F1247,G1247,H1247,I1247,J1247,K1247,L1247)</f>
        <v>331112573603443</v>
      </c>
    </row>
    <row r="1248" customFormat="false" ht="15" hidden="false" customHeight="true" outlineLevel="0" collapsed="false">
      <c r="A1248" s="28" t="n">
        <v>1239</v>
      </c>
      <c r="B1248" s="28" t="n">
        <v>213652036</v>
      </c>
      <c r="C1248" s="28" t="s">
        <v>4138</v>
      </c>
      <c r="D1248" s="29" t="s">
        <v>4139</v>
      </c>
      <c r="E1248" s="28" t="n">
        <v>3</v>
      </c>
      <c r="F1248" s="28" t="n">
        <v>3</v>
      </c>
      <c r="G1248" s="28" t="n">
        <v>1</v>
      </c>
      <c r="H1248" s="28" t="n">
        <v>1</v>
      </c>
      <c r="I1248" s="28" t="n">
        <v>1</v>
      </c>
      <c r="J1248" s="28" t="s">
        <v>428</v>
      </c>
      <c r="K1248" s="28" t="s">
        <v>1436</v>
      </c>
      <c r="L1248" s="28" t="s">
        <v>4140</v>
      </c>
      <c r="M1248" s="30" t="str">
        <f aca="false">+CONCATENATE(E1248,F1248,G1248,H1248,I1248,J1248,K1248,L1248)</f>
        <v>331115203600059</v>
      </c>
    </row>
    <row r="1249" customFormat="false" ht="15" hidden="false" customHeight="true" outlineLevel="0" collapsed="false">
      <c r="A1249" s="27" t="n">
        <v>1240</v>
      </c>
      <c r="B1249" s="28" t="n">
        <v>213673236</v>
      </c>
      <c r="C1249" s="28" t="s">
        <v>4141</v>
      </c>
      <c r="D1249" s="29" t="s">
        <v>4142</v>
      </c>
      <c r="E1249" s="28" t="n">
        <v>3</v>
      </c>
      <c r="F1249" s="28" t="n">
        <v>3</v>
      </c>
      <c r="G1249" s="28" t="n">
        <v>1</v>
      </c>
      <c r="H1249" s="28" t="n">
        <v>1</v>
      </c>
      <c r="I1249" s="28" t="n">
        <v>1</v>
      </c>
      <c r="J1249" s="28" t="s">
        <v>630</v>
      </c>
      <c r="K1249" s="28" t="s">
        <v>1467</v>
      </c>
      <c r="L1249" s="28" t="s">
        <v>4143</v>
      </c>
      <c r="M1249" s="30" t="str">
        <f aca="false">+CONCATENATE(E1249,F1249,G1249,H1249,I1249,J1249,K1249,L1249)</f>
        <v>331117323600618</v>
      </c>
    </row>
    <row r="1250" customFormat="false" ht="15" hidden="false" customHeight="true" outlineLevel="0" collapsed="false">
      <c r="A1250" s="27" t="n">
        <v>1241</v>
      </c>
      <c r="B1250" s="28" t="n">
        <v>213676036</v>
      </c>
      <c r="C1250" s="28" t="s">
        <v>4144</v>
      </c>
      <c r="D1250" s="29" t="s">
        <v>4145</v>
      </c>
      <c r="E1250" s="28" t="n">
        <v>3</v>
      </c>
      <c r="F1250" s="28" t="n">
        <v>3</v>
      </c>
      <c r="G1250" s="28" t="n">
        <v>1</v>
      </c>
      <c r="H1250" s="28" t="n">
        <v>1</v>
      </c>
      <c r="I1250" s="28" t="n">
        <v>1</v>
      </c>
      <c r="J1250" s="28" t="s">
        <v>617</v>
      </c>
      <c r="K1250" s="28" t="s">
        <v>1436</v>
      </c>
      <c r="L1250" s="28" t="s">
        <v>4146</v>
      </c>
      <c r="M1250" s="30" t="str">
        <f aca="false">+CONCATENATE(E1250,F1250,G1250,H1250,I1250,J1250,K1250,L1250)</f>
        <v>331117603600060</v>
      </c>
    </row>
    <row r="1251" customFormat="false" ht="15" hidden="false" customHeight="true" outlineLevel="0" collapsed="false">
      <c r="A1251" s="27" t="n">
        <v>1242</v>
      </c>
      <c r="B1251" s="28" t="n">
        <v>213676736</v>
      </c>
      <c r="C1251" s="28" t="s">
        <v>4147</v>
      </c>
      <c r="D1251" s="29" t="s">
        <v>4148</v>
      </c>
      <c r="E1251" s="28" t="n">
        <v>3</v>
      </c>
      <c r="F1251" s="28" t="n">
        <v>3</v>
      </c>
      <c r="G1251" s="28" t="n">
        <v>1</v>
      </c>
      <c r="H1251" s="28" t="n">
        <v>1</v>
      </c>
      <c r="I1251" s="28" t="n">
        <v>1</v>
      </c>
      <c r="J1251" s="28" t="s">
        <v>617</v>
      </c>
      <c r="K1251" s="28" t="s">
        <v>577</v>
      </c>
      <c r="L1251" s="28" t="s">
        <v>4149</v>
      </c>
      <c r="M1251" s="30" t="str">
        <f aca="false">+CONCATENATE(E1251,F1251,G1251,H1251,I1251,J1251,K1251,L1251)</f>
        <v>331117673603444</v>
      </c>
    </row>
    <row r="1252" customFormat="false" ht="15" hidden="false" customHeight="true" outlineLevel="0" collapsed="false">
      <c r="A1252" s="27" t="n">
        <v>1243</v>
      </c>
      <c r="B1252" s="28" t="n">
        <v>213681736</v>
      </c>
      <c r="C1252" s="28" t="s">
        <v>4150</v>
      </c>
      <c r="D1252" s="29" t="s">
        <v>4151</v>
      </c>
      <c r="E1252" s="28" t="n">
        <v>3</v>
      </c>
      <c r="F1252" s="28" t="n">
        <v>3</v>
      </c>
      <c r="G1252" s="28" t="n">
        <v>1</v>
      </c>
      <c r="H1252" s="28" t="n">
        <v>1</v>
      </c>
      <c r="I1252" s="28" t="n">
        <v>1</v>
      </c>
      <c r="J1252" s="28" t="s">
        <v>555</v>
      </c>
      <c r="K1252" s="28" t="s">
        <v>577</v>
      </c>
      <c r="L1252" s="28" t="s">
        <v>4152</v>
      </c>
      <c r="M1252" s="30" t="str">
        <f aca="false">+CONCATENATE(E1252,F1252,G1252,H1252,I1252,J1252,K1252,L1252)</f>
        <v>331118173603430</v>
      </c>
    </row>
    <row r="1253" customFormat="false" ht="15" hidden="false" customHeight="true" outlineLevel="0" collapsed="false">
      <c r="A1253" s="27" t="n">
        <v>1244</v>
      </c>
      <c r="B1253" s="28" t="n">
        <v>213685136</v>
      </c>
      <c r="C1253" s="28" t="s">
        <v>4153</v>
      </c>
      <c r="D1253" s="29" t="s">
        <v>4154</v>
      </c>
      <c r="E1253" s="28" t="n">
        <v>3</v>
      </c>
      <c r="F1253" s="28" t="n">
        <v>3</v>
      </c>
      <c r="G1253" s="28" t="n">
        <v>1</v>
      </c>
      <c r="H1253" s="28" t="n">
        <v>1</v>
      </c>
      <c r="I1253" s="28" t="n">
        <v>1</v>
      </c>
      <c r="J1253" s="28" t="s">
        <v>581</v>
      </c>
      <c r="K1253" s="28" t="s">
        <v>4155</v>
      </c>
      <c r="L1253" s="28" t="s">
        <v>4156</v>
      </c>
      <c r="M1253" s="30" t="str">
        <f aca="false">+CONCATENATE(E1253,F1253,G1253,H1253,I1253,J1253,K1253,L1253)</f>
        <v>331118513602880</v>
      </c>
    </row>
    <row r="1254" customFormat="false" ht="15" hidden="false" customHeight="true" outlineLevel="0" collapsed="false">
      <c r="A1254" s="27" t="n">
        <v>1245</v>
      </c>
      <c r="B1254" s="28" t="n">
        <v>213705237</v>
      </c>
      <c r="C1254" s="28" t="s">
        <v>4157</v>
      </c>
      <c r="D1254" s="29" t="s">
        <v>4158</v>
      </c>
      <c r="E1254" s="28" t="n">
        <v>3</v>
      </c>
      <c r="F1254" s="28" t="n">
        <v>3</v>
      </c>
      <c r="G1254" s="28" t="n">
        <v>1</v>
      </c>
      <c r="H1254" s="28" t="n">
        <v>1</v>
      </c>
      <c r="I1254" s="28" t="n">
        <v>1</v>
      </c>
      <c r="J1254" s="28" t="s">
        <v>399</v>
      </c>
      <c r="K1254" s="28" t="s">
        <v>2192</v>
      </c>
      <c r="L1254" s="28" t="s">
        <v>4159</v>
      </c>
      <c r="M1254" s="30" t="str">
        <f aca="false">+CONCATENATE(E1254,F1254,G1254,H1254,I1254,J1254,K1254,L1254)</f>
        <v>331110523700619</v>
      </c>
    </row>
    <row r="1255" customFormat="false" ht="15" hidden="false" customHeight="true" outlineLevel="0" collapsed="false">
      <c r="A1255" s="28" t="n">
        <v>1246</v>
      </c>
      <c r="B1255" s="28" t="n">
        <v>213705837</v>
      </c>
      <c r="C1255" s="28" t="s">
        <v>4160</v>
      </c>
      <c r="D1255" s="29" t="s">
        <v>4161</v>
      </c>
      <c r="E1255" s="28" t="n">
        <v>3</v>
      </c>
      <c r="F1255" s="28" t="n">
        <v>3</v>
      </c>
      <c r="G1255" s="28" t="n">
        <v>1</v>
      </c>
      <c r="H1255" s="28" t="n">
        <v>1</v>
      </c>
      <c r="I1255" s="28" t="n">
        <v>1</v>
      </c>
      <c r="J1255" s="28" t="s">
        <v>399</v>
      </c>
      <c r="K1255" s="28" t="s">
        <v>2730</v>
      </c>
      <c r="L1255" s="28" t="s">
        <v>4162</v>
      </c>
      <c r="M1255" s="30" t="str">
        <f aca="false">+CONCATENATE(E1255,F1255,G1255,H1255,I1255,J1255,K1255,L1255)</f>
        <v>331110583703620</v>
      </c>
    </row>
    <row r="1256" customFormat="false" ht="15" hidden="false" customHeight="true" outlineLevel="0" collapsed="false">
      <c r="A1256" s="27" t="n">
        <v>1247</v>
      </c>
      <c r="B1256" s="28" t="n">
        <v>213708137</v>
      </c>
      <c r="C1256" s="28" t="s">
        <v>4163</v>
      </c>
      <c r="D1256" s="29" t="s">
        <v>4164</v>
      </c>
      <c r="E1256" s="28" t="n">
        <v>3</v>
      </c>
      <c r="F1256" s="28" t="n">
        <v>3</v>
      </c>
      <c r="G1256" s="28" t="n">
        <v>1</v>
      </c>
      <c r="H1256" s="28" t="n">
        <v>1</v>
      </c>
      <c r="I1256" s="28" t="n">
        <v>1</v>
      </c>
      <c r="J1256" s="28" t="s">
        <v>886</v>
      </c>
      <c r="K1256" s="28" t="s">
        <v>1347</v>
      </c>
      <c r="L1256" s="28" t="s">
        <v>4165</v>
      </c>
      <c r="M1256" s="30" t="str">
        <f aca="false">+CONCATENATE(E1256,F1256,G1256,H1256,I1256,J1256,K1256,L1256)</f>
        <v>331110813700294</v>
      </c>
    </row>
    <row r="1257" customFormat="false" ht="15" hidden="false" customHeight="true" outlineLevel="0" collapsed="false">
      <c r="A1257" s="27" t="n">
        <v>1248</v>
      </c>
      <c r="B1257" s="28" t="n">
        <v>213715537</v>
      </c>
      <c r="C1257" s="28" t="s">
        <v>4166</v>
      </c>
      <c r="D1257" s="29" t="s">
        <v>4167</v>
      </c>
      <c r="E1257" s="28" t="n">
        <v>3</v>
      </c>
      <c r="F1257" s="28" t="n">
        <v>3</v>
      </c>
      <c r="G1257" s="28" t="n">
        <v>1</v>
      </c>
      <c r="H1257" s="28" t="n">
        <v>1</v>
      </c>
      <c r="I1257" s="28" t="n">
        <v>1</v>
      </c>
      <c r="J1257" s="28" t="s">
        <v>112</v>
      </c>
      <c r="K1257" s="28" t="s">
        <v>4168</v>
      </c>
      <c r="L1257" s="28" t="s">
        <v>4169</v>
      </c>
      <c r="M1257" s="30" t="str">
        <f aca="false">+CONCATENATE(E1257,F1257,G1257,H1257,I1257,J1257,K1257,L1257)</f>
        <v>331111553703155</v>
      </c>
    </row>
    <row r="1258" customFormat="false" ht="15" hidden="false" customHeight="true" outlineLevel="0" collapsed="false">
      <c r="A1258" s="27" t="n">
        <v>1249</v>
      </c>
      <c r="B1258" s="28" t="n">
        <v>213715837</v>
      </c>
      <c r="C1258" s="28" t="s">
        <v>4170</v>
      </c>
      <c r="D1258" s="29" t="s">
        <v>4171</v>
      </c>
      <c r="E1258" s="28" t="n">
        <v>3</v>
      </c>
      <c r="F1258" s="28" t="n">
        <v>3</v>
      </c>
      <c r="G1258" s="28" t="n">
        <v>1</v>
      </c>
      <c r="H1258" s="28" t="n">
        <v>1</v>
      </c>
      <c r="I1258" s="28" t="n">
        <v>1</v>
      </c>
      <c r="J1258" s="28" t="s">
        <v>112</v>
      </c>
      <c r="K1258" s="28" t="s">
        <v>2730</v>
      </c>
      <c r="L1258" s="28" t="s">
        <v>4172</v>
      </c>
      <c r="M1258" s="30" t="str">
        <f aca="false">+CONCATENATE(E1258,F1258,G1258,H1258,I1258,J1258,K1258,L1258)</f>
        <v>331111583703623</v>
      </c>
    </row>
    <row r="1259" customFormat="false" ht="15" hidden="false" customHeight="true" outlineLevel="0" collapsed="false">
      <c r="A1259" s="27" t="n">
        <v>1250</v>
      </c>
      <c r="B1259" s="28" t="n">
        <v>213719137</v>
      </c>
      <c r="C1259" s="28" t="s">
        <v>4173</v>
      </c>
      <c r="D1259" s="29" t="s">
        <v>4174</v>
      </c>
      <c r="E1259" s="28" t="n">
        <v>3</v>
      </c>
      <c r="F1259" s="28" t="n">
        <v>3</v>
      </c>
      <c r="G1259" s="28" t="n">
        <v>1</v>
      </c>
      <c r="H1259" s="28" t="n">
        <v>1</v>
      </c>
      <c r="I1259" s="28" t="n">
        <v>1</v>
      </c>
      <c r="J1259" s="28" t="s">
        <v>903</v>
      </c>
      <c r="K1259" s="28" t="s">
        <v>1347</v>
      </c>
      <c r="L1259" s="28" t="s">
        <v>4175</v>
      </c>
      <c r="M1259" s="30" t="str">
        <f aca="false">+CONCATENATE(E1259,F1259,G1259,H1259,I1259,J1259,K1259,L1259)</f>
        <v>331111913700287</v>
      </c>
    </row>
    <row r="1260" customFormat="false" ht="15" hidden="false" customHeight="true" outlineLevel="0" collapsed="false">
      <c r="A1260" s="28" t="n">
        <v>1251</v>
      </c>
      <c r="B1260" s="28" t="n">
        <v>213805038</v>
      </c>
      <c r="C1260" s="28" t="s">
        <v>4176</v>
      </c>
      <c r="D1260" s="29" t="s">
        <v>4177</v>
      </c>
      <c r="E1260" s="28" t="n">
        <v>3</v>
      </c>
      <c r="F1260" s="28" t="n">
        <v>3</v>
      </c>
      <c r="G1260" s="28" t="n">
        <v>1</v>
      </c>
      <c r="H1260" s="28" t="n">
        <v>1</v>
      </c>
      <c r="I1260" s="28" t="n">
        <v>1</v>
      </c>
      <c r="J1260" s="28" t="s">
        <v>399</v>
      </c>
      <c r="K1260" s="28" t="s">
        <v>1474</v>
      </c>
      <c r="L1260" s="28" t="s">
        <v>4178</v>
      </c>
      <c r="M1260" s="30" t="str">
        <f aca="false">+CONCATENATE(E1260,F1260,G1260,H1260,I1260,J1260,K1260,L1260)</f>
        <v>331110503800063</v>
      </c>
    </row>
    <row r="1261" customFormat="false" ht="15" hidden="false" customHeight="true" outlineLevel="0" collapsed="false">
      <c r="A1261" s="27" t="n">
        <v>1252</v>
      </c>
      <c r="B1261" s="28" t="n">
        <v>213805138</v>
      </c>
      <c r="C1261" s="28" t="s">
        <v>4179</v>
      </c>
      <c r="D1261" s="29" t="s">
        <v>4180</v>
      </c>
      <c r="E1261" s="28" t="n">
        <v>3</v>
      </c>
      <c r="F1261" s="28" t="n">
        <v>3</v>
      </c>
      <c r="G1261" s="28" t="n">
        <v>1</v>
      </c>
      <c r="H1261" s="28" t="n">
        <v>1</v>
      </c>
      <c r="I1261" s="28" t="n">
        <v>1</v>
      </c>
      <c r="J1261" s="28" t="s">
        <v>399</v>
      </c>
      <c r="K1261" s="28" t="s">
        <v>1918</v>
      </c>
      <c r="L1261" s="28" t="s">
        <v>4181</v>
      </c>
      <c r="M1261" s="30" t="str">
        <f aca="false">+CONCATENATE(E1261,F1261,G1261,H1261,I1261,J1261,K1261,L1261)</f>
        <v>331110513800304</v>
      </c>
    </row>
    <row r="1262" customFormat="false" ht="15" hidden="false" customHeight="true" outlineLevel="0" collapsed="false">
      <c r="A1262" s="27" t="n">
        <v>1253</v>
      </c>
      <c r="B1262" s="28" t="n">
        <v>213808638</v>
      </c>
      <c r="C1262" s="28" t="s">
        <v>4182</v>
      </c>
      <c r="D1262" s="29" t="s">
        <v>4183</v>
      </c>
      <c r="E1262" s="28" t="n">
        <v>3</v>
      </c>
      <c r="F1262" s="28" t="n">
        <v>3</v>
      </c>
      <c r="G1262" s="28" t="n">
        <v>1</v>
      </c>
      <c r="H1262" s="28" t="n">
        <v>1</v>
      </c>
      <c r="I1262" s="28" t="n">
        <v>1</v>
      </c>
      <c r="J1262" s="28" t="s">
        <v>886</v>
      </c>
      <c r="K1262" s="28" t="s">
        <v>753</v>
      </c>
      <c r="L1262" s="28" t="s">
        <v>4184</v>
      </c>
      <c r="M1262" s="30" t="str">
        <f aca="false">+CONCATENATE(E1262,F1262,G1262,H1262,I1262,J1262,K1262,L1262)</f>
        <v>331110863803290</v>
      </c>
    </row>
    <row r="1263" customFormat="false" ht="15" hidden="false" customHeight="true" outlineLevel="0" collapsed="false">
      <c r="A1263" s="27" t="n">
        <v>1254</v>
      </c>
      <c r="B1263" s="28" t="n">
        <v>213813838</v>
      </c>
      <c r="C1263" s="28" t="s">
        <v>4185</v>
      </c>
      <c r="D1263" s="29" t="s">
        <v>4186</v>
      </c>
      <c r="E1263" s="28" t="n">
        <v>3</v>
      </c>
      <c r="F1263" s="28" t="n">
        <v>3</v>
      </c>
      <c r="G1263" s="28" t="n">
        <v>1</v>
      </c>
      <c r="H1263" s="28" t="n">
        <v>1</v>
      </c>
      <c r="I1263" s="28" t="n">
        <v>1</v>
      </c>
      <c r="J1263" s="28" t="s">
        <v>522</v>
      </c>
      <c r="K1263" s="28" t="s">
        <v>4187</v>
      </c>
      <c r="L1263" s="28" t="s">
        <v>4188</v>
      </c>
      <c r="M1263" s="30" t="str">
        <f aca="false">+CONCATENATE(E1263,F1263,G1263,H1263,I1263,J1263,K1263,L1263)</f>
        <v>331111383803619</v>
      </c>
    </row>
    <row r="1264" customFormat="false" ht="15" hidden="false" customHeight="true" outlineLevel="0" collapsed="false">
      <c r="A1264" s="27" t="n">
        <v>1255</v>
      </c>
      <c r="B1264" s="28" t="n">
        <v>213815238</v>
      </c>
      <c r="C1264" s="28" t="s">
        <v>4189</v>
      </c>
      <c r="D1264" s="29" t="s">
        <v>4190</v>
      </c>
      <c r="E1264" s="28" t="n">
        <v>3</v>
      </c>
      <c r="F1264" s="28" t="n">
        <v>3</v>
      </c>
      <c r="G1264" s="28" t="n">
        <v>1</v>
      </c>
      <c r="H1264" s="28" t="n">
        <v>1</v>
      </c>
      <c r="I1264" s="28" t="n">
        <v>1</v>
      </c>
      <c r="J1264" s="28" t="s">
        <v>112</v>
      </c>
      <c r="K1264" s="28" t="s">
        <v>768</v>
      </c>
      <c r="L1264" s="28" t="s">
        <v>4191</v>
      </c>
      <c r="M1264" s="30" t="str">
        <f aca="false">+CONCATENATE(E1264,F1264,G1264,H1264,I1264,J1264,K1264,L1264)</f>
        <v>331111523800621</v>
      </c>
    </row>
    <row r="1265" customFormat="false" ht="15" hidden="false" customHeight="true" outlineLevel="0" collapsed="false">
      <c r="A1265" s="27" t="n">
        <v>1256</v>
      </c>
      <c r="B1265" s="28" t="n">
        <v>213815638</v>
      </c>
      <c r="C1265" s="28" t="s">
        <v>4192</v>
      </c>
      <c r="D1265" s="29" t="s">
        <v>4193</v>
      </c>
      <c r="E1265" s="28" t="n">
        <v>3</v>
      </c>
      <c r="F1265" s="28" t="n">
        <v>3</v>
      </c>
      <c r="G1265" s="28" t="n">
        <v>1</v>
      </c>
      <c r="H1265" s="28" t="n">
        <v>1</v>
      </c>
      <c r="I1265" s="28" t="n">
        <v>1</v>
      </c>
      <c r="J1265" s="28" t="s">
        <v>112</v>
      </c>
      <c r="K1265" s="28" t="s">
        <v>753</v>
      </c>
      <c r="L1265" s="28" t="s">
        <v>4194</v>
      </c>
      <c r="M1265" s="30" t="str">
        <f aca="false">+CONCATENATE(E1265,F1265,G1265,H1265,I1265,J1265,K1265,L1265)</f>
        <v>331111563803296</v>
      </c>
    </row>
    <row r="1266" customFormat="false" ht="15" hidden="false" customHeight="true" outlineLevel="0" collapsed="false">
      <c r="A1266" s="27" t="n">
        <v>1257</v>
      </c>
      <c r="B1266" s="28" t="n">
        <v>213820238</v>
      </c>
      <c r="C1266" s="28" t="s">
        <v>4195</v>
      </c>
      <c r="D1266" s="29" t="s">
        <v>4196</v>
      </c>
      <c r="E1266" s="28" t="n">
        <v>3</v>
      </c>
      <c r="F1266" s="28" t="n">
        <v>3</v>
      </c>
      <c r="G1266" s="28" t="n">
        <v>1</v>
      </c>
      <c r="H1266" s="28" t="n">
        <v>1</v>
      </c>
      <c r="I1266" s="28" t="n">
        <v>1</v>
      </c>
      <c r="J1266" s="28" t="s">
        <v>745</v>
      </c>
      <c r="K1266" s="28" t="s">
        <v>768</v>
      </c>
      <c r="L1266" s="28" t="s">
        <v>4197</v>
      </c>
      <c r="M1266" s="30" t="str">
        <f aca="false">+CONCATENATE(E1266,F1266,G1266,H1266,I1266,J1266,K1266,L1266)</f>
        <v>331112023802011</v>
      </c>
    </row>
    <row r="1267" customFormat="false" ht="15" hidden="false" customHeight="true" outlineLevel="0" collapsed="false">
      <c r="A1267" s="28" t="n">
        <v>1258</v>
      </c>
      <c r="B1267" s="28" t="n">
        <v>213825438</v>
      </c>
      <c r="C1267" s="28" t="s">
        <v>4198</v>
      </c>
      <c r="D1267" s="29" t="s">
        <v>4199</v>
      </c>
      <c r="E1267" s="28" t="n">
        <v>3</v>
      </c>
      <c r="F1267" s="28" t="n">
        <v>3</v>
      </c>
      <c r="G1267" s="28" t="n">
        <v>1</v>
      </c>
      <c r="H1267" s="28" t="n">
        <v>1</v>
      </c>
      <c r="I1267" s="28" t="n">
        <v>1</v>
      </c>
      <c r="J1267" s="28" t="s">
        <v>576</v>
      </c>
      <c r="K1267" s="28" t="s">
        <v>4200</v>
      </c>
      <c r="L1267" s="28" t="s">
        <v>4201</v>
      </c>
      <c r="M1267" s="30" t="str">
        <f aca="false">+CONCATENATE(E1267,F1267,G1267,H1267,I1267,J1267,K1267,L1267)</f>
        <v>331112543802966</v>
      </c>
    </row>
    <row r="1268" customFormat="false" ht="15" hidden="false" customHeight="true" outlineLevel="0" collapsed="false">
      <c r="A1268" s="27" t="n">
        <v>1259</v>
      </c>
      <c r="B1268" s="28" t="n">
        <v>213852838</v>
      </c>
      <c r="C1268" s="28" t="s">
        <v>4202</v>
      </c>
      <c r="D1268" s="29" t="s">
        <v>4203</v>
      </c>
      <c r="E1268" s="28" t="n">
        <v>3</v>
      </c>
      <c r="F1268" s="28" t="n">
        <v>3</v>
      </c>
      <c r="G1268" s="28" t="n">
        <v>1</v>
      </c>
      <c r="H1268" s="28" t="n">
        <v>1</v>
      </c>
      <c r="I1268" s="28" t="n">
        <v>1</v>
      </c>
      <c r="J1268" s="28" t="s">
        <v>428</v>
      </c>
      <c r="K1268" s="28" t="s">
        <v>4187</v>
      </c>
      <c r="L1268" s="28" t="s">
        <v>4204</v>
      </c>
      <c r="M1268" s="30" t="str">
        <f aca="false">+CONCATENATE(E1268,F1268,G1268,H1268,I1268,J1268,K1268,L1268)</f>
        <v>331115283803617</v>
      </c>
    </row>
    <row r="1269" customFormat="false" ht="15" hidden="false" customHeight="true" outlineLevel="0" collapsed="false">
      <c r="A1269" s="27" t="n">
        <v>1260</v>
      </c>
      <c r="B1269" s="28" t="n">
        <v>213915839</v>
      </c>
      <c r="C1269" s="28" t="s">
        <v>4205</v>
      </c>
      <c r="D1269" s="29" t="s">
        <v>4206</v>
      </c>
      <c r="E1269" s="28" t="n">
        <v>3</v>
      </c>
      <c r="F1269" s="28" t="n">
        <v>3</v>
      </c>
      <c r="G1269" s="28" t="n">
        <v>1</v>
      </c>
      <c r="H1269" s="28" t="n">
        <v>1</v>
      </c>
      <c r="I1269" s="28" t="n">
        <v>1</v>
      </c>
      <c r="J1269" s="28" t="s">
        <v>112</v>
      </c>
      <c r="K1269" s="28" t="s">
        <v>4207</v>
      </c>
      <c r="L1269" s="28" t="s">
        <v>4208</v>
      </c>
      <c r="M1269" s="30" t="str">
        <f aca="false">+CONCATENATE(E1269,F1269,G1269,H1269,I1269,J1269,K1269,L1269)</f>
        <v>331111583903624</v>
      </c>
    </row>
    <row r="1270" customFormat="false" ht="15" hidden="false" customHeight="true" outlineLevel="0" collapsed="false">
      <c r="A1270" s="27" t="n">
        <v>1261</v>
      </c>
      <c r="B1270" s="28" t="n">
        <v>213925339</v>
      </c>
      <c r="C1270" s="28" t="s">
        <v>4209</v>
      </c>
      <c r="D1270" s="29" t="s">
        <v>4210</v>
      </c>
      <c r="E1270" s="28" t="n">
        <v>3</v>
      </c>
      <c r="F1270" s="28" t="n">
        <v>3</v>
      </c>
      <c r="G1270" s="28" t="n">
        <v>1</v>
      </c>
      <c r="H1270" s="28" t="n">
        <v>1</v>
      </c>
      <c r="I1270" s="28" t="n">
        <v>1</v>
      </c>
      <c r="J1270" s="28" t="s">
        <v>576</v>
      </c>
      <c r="K1270" s="28" t="s">
        <v>4211</v>
      </c>
      <c r="L1270" s="28" t="s">
        <v>4212</v>
      </c>
      <c r="M1270" s="30" t="str">
        <f aca="false">+CONCATENATE(E1270,F1270,G1270,H1270,I1270,J1270,K1270,L1270)</f>
        <v>331112533902417</v>
      </c>
    </row>
    <row r="1271" customFormat="false" ht="15" hidden="false" customHeight="true" outlineLevel="0" collapsed="false">
      <c r="A1271" s="27" t="n">
        <v>1262</v>
      </c>
      <c r="B1271" s="28" t="n">
        <v>213925839</v>
      </c>
      <c r="C1271" s="28" t="s">
        <v>4213</v>
      </c>
      <c r="D1271" s="29" t="s">
        <v>4214</v>
      </c>
      <c r="E1271" s="28" t="n">
        <v>3</v>
      </c>
      <c r="F1271" s="28" t="n">
        <v>3</v>
      </c>
      <c r="G1271" s="28" t="n">
        <v>1</v>
      </c>
      <c r="H1271" s="28" t="n">
        <v>1</v>
      </c>
      <c r="I1271" s="28" t="n">
        <v>1</v>
      </c>
      <c r="J1271" s="28" t="s">
        <v>576</v>
      </c>
      <c r="K1271" s="28" t="s">
        <v>4207</v>
      </c>
      <c r="L1271" s="28" t="s">
        <v>4215</v>
      </c>
      <c r="M1271" s="30" t="str">
        <f aca="false">+CONCATENATE(E1271,F1271,G1271,H1271,I1271,J1271,K1271,L1271)</f>
        <v>331112583903658</v>
      </c>
    </row>
    <row r="1272" customFormat="false" ht="15" hidden="false" customHeight="true" outlineLevel="0" collapsed="false">
      <c r="A1272" s="28" t="n">
        <v>1263</v>
      </c>
      <c r="B1272" s="28" t="n">
        <v>213954239</v>
      </c>
      <c r="C1272" s="28" t="s">
        <v>4216</v>
      </c>
      <c r="D1272" s="29" t="s">
        <v>4217</v>
      </c>
      <c r="E1272" s="28" t="n">
        <v>3</v>
      </c>
      <c r="F1272" s="28" t="n">
        <v>3</v>
      </c>
      <c r="G1272" s="28" t="n">
        <v>1</v>
      </c>
      <c r="H1272" s="28" t="n">
        <v>1</v>
      </c>
      <c r="I1272" s="28" t="n">
        <v>1</v>
      </c>
      <c r="J1272" s="28" t="s">
        <v>316</v>
      </c>
      <c r="K1272" s="28" t="s">
        <v>4218</v>
      </c>
      <c r="L1272" s="28" t="s">
        <v>4219</v>
      </c>
      <c r="M1272" s="30" t="str">
        <f aca="false">+CONCATENATE(E1272,F1272,G1272,H1272,I1272,J1272,K1272,L1272)</f>
        <v>331115423900622</v>
      </c>
    </row>
    <row r="1273" customFormat="false" ht="15" hidden="false" customHeight="true" outlineLevel="0" collapsed="false">
      <c r="A1273" s="27" t="n">
        <v>1264</v>
      </c>
      <c r="B1273" s="28" t="n">
        <v>213985139</v>
      </c>
      <c r="C1273" s="28" t="s">
        <v>4220</v>
      </c>
      <c r="D1273" s="29" t="s">
        <v>4221</v>
      </c>
      <c r="E1273" s="28" t="n">
        <v>3</v>
      </c>
      <c r="F1273" s="28" t="n">
        <v>3</v>
      </c>
      <c r="G1273" s="28" t="n">
        <v>1</v>
      </c>
      <c r="H1273" s="28" t="n">
        <v>1</v>
      </c>
      <c r="I1273" s="28" t="n">
        <v>1</v>
      </c>
      <c r="J1273" s="28" t="s">
        <v>581</v>
      </c>
      <c r="K1273" s="28" t="s">
        <v>4222</v>
      </c>
      <c r="L1273" s="28" t="s">
        <v>4223</v>
      </c>
      <c r="M1273" s="30" t="str">
        <f aca="false">+CONCATENATE(E1273,F1273,G1273,H1273,I1273,J1273,K1273,L1273)</f>
        <v>331118513902949</v>
      </c>
    </row>
    <row r="1274" customFormat="false" ht="15" hidden="false" customHeight="true" outlineLevel="0" collapsed="false">
      <c r="A1274" s="27" t="n">
        <v>1265</v>
      </c>
      <c r="B1274" s="28" t="n">
        <v>214005040</v>
      </c>
      <c r="C1274" s="28" t="s">
        <v>4224</v>
      </c>
      <c r="D1274" s="29" t="s">
        <v>4225</v>
      </c>
      <c r="E1274" s="28" t="n">
        <v>3</v>
      </c>
      <c r="F1274" s="28" t="n">
        <v>3</v>
      </c>
      <c r="G1274" s="28" t="n">
        <v>1</v>
      </c>
      <c r="H1274" s="28" t="n">
        <v>1</v>
      </c>
      <c r="I1274" s="28" t="n">
        <v>1</v>
      </c>
      <c r="J1274" s="28" t="s">
        <v>399</v>
      </c>
      <c r="K1274" s="28" t="s">
        <v>1505</v>
      </c>
      <c r="L1274" s="28" t="s">
        <v>4226</v>
      </c>
      <c r="M1274" s="30" t="str">
        <f aca="false">+CONCATENATE(E1274,F1274,G1274,H1274,I1274,J1274,K1274,L1274)</f>
        <v>331110504000065</v>
      </c>
    </row>
    <row r="1275" customFormat="false" ht="15" hidden="false" customHeight="true" outlineLevel="0" collapsed="false">
      <c r="A1275" s="27" t="n">
        <v>1266</v>
      </c>
      <c r="B1275" s="28" t="n">
        <v>214005240</v>
      </c>
      <c r="C1275" s="28" t="s">
        <v>4227</v>
      </c>
      <c r="D1275" s="29" t="s">
        <v>4228</v>
      </c>
      <c r="E1275" s="28" t="n">
        <v>3</v>
      </c>
      <c r="F1275" s="28" t="n">
        <v>3</v>
      </c>
      <c r="G1275" s="28" t="n">
        <v>1</v>
      </c>
      <c r="H1275" s="28" t="n">
        <v>1</v>
      </c>
      <c r="I1275" s="28" t="n">
        <v>1</v>
      </c>
      <c r="J1275" s="28" t="s">
        <v>399</v>
      </c>
      <c r="K1275" s="28" t="s">
        <v>2205</v>
      </c>
      <c r="L1275" s="28" t="s">
        <v>4229</v>
      </c>
      <c r="M1275" s="30" t="str">
        <f aca="false">+CONCATENATE(E1275,F1275,G1275,H1275,I1275,J1275,K1275,L1275)</f>
        <v>331110524001993</v>
      </c>
    </row>
    <row r="1276" customFormat="false" ht="15" hidden="false" customHeight="true" outlineLevel="0" collapsed="false">
      <c r="A1276" s="27" t="n">
        <v>1267</v>
      </c>
      <c r="B1276" s="28" t="n">
        <v>214005440</v>
      </c>
      <c r="C1276" s="28" t="s">
        <v>4230</v>
      </c>
      <c r="D1276" s="29" t="s">
        <v>4231</v>
      </c>
      <c r="E1276" s="28" t="n">
        <v>3</v>
      </c>
      <c r="F1276" s="28" t="n">
        <v>3</v>
      </c>
      <c r="G1276" s="28" t="n">
        <v>1</v>
      </c>
      <c r="H1276" s="28" t="n">
        <v>1</v>
      </c>
      <c r="I1276" s="28" t="n">
        <v>1</v>
      </c>
      <c r="J1276" s="28" t="s">
        <v>399</v>
      </c>
      <c r="K1276" s="28" t="s">
        <v>622</v>
      </c>
      <c r="L1276" s="28" t="s">
        <v>4232</v>
      </c>
      <c r="M1276" s="30" t="str">
        <f aca="false">+CONCATENATE(E1276,F1276,G1276,H1276,I1276,J1276,K1276,L1276)</f>
        <v>331110544002957</v>
      </c>
    </row>
    <row r="1277" customFormat="false" ht="15" hidden="false" customHeight="true" outlineLevel="0" collapsed="false">
      <c r="A1277" s="27" t="n">
        <v>1268</v>
      </c>
      <c r="B1277" s="28" t="n">
        <v>214013140</v>
      </c>
      <c r="C1277" s="28" t="s">
        <v>4233</v>
      </c>
      <c r="D1277" s="29" t="s">
        <v>4234</v>
      </c>
      <c r="E1277" s="28" t="n">
        <v>3</v>
      </c>
      <c r="F1277" s="28" t="n">
        <v>3</v>
      </c>
      <c r="G1277" s="28" t="n">
        <v>1</v>
      </c>
      <c r="H1277" s="28" t="n">
        <v>1</v>
      </c>
      <c r="I1277" s="28" t="n">
        <v>1</v>
      </c>
      <c r="J1277" s="28" t="s">
        <v>522</v>
      </c>
      <c r="K1277" s="28" t="s">
        <v>4235</v>
      </c>
      <c r="L1277" s="28" t="s">
        <v>4236</v>
      </c>
      <c r="M1277" s="30" t="str">
        <f aca="false">+CONCATENATE(E1277,F1277,G1277,H1277,I1277,J1277,K1277,L1277)</f>
        <v>331111314000282</v>
      </c>
    </row>
    <row r="1278" customFormat="false" ht="15" hidden="false" customHeight="true" outlineLevel="0" collapsed="false">
      <c r="A1278" s="27" t="n">
        <v>1269</v>
      </c>
      <c r="B1278" s="28" t="n">
        <v>214013440</v>
      </c>
      <c r="C1278" s="28" t="s">
        <v>4237</v>
      </c>
      <c r="D1278" s="29" t="s">
        <v>4238</v>
      </c>
      <c r="E1278" s="28" t="n">
        <v>3</v>
      </c>
      <c r="F1278" s="28" t="n">
        <v>3</v>
      </c>
      <c r="G1278" s="28" t="n">
        <v>1</v>
      </c>
      <c r="H1278" s="28" t="n">
        <v>1</v>
      </c>
      <c r="I1278" s="28" t="n">
        <v>1</v>
      </c>
      <c r="J1278" s="28" t="s">
        <v>522</v>
      </c>
      <c r="K1278" s="28" t="s">
        <v>622</v>
      </c>
      <c r="L1278" s="28" t="s">
        <v>4239</v>
      </c>
      <c r="M1278" s="30" t="str">
        <f aca="false">+CONCATENATE(E1278,F1278,G1278,H1278,I1278,J1278,K1278,L1278)</f>
        <v>331111344002955</v>
      </c>
    </row>
    <row r="1279" customFormat="false" ht="15" hidden="false" customHeight="true" outlineLevel="0" collapsed="false">
      <c r="A1279" s="28" t="n">
        <v>1270</v>
      </c>
      <c r="B1279" s="28" t="n">
        <v>214015740</v>
      </c>
      <c r="C1279" s="28" t="s">
        <v>4240</v>
      </c>
      <c r="D1279" s="29" t="s">
        <v>4241</v>
      </c>
      <c r="E1279" s="28" t="n">
        <v>3</v>
      </c>
      <c r="F1279" s="28" t="n">
        <v>3</v>
      </c>
      <c r="G1279" s="28" t="n">
        <v>1</v>
      </c>
      <c r="H1279" s="28" t="n">
        <v>1</v>
      </c>
      <c r="I1279" s="28" t="n">
        <v>1</v>
      </c>
      <c r="J1279" s="28" t="s">
        <v>112</v>
      </c>
      <c r="K1279" s="28" t="s">
        <v>727</v>
      </c>
      <c r="L1279" s="28" t="s">
        <v>4242</v>
      </c>
      <c r="M1279" s="30" t="str">
        <f aca="false">+CONCATENATE(E1279,F1279,G1279,H1279,I1279,J1279,K1279,L1279)</f>
        <v>331111574003445</v>
      </c>
    </row>
    <row r="1280" customFormat="false" ht="15" hidden="false" customHeight="true" outlineLevel="0" collapsed="false">
      <c r="A1280" s="27" t="n">
        <v>1271</v>
      </c>
      <c r="B1280" s="28" t="n">
        <v>214025040</v>
      </c>
      <c r="C1280" s="28" t="s">
        <v>4243</v>
      </c>
      <c r="D1280" s="29" t="s">
        <v>4244</v>
      </c>
      <c r="E1280" s="28" t="n">
        <v>3</v>
      </c>
      <c r="F1280" s="28" t="n">
        <v>3</v>
      </c>
      <c r="G1280" s="28" t="n">
        <v>1</v>
      </c>
      <c r="H1280" s="28" t="n">
        <v>1</v>
      </c>
      <c r="I1280" s="28" t="n">
        <v>1</v>
      </c>
      <c r="J1280" s="28" t="s">
        <v>576</v>
      </c>
      <c r="K1280" s="28" t="s">
        <v>1505</v>
      </c>
      <c r="L1280" s="28" t="s">
        <v>4245</v>
      </c>
      <c r="M1280" s="30" t="str">
        <f aca="false">+CONCATENATE(E1280,F1280,G1280,H1280,I1280,J1280,K1280,L1280)</f>
        <v>331112504000064</v>
      </c>
    </row>
    <row r="1281" customFormat="false" ht="15" hidden="false" customHeight="true" outlineLevel="0" collapsed="false">
      <c r="A1281" s="27" t="n">
        <v>1272</v>
      </c>
      <c r="B1281" s="28" t="n">
        <v>214025740</v>
      </c>
      <c r="C1281" s="28" t="s">
        <v>4246</v>
      </c>
      <c r="D1281" s="29" t="s">
        <v>4247</v>
      </c>
      <c r="E1281" s="28" t="n">
        <v>3</v>
      </c>
      <c r="F1281" s="28" t="n">
        <v>3</v>
      </c>
      <c r="G1281" s="28" t="n">
        <v>1</v>
      </c>
      <c r="H1281" s="28" t="n">
        <v>1</v>
      </c>
      <c r="I1281" s="28" t="n">
        <v>1</v>
      </c>
      <c r="J1281" s="28" t="s">
        <v>576</v>
      </c>
      <c r="K1281" s="28" t="s">
        <v>727</v>
      </c>
      <c r="L1281" s="28" t="s">
        <v>4248</v>
      </c>
      <c r="M1281" s="30" t="str">
        <f aca="false">+CONCATENATE(E1281,F1281,G1281,H1281,I1281,J1281,K1281,L1281)</f>
        <v>331112574003446</v>
      </c>
    </row>
    <row r="1282" customFormat="false" ht="15" hidden="false" customHeight="true" outlineLevel="0" collapsed="false">
      <c r="A1282" s="27" t="n">
        <v>1273</v>
      </c>
      <c r="B1282" s="28" t="n">
        <v>214052240</v>
      </c>
      <c r="C1282" s="28" t="s">
        <v>4249</v>
      </c>
      <c r="D1282" s="29" t="s">
        <v>4250</v>
      </c>
      <c r="E1282" s="28" t="n">
        <v>3</v>
      </c>
      <c r="F1282" s="28" t="n">
        <v>3</v>
      </c>
      <c r="G1282" s="28" t="n">
        <v>1</v>
      </c>
      <c r="H1282" s="28" t="n">
        <v>1</v>
      </c>
      <c r="I1282" s="28" t="n">
        <v>1</v>
      </c>
      <c r="J1282" s="28" t="s">
        <v>428</v>
      </c>
      <c r="K1282" s="28" t="s">
        <v>2205</v>
      </c>
      <c r="L1282" s="28" t="s">
        <v>4251</v>
      </c>
      <c r="M1282" s="30" t="str">
        <f aca="false">+CONCATENATE(E1282,F1282,G1282,H1282,I1282,J1282,K1282,L1282)</f>
        <v>331115224000377</v>
      </c>
    </row>
    <row r="1283" customFormat="false" ht="15" hidden="false" customHeight="true" outlineLevel="0" collapsed="false">
      <c r="A1283" s="27" t="n">
        <v>1274</v>
      </c>
      <c r="B1283" s="28" t="n">
        <v>214052540</v>
      </c>
      <c r="C1283" s="28" t="s">
        <v>4252</v>
      </c>
      <c r="D1283" s="29" t="s">
        <v>4253</v>
      </c>
      <c r="E1283" s="28" t="n">
        <v>3</v>
      </c>
      <c r="F1283" s="28" t="n">
        <v>3</v>
      </c>
      <c r="G1283" s="28" t="n">
        <v>1</v>
      </c>
      <c r="H1283" s="28" t="n">
        <v>1</v>
      </c>
      <c r="I1283" s="28" t="n">
        <v>1</v>
      </c>
      <c r="J1283" s="28" t="s">
        <v>428</v>
      </c>
      <c r="K1283" s="28" t="s">
        <v>4254</v>
      </c>
      <c r="L1283" s="28" t="s">
        <v>4255</v>
      </c>
      <c r="M1283" s="30" t="str">
        <f aca="false">+CONCATENATE(E1283,F1283,G1283,H1283,I1283,J1283,K1283,L1283)</f>
        <v>331115254003182</v>
      </c>
    </row>
    <row r="1284" customFormat="false" ht="15" hidden="false" customHeight="true" outlineLevel="0" collapsed="false">
      <c r="A1284" s="28" t="n">
        <v>1275</v>
      </c>
      <c r="B1284" s="28" t="n">
        <v>214066440</v>
      </c>
      <c r="C1284" s="28" t="s">
        <v>4256</v>
      </c>
      <c r="D1284" s="29" t="s">
        <v>4257</v>
      </c>
      <c r="E1284" s="28" t="n">
        <v>3</v>
      </c>
      <c r="F1284" s="28" t="n">
        <v>3</v>
      </c>
      <c r="G1284" s="28" t="n">
        <v>1</v>
      </c>
      <c r="H1284" s="28" t="n">
        <v>1</v>
      </c>
      <c r="I1284" s="28" t="n">
        <v>1</v>
      </c>
      <c r="J1284" s="28" t="s">
        <v>571</v>
      </c>
      <c r="K1284" s="28" t="s">
        <v>622</v>
      </c>
      <c r="L1284" s="28" t="s">
        <v>4258</v>
      </c>
      <c r="M1284" s="30" t="str">
        <f aca="false">+CONCATENATE(E1284,F1284,G1284,H1284,I1284,J1284,K1284,L1284)</f>
        <v>331116644002961</v>
      </c>
    </row>
    <row r="1285" customFormat="false" ht="15" hidden="false" customHeight="true" outlineLevel="0" collapsed="false">
      <c r="A1285" s="27" t="n">
        <v>1276</v>
      </c>
      <c r="B1285" s="28" t="n">
        <v>214085440</v>
      </c>
      <c r="C1285" s="28" t="s">
        <v>4259</v>
      </c>
      <c r="D1285" s="29" t="s">
        <v>4260</v>
      </c>
      <c r="E1285" s="28" t="n">
        <v>3</v>
      </c>
      <c r="F1285" s="28" t="n">
        <v>3</v>
      </c>
      <c r="G1285" s="28" t="n">
        <v>1</v>
      </c>
      <c r="H1285" s="28" t="n">
        <v>1</v>
      </c>
      <c r="I1285" s="28" t="n">
        <v>1</v>
      </c>
      <c r="J1285" s="28" t="s">
        <v>581</v>
      </c>
      <c r="K1285" s="28" t="s">
        <v>622</v>
      </c>
      <c r="L1285" s="28" t="s">
        <v>4261</v>
      </c>
      <c r="M1285" s="30" t="str">
        <f aca="false">+CONCATENATE(E1285,F1285,G1285,H1285,I1285,J1285,K1285,L1285)</f>
        <v>331118544003747</v>
      </c>
    </row>
    <row r="1286" customFormat="false" ht="15" hidden="false" customHeight="true" outlineLevel="0" collapsed="false">
      <c r="A1286" s="27" t="n">
        <v>1277</v>
      </c>
      <c r="B1286" s="28" t="n">
        <v>214091540</v>
      </c>
      <c r="C1286" s="28" t="s">
        <v>4262</v>
      </c>
      <c r="D1286" s="29" t="s">
        <v>4263</v>
      </c>
      <c r="E1286" s="28" t="n">
        <v>3</v>
      </c>
      <c r="F1286" s="28" t="n">
        <v>3</v>
      </c>
      <c r="G1286" s="28" t="n">
        <v>1</v>
      </c>
      <c r="H1286" s="28" t="n">
        <v>1</v>
      </c>
      <c r="I1286" s="28" t="n">
        <v>1</v>
      </c>
      <c r="J1286" s="28" t="s">
        <v>970</v>
      </c>
      <c r="K1286" s="28" t="s">
        <v>4254</v>
      </c>
      <c r="L1286" s="28" t="s">
        <v>4264</v>
      </c>
      <c r="M1286" s="30" t="str">
        <f aca="false">+CONCATENATE(E1286,F1286,G1286,H1286,I1286,J1286,K1286,L1286)</f>
        <v>331119154003226</v>
      </c>
    </row>
    <row r="1287" customFormat="false" ht="15" hidden="false" customHeight="true" outlineLevel="0" collapsed="false">
      <c r="A1287" s="27" t="n">
        <v>1278</v>
      </c>
      <c r="B1287" s="28" t="n">
        <v>214105541</v>
      </c>
      <c r="C1287" s="28" t="s">
        <v>4265</v>
      </c>
      <c r="D1287" s="29" t="s">
        <v>4266</v>
      </c>
      <c r="E1287" s="28" t="n">
        <v>3</v>
      </c>
      <c r="F1287" s="28" t="n">
        <v>3</v>
      </c>
      <c r="G1287" s="28" t="n">
        <v>1</v>
      </c>
      <c r="H1287" s="28" t="n">
        <v>1</v>
      </c>
      <c r="I1287" s="28" t="n">
        <v>1</v>
      </c>
      <c r="J1287" s="28" t="s">
        <v>399</v>
      </c>
      <c r="K1287" s="28" t="s">
        <v>695</v>
      </c>
      <c r="L1287" s="28" t="s">
        <v>4267</v>
      </c>
      <c r="M1287" s="30" t="str">
        <f aca="false">+CONCATENATE(E1287,F1287,G1287,H1287,I1287,J1287,K1287,L1287)</f>
        <v>331110554102023</v>
      </c>
    </row>
    <row r="1288" customFormat="false" ht="15" hidden="false" customHeight="true" outlineLevel="0" collapsed="false">
      <c r="A1288" s="27" t="n">
        <v>1279</v>
      </c>
      <c r="B1288" s="28" t="n">
        <v>214108141</v>
      </c>
      <c r="C1288" s="28" t="s">
        <v>4268</v>
      </c>
      <c r="D1288" s="29" t="s">
        <v>4269</v>
      </c>
      <c r="E1288" s="28" t="n">
        <v>3</v>
      </c>
      <c r="F1288" s="28" t="n">
        <v>3</v>
      </c>
      <c r="G1288" s="28" t="n">
        <v>1</v>
      </c>
      <c r="H1288" s="28" t="n">
        <v>1</v>
      </c>
      <c r="I1288" s="28" t="n">
        <v>1</v>
      </c>
      <c r="J1288" s="28" t="s">
        <v>886</v>
      </c>
      <c r="K1288" s="28" t="s">
        <v>4270</v>
      </c>
      <c r="L1288" s="28" t="s">
        <v>4271</v>
      </c>
      <c r="M1288" s="30" t="str">
        <f aca="false">+CONCATENATE(E1288,F1288,G1288,H1288,I1288,J1288,K1288,L1288)</f>
        <v>331110814100301</v>
      </c>
    </row>
    <row r="1289" customFormat="false" ht="15" hidden="false" customHeight="true" outlineLevel="0" collapsed="false">
      <c r="A1289" s="27" t="n">
        <v>1280</v>
      </c>
      <c r="B1289" s="28" t="n">
        <v>214117541</v>
      </c>
      <c r="C1289" s="28" t="s">
        <v>4272</v>
      </c>
      <c r="D1289" s="29" t="s">
        <v>4273</v>
      </c>
      <c r="E1289" s="28" t="n">
        <v>3</v>
      </c>
      <c r="F1289" s="28" t="n">
        <v>3</v>
      </c>
      <c r="G1289" s="28" t="n">
        <v>1</v>
      </c>
      <c r="H1289" s="28" t="n">
        <v>1</v>
      </c>
      <c r="I1289" s="28" t="n">
        <v>1</v>
      </c>
      <c r="J1289" s="28" t="s">
        <v>308</v>
      </c>
      <c r="K1289" s="28" t="s">
        <v>695</v>
      </c>
      <c r="L1289" s="28" t="s">
        <v>4274</v>
      </c>
      <c r="M1289" s="30" t="str">
        <f aca="false">+CONCATENATE(E1289,F1289,G1289,H1289,I1289,J1289,K1289,L1289)</f>
        <v>331111754103158</v>
      </c>
    </row>
    <row r="1290" customFormat="false" ht="15" hidden="false" customHeight="true" outlineLevel="0" collapsed="false">
      <c r="A1290" s="27" t="n">
        <v>1281</v>
      </c>
      <c r="B1290" s="28" t="n">
        <v>214125841</v>
      </c>
      <c r="C1290" s="28" t="s">
        <v>4275</v>
      </c>
      <c r="D1290" s="29" t="s">
        <v>4276</v>
      </c>
      <c r="E1290" s="28" t="n">
        <v>3</v>
      </c>
      <c r="F1290" s="28" t="n">
        <v>3</v>
      </c>
      <c r="G1290" s="28" t="n">
        <v>1</v>
      </c>
      <c r="H1290" s="28" t="n">
        <v>1</v>
      </c>
      <c r="I1290" s="28" t="n">
        <v>1</v>
      </c>
      <c r="J1290" s="28" t="s">
        <v>576</v>
      </c>
      <c r="K1290" s="28" t="s">
        <v>4277</v>
      </c>
      <c r="L1290" s="28" t="s">
        <v>4278</v>
      </c>
      <c r="M1290" s="30" t="str">
        <f aca="false">+CONCATENATE(E1290,F1290,G1290,H1290,I1290,J1290,K1290,L1290)</f>
        <v>331112584103659</v>
      </c>
    </row>
    <row r="1291" customFormat="false" ht="15" hidden="false" customHeight="true" outlineLevel="0" collapsed="false">
      <c r="A1291" s="28" t="n">
        <v>1282</v>
      </c>
      <c r="B1291" s="28" t="n">
        <v>214147541</v>
      </c>
      <c r="C1291" s="28" t="s">
        <v>4279</v>
      </c>
      <c r="D1291" s="29" t="s">
        <v>4280</v>
      </c>
      <c r="E1291" s="28" t="n">
        <v>3</v>
      </c>
      <c r="F1291" s="28" t="n">
        <v>3</v>
      </c>
      <c r="G1291" s="28" t="n">
        <v>1</v>
      </c>
      <c r="H1291" s="28" t="n">
        <v>1</v>
      </c>
      <c r="I1291" s="28" t="n">
        <v>1</v>
      </c>
      <c r="J1291" s="28" t="s">
        <v>518</v>
      </c>
      <c r="K1291" s="28" t="s">
        <v>695</v>
      </c>
      <c r="L1291" s="28" t="s">
        <v>4281</v>
      </c>
      <c r="M1291" s="30" t="str">
        <f aca="false">+CONCATENATE(E1291,F1291,G1291,H1291,I1291,J1291,K1291,L1291)</f>
        <v>331114754103156</v>
      </c>
    </row>
    <row r="1292" customFormat="false" ht="15" hidden="false" customHeight="true" outlineLevel="0" collapsed="false">
      <c r="A1292" s="27" t="n">
        <v>1283</v>
      </c>
      <c r="B1292" s="28" t="n">
        <v>214176041</v>
      </c>
      <c r="C1292" s="28" t="s">
        <v>4282</v>
      </c>
      <c r="D1292" s="29" t="s">
        <v>4283</v>
      </c>
      <c r="E1292" s="28" t="n">
        <v>3</v>
      </c>
      <c r="F1292" s="28" t="n">
        <v>3</v>
      </c>
      <c r="G1292" s="28" t="n">
        <v>1</v>
      </c>
      <c r="H1292" s="28" t="n">
        <v>1</v>
      </c>
      <c r="I1292" s="28" t="n">
        <v>1</v>
      </c>
      <c r="J1292" s="28" t="s">
        <v>617</v>
      </c>
      <c r="K1292" s="28" t="s">
        <v>1723</v>
      </c>
      <c r="L1292" s="28" t="s">
        <v>4284</v>
      </c>
      <c r="M1292" s="30" t="str">
        <f aca="false">+CONCATENATE(E1292,F1292,G1292,H1292,I1292,J1292,K1292,L1292)</f>
        <v>331117604100067</v>
      </c>
    </row>
    <row r="1293" customFormat="false" ht="15" hidden="false" customHeight="true" outlineLevel="0" collapsed="false">
      <c r="A1293" s="27" t="n">
        <v>1284</v>
      </c>
      <c r="B1293" s="28" t="n">
        <v>214205042</v>
      </c>
      <c r="C1293" s="28" t="s">
        <v>4285</v>
      </c>
      <c r="D1293" s="29" t="s">
        <v>4286</v>
      </c>
      <c r="E1293" s="28" t="n">
        <v>3</v>
      </c>
      <c r="F1293" s="28" t="n">
        <v>3</v>
      </c>
      <c r="G1293" s="28" t="n">
        <v>1</v>
      </c>
      <c r="H1293" s="28" t="n">
        <v>1</v>
      </c>
      <c r="I1293" s="28" t="n">
        <v>1</v>
      </c>
      <c r="J1293" s="28" t="s">
        <v>399</v>
      </c>
      <c r="K1293" s="28" t="s">
        <v>1528</v>
      </c>
      <c r="L1293" s="28" t="s">
        <v>4287</v>
      </c>
      <c r="M1293" s="30" t="str">
        <f aca="false">+CONCATENATE(E1293,F1293,G1293,H1293,I1293,J1293,K1293,L1293)</f>
        <v>331110504203417</v>
      </c>
    </row>
    <row r="1294" customFormat="false" ht="15" hidden="false" customHeight="true" outlineLevel="0" collapsed="false">
      <c r="A1294" s="27" t="n">
        <v>1285</v>
      </c>
      <c r="B1294" s="28" t="n">
        <v>214205142</v>
      </c>
      <c r="C1294" s="28" t="s">
        <v>4288</v>
      </c>
      <c r="D1294" s="29" t="s">
        <v>4289</v>
      </c>
      <c r="E1294" s="28" t="n">
        <v>3</v>
      </c>
      <c r="F1294" s="28" t="n">
        <v>3</v>
      </c>
      <c r="G1294" s="28" t="n">
        <v>1</v>
      </c>
      <c r="H1294" s="28" t="n">
        <v>1</v>
      </c>
      <c r="I1294" s="28" t="n">
        <v>1</v>
      </c>
      <c r="J1294" s="28" t="s">
        <v>399</v>
      </c>
      <c r="K1294" s="28" t="s">
        <v>1937</v>
      </c>
      <c r="L1294" s="28" t="s">
        <v>4290</v>
      </c>
      <c r="M1294" s="30" t="str">
        <f aca="false">+CONCATENATE(E1294,F1294,G1294,H1294,I1294,J1294,K1294,L1294)</f>
        <v>331110514200309</v>
      </c>
    </row>
    <row r="1295" customFormat="false" ht="15" hidden="false" customHeight="true" outlineLevel="0" collapsed="false">
      <c r="A1295" s="27" t="n">
        <v>1286</v>
      </c>
      <c r="B1295" s="28" t="n">
        <v>214205642</v>
      </c>
      <c r="C1295" s="28" t="s">
        <v>4291</v>
      </c>
      <c r="D1295" s="29" t="s">
        <v>4292</v>
      </c>
      <c r="E1295" s="28" t="n">
        <v>3</v>
      </c>
      <c r="F1295" s="28" t="n">
        <v>3</v>
      </c>
      <c r="G1295" s="28" t="n">
        <v>1</v>
      </c>
      <c r="H1295" s="28" t="n">
        <v>1</v>
      </c>
      <c r="I1295" s="28" t="n">
        <v>1</v>
      </c>
      <c r="J1295" s="28" t="s">
        <v>399</v>
      </c>
      <c r="K1295" s="28" t="s">
        <v>2656</v>
      </c>
      <c r="L1295" s="28" t="s">
        <v>4293</v>
      </c>
      <c r="M1295" s="30" t="str">
        <f aca="false">+CONCATENATE(E1295,F1295,G1295,H1295,I1295,J1295,K1295,L1295)</f>
        <v>331110564203304</v>
      </c>
    </row>
    <row r="1296" customFormat="false" ht="15" hidden="false" customHeight="true" outlineLevel="0" collapsed="false">
      <c r="A1296" s="28" t="n">
        <v>1287</v>
      </c>
      <c r="B1296" s="28" t="n">
        <v>214205842</v>
      </c>
      <c r="C1296" s="28" t="s">
        <v>4294</v>
      </c>
      <c r="D1296" s="29" t="s">
        <v>4295</v>
      </c>
      <c r="E1296" s="28" t="n">
        <v>3</v>
      </c>
      <c r="F1296" s="28" t="n">
        <v>3</v>
      </c>
      <c r="G1296" s="28" t="n">
        <v>1</v>
      </c>
      <c r="H1296" s="28" t="n">
        <v>1</v>
      </c>
      <c r="I1296" s="28" t="n">
        <v>1</v>
      </c>
      <c r="J1296" s="28" t="s">
        <v>399</v>
      </c>
      <c r="K1296" s="28" t="s">
        <v>2734</v>
      </c>
      <c r="L1296" s="28" t="s">
        <v>4296</v>
      </c>
      <c r="M1296" s="30" t="str">
        <f aca="false">+CONCATENATE(E1296,F1296,G1296,H1296,I1296,J1296,K1296,L1296)</f>
        <v>331110584203712</v>
      </c>
    </row>
    <row r="1297" customFormat="false" ht="15" hidden="false" customHeight="true" outlineLevel="0" collapsed="false">
      <c r="A1297" s="27" t="n">
        <v>1288</v>
      </c>
      <c r="B1297" s="28" t="n">
        <v>214213042</v>
      </c>
      <c r="C1297" s="28" t="s">
        <v>4297</v>
      </c>
      <c r="D1297" s="29" t="s">
        <v>4298</v>
      </c>
      <c r="E1297" s="28" t="n">
        <v>3</v>
      </c>
      <c r="F1297" s="28" t="n">
        <v>3</v>
      </c>
      <c r="G1297" s="28" t="n">
        <v>1</v>
      </c>
      <c r="H1297" s="28" t="n">
        <v>1</v>
      </c>
      <c r="I1297" s="28" t="n">
        <v>1</v>
      </c>
      <c r="J1297" s="28" t="s">
        <v>522</v>
      </c>
      <c r="K1297" s="28" t="s">
        <v>1528</v>
      </c>
      <c r="L1297" s="28" t="s">
        <v>4299</v>
      </c>
      <c r="M1297" s="30" t="str">
        <f aca="false">+CONCATENATE(E1297,F1297,G1297,H1297,I1297,J1297,K1297,L1297)</f>
        <v>331111304200090</v>
      </c>
    </row>
    <row r="1298" customFormat="false" ht="15" hidden="false" customHeight="true" outlineLevel="0" collapsed="false">
      <c r="A1298" s="27" t="n">
        <v>1289</v>
      </c>
      <c r="B1298" s="28" t="n">
        <v>214213442</v>
      </c>
      <c r="C1298" s="28" t="s">
        <v>4300</v>
      </c>
      <c r="D1298" s="29" t="s">
        <v>4301</v>
      </c>
      <c r="E1298" s="28" t="n">
        <v>3</v>
      </c>
      <c r="F1298" s="28" t="n">
        <v>3</v>
      </c>
      <c r="G1298" s="28" t="n">
        <v>1</v>
      </c>
      <c r="H1298" s="28" t="n">
        <v>1</v>
      </c>
      <c r="I1298" s="28" t="n">
        <v>1</v>
      </c>
      <c r="J1298" s="28" t="s">
        <v>522</v>
      </c>
      <c r="K1298" s="28" t="s">
        <v>709</v>
      </c>
      <c r="L1298" s="28" t="s">
        <v>4302</v>
      </c>
      <c r="M1298" s="30" t="str">
        <f aca="false">+CONCATENATE(E1298,F1298,G1298,H1298,I1298,J1298,K1298,L1298)</f>
        <v>331111344202956</v>
      </c>
    </row>
    <row r="1299" customFormat="false" ht="15" hidden="false" customHeight="true" outlineLevel="0" collapsed="false">
      <c r="A1299" s="27" t="n">
        <v>1290</v>
      </c>
      <c r="B1299" s="28" t="n">
        <v>214215442</v>
      </c>
      <c r="C1299" s="28" t="s">
        <v>4303</v>
      </c>
      <c r="D1299" s="29" t="s">
        <v>4304</v>
      </c>
      <c r="E1299" s="28" t="n">
        <v>3</v>
      </c>
      <c r="F1299" s="28" t="n">
        <v>3</v>
      </c>
      <c r="G1299" s="28" t="n">
        <v>1</v>
      </c>
      <c r="H1299" s="28" t="n">
        <v>1</v>
      </c>
      <c r="I1299" s="28" t="n">
        <v>1</v>
      </c>
      <c r="J1299" s="28" t="s">
        <v>112</v>
      </c>
      <c r="K1299" s="28" t="s">
        <v>709</v>
      </c>
      <c r="L1299" s="28" t="s">
        <v>4305</v>
      </c>
      <c r="M1299" s="30" t="str">
        <f aca="false">+CONCATENATE(E1299,F1299,G1299,H1299,I1299,J1299,K1299,L1299)</f>
        <v>331111544202958</v>
      </c>
    </row>
    <row r="1300" customFormat="false" ht="15" hidden="false" customHeight="true" outlineLevel="0" collapsed="false">
      <c r="A1300" s="27" t="n">
        <v>1291</v>
      </c>
      <c r="B1300" s="28" t="n">
        <v>214215542</v>
      </c>
      <c r="C1300" s="28" t="s">
        <v>4306</v>
      </c>
      <c r="D1300" s="29" t="s">
        <v>4307</v>
      </c>
      <c r="E1300" s="28" t="n">
        <v>3</v>
      </c>
      <c r="F1300" s="28" t="n">
        <v>3</v>
      </c>
      <c r="G1300" s="28" t="n">
        <v>1</v>
      </c>
      <c r="H1300" s="28" t="n">
        <v>1</v>
      </c>
      <c r="I1300" s="28" t="n">
        <v>1</v>
      </c>
      <c r="J1300" s="28" t="s">
        <v>112</v>
      </c>
      <c r="K1300" s="28" t="s">
        <v>4308</v>
      </c>
      <c r="L1300" s="28" t="s">
        <v>4309</v>
      </c>
      <c r="M1300" s="30" t="str">
        <f aca="false">+CONCATENATE(E1300,F1300,G1300,H1300,I1300,J1300,K1300,L1300)</f>
        <v>331111554203162</v>
      </c>
    </row>
    <row r="1301" customFormat="false" ht="15" hidden="false" customHeight="true" outlineLevel="0" collapsed="false">
      <c r="A1301" s="27" t="n">
        <v>1292</v>
      </c>
      <c r="B1301" s="28" t="n">
        <v>214215842</v>
      </c>
      <c r="C1301" s="28" t="s">
        <v>4310</v>
      </c>
      <c r="D1301" s="29" t="s">
        <v>4311</v>
      </c>
      <c r="E1301" s="28" t="n">
        <v>3</v>
      </c>
      <c r="F1301" s="28" t="n">
        <v>3</v>
      </c>
      <c r="G1301" s="28" t="n">
        <v>1</v>
      </c>
      <c r="H1301" s="28" t="n">
        <v>1</v>
      </c>
      <c r="I1301" s="28" t="n">
        <v>1</v>
      </c>
      <c r="J1301" s="28" t="s">
        <v>112</v>
      </c>
      <c r="K1301" s="28" t="s">
        <v>2734</v>
      </c>
      <c r="L1301" s="28" t="s">
        <v>4312</v>
      </c>
      <c r="M1301" s="30" t="str">
        <f aca="false">+CONCATENATE(E1301,F1301,G1301,H1301,I1301,J1301,K1301,L1301)</f>
        <v>331111584203662</v>
      </c>
    </row>
    <row r="1302" customFormat="false" ht="15" hidden="false" customHeight="true" outlineLevel="0" collapsed="false">
      <c r="A1302" s="27" t="n">
        <v>1293</v>
      </c>
      <c r="B1302" s="28" t="n">
        <v>214217042</v>
      </c>
      <c r="C1302" s="28" t="s">
        <v>4313</v>
      </c>
      <c r="D1302" s="29" t="s">
        <v>4314</v>
      </c>
      <c r="E1302" s="28" t="n">
        <v>3</v>
      </c>
      <c r="F1302" s="28" t="n">
        <v>3</v>
      </c>
      <c r="G1302" s="28" t="n">
        <v>1</v>
      </c>
      <c r="H1302" s="28" t="n">
        <v>1</v>
      </c>
      <c r="I1302" s="28" t="n">
        <v>1</v>
      </c>
      <c r="J1302" s="28" t="s">
        <v>308</v>
      </c>
      <c r="K1302" s="28" t="s">
        <v>1528</v>
      </c>
      <c r="L1302" s="28" t="s">
        <v>4315</v>
      </c>
      <c r="M1302" s="30" t="str">
        <f aca="false">+CONCATENATE(E1302,F1302,G1302,H1302,I1302,J1302,K1302,L1302)</f>
        <v>331111704200066</v>
      </c>
    </row>
    <row r="1303" customFormat="false" ht="15" hidden="false" customHeight="true" outlineLevel="0" collapsed="false">
      <c r="A1303" s="28" t="n">
        <v>1294</v>
      </c>
      <c r="B1303" s="28" t="n">
        <v>214217442</v>
      </c>
      <c r="C1303" s="28" t="s">
        <v>4316</v>
      </c>
      <c r="D1303" s="29" t="s">
        <v>4317</v>
      </c>
      <c r="E1303" s="28" t="n">
        <v>3</v>
      </c>
      <c r="F1303" s="28" t="n">
        <v>3</v>
      </c>
      <c r="G1303" s="28" t="n">
        <v>1</v>
      </c>
      <c r="H1303" s="28" t="n">
        <v>1</v>
      </c>
      <c r="I1303" s="28" t="n">
        <v>1</v>
      </c>
      <c r="J1303" s="28" t="s">
        <v>308</v>
      </c>
      <c r="K1303" s="28" t="s">
        <v>709</v>
      </c>
      <c r="L1303" s="28" t="s">
        <v>4318</v>
      </c>
      <c r="M1303" s="30" t="str">
        <f aca="false">+CONCATENATE(E1303,F1303,G1303,H1303,I1303,J1303,K1303,L1303)</f>
        <v>331111744202959</v>
      </c>
    </row>
    <row r="1304" customFormat="false" ht="15" hidden="false" customHeight="true" outlineLevel="0" collapsed="false">
      <c r="A1304" s="27" t="n">
        <v>1295</v>
      </c>
      <c r="B1304" s="28" t="n">
        <v>214219142</v>
      </c>
      <c r="C1304" s="28" t="s">
        <v>4319</v>
      </c>
      <c r="D1304" s="29" t="s">
        <v>4320</v>
      </c>
      <c r="E1304" s="28" t="n">
        <v>3</v>
      </c>
      <c r="F1304" s="28" t="n">
        <v>3</v>
      </c>
      <c r="G1304" s="28" t="n">
        <v>1</v>
      </c>
      <c r="H1304" s="28" t="n">
        <v>1</v>
      </c>
      <c r="I1304" s="28" t="n">
        <v>1</v>
      </c>
      <c r="J1304" s="28" t="s">
        <v>903</v>
      </c>
      <c r="K1304" s="28" t="s">
        <v>1937</v>
      </c>
      <c r="L1304" s="28" t="s">
        <v>4321</v>
      </c>
      <c r="M1304" s="30" t="str">
        <f aca="false">+CONCATENATE(E1304,F1304,G1304,H1304,I1304,J1304,K1304,L1304)</f>
        <v>331111914200291</v>
      </c>
    </row>
    <row r="1305" customFormat="false" ht="15" hidden="false" customHeight="true" outlineLevel="0" collapsed="false">
      <c r="A1305" s="27" t="n">
        <v>1296</v>
      </c>
      <c r="B1305" s="28" t="n">
        <v>214270742</v>
      </c>
      <c r="C1305" s="28" t="s">
        <v>4322</v>
      </c>
      <c r="D1305" s="29" t="s">
        <v>4323</v>
      </c>
      <c r="E1305" s="28" t="n">
        <v>3</v>
      </c>
      <c r="F1305" s="28" t="n">
        <v>3</v>
      </c>
      <c r="G1305" s="28" t="n">
        <v>1</v>
      </c>
      <c r="H1305" s="28" t="n">
        <v>1</v>
      </c>
      <c r="I1305" s="28" t="n">
        <v>1</v>
      </c>
      <c r="J1305" s="28" t="s">
        <v>682</v>
      </c>
      <c r="K1305" s="28" t="s">
        <v>1109</v>
      </c>
      <c r="L1305" s="28" t="s">
        <v>4324</v>
      </c>
      <c r="M1305" s="30" t="str">
        <f aca="false">+CONCATENATE(E1305,F1305,G1305,H1305,I1305,J1305,K1305,L1305)</f>
        <v>331117074203453</v>
      </c>
    </row>
    <row r="1306" customFormat="false" ht="15" hidden="false" customHeight="true" outlineLevel="0" collapsed="false">
      <c r="A1306" s="27" t="n">
        <v>1297</v>
      </c>
      <c r="B1306" s="28" t="n">
        <v>214305543</v>
      </c>
      <c r="C1306" s="28" t="s">
        <v>4325</v>
      </c>
      <c r="D1306" s="29" t="s">
        <v>4326</v>
      </c>
      <c r="E1306" s="28" t="n">
        <v>3</v>
      </c>
      <c r="F1306" s="28" t="n">
        <v>3</v>
      </c>
      <c r="G1306" s="28" t="n">
        <v>1</v>
      </c>
      <c r="H1306" s="28" t="n">
        <v>1</v>
      </c>
      <c r="I1306" s="28" t="n">
        <v>1</v>
      </c>
      <c r="J1306" s="28" t="s">
        <v>399</v>
      </c>
      <c r="K1306" s="28" t="s">
        <v>2625</v>
      </c>
      <c r="L1306" s="28" t="s">
        <v>4327</v>
      </c>
      <c r="M1306" s="30" t="str">
        <f aca="false">+CONCATENATE(E1306,F1306,G1306,H1306,I1306,J1306,K1306,L1306)</f>
        <v>331110554303160</v>
      </c>
    </row>
    <row r="1307" customFormat="false" ht="15" hidden="false" customHeight="true" outlineLevel="0" collapsed="false">
      <c r="A1307" s="27" t="n">
        <v>1298</v>
      </c>
      <c r="B1307" s="28" t="n">
        <v>214319743</v>
      </c>
      <c r="C1307" s="28" t="s">
        <v>4328</v>
      </c>
      <c r="D1307" s="29" t="s">
        <v>4329</v>
      </c>
      <c r="E1307" s="28" t="n">
        <v>3</v>
      </c>
      <c r="F1307" s="28" t="n">
        <v>3</v>
      </c>
      <c r="G1307" s="28" t="n">
        <v>1</v>
      </c>
      <c r="H1307" s="28" t="n">
        <v>1</v>
      </c>
      <c r="I1307" s="28" t="n">
        <v>1</v>
      </c>
      <c r="J1307" s="28" t="s">
        <v>903</v>
      </c>
      <c r="K1307" s="28" t="s">
        <v>4330</v>
      </c>
      <c r="L1307" s="28" t="s">
        <v>4331</v>
      </c>
      <c r="M1307" s="30" t="str">
        <f aca="false">+CONCATENATE(E1307,F1307,G1307,H1307,I1307,J1307,K1307,L1307)</f>
        <v>331111974303449</v>
      </c>
    </row>
    <row r="1308" customFormat="false" ht="15" hidden="false" customHeight="true" outlineLevel="0" collapsed="false">
      <c r="A1308" s="28" t="n">
        <v>1299</v>
      </c>
      <c r="B1308" s="28" t="n">
        <v>214320443</v>
      </c>
      <c r="C1308" s="28" t="s">
        <v>4332</v>
      </c>
      <c r="D1308" s="29" t="s">
        <v>4333</v>
      </c>
      <c r="E1308" s="28" t="n">
        <v>3</v>
      </c>
      <c r="F1308" s="28" t="n">
        <v>3</v>
      </c>
      <c r="G1308" s="28" t="n">
        <v>1</v>
      </c>
      <c r="H1308" s="28" t="n">
        <v>1</v>
      </c>
      <c r="I1308" s="28" t="n">
        <v>1</v>
      </c>
      <c r="J1308" s="28" t="s">
        <v>745</v>
      </c>
      <c r="K1308" s="28" t="s">
        <v>746</v>
      </c>
      <c r="L1308" s="28" t="s">
        <v>4334</v>
      </c>
      <c r="M1308" s="30" t="str">
        <f aca="false">+CONCATENATE(E1308,F1308,G1308,H1308,I1308,J1308,K1308,L1308)</f>
        <v>331112044302948</v>
      </c>
    </row>
    <row r="1309" customFormat="false" ht="15" hidden="false" customHeight="true" outlineLevel="0" collapsed="false">
      <c r="A1309" s="27" t="n">
        <v>1300</v>
      </c>
      <c r="B1309" s="28" t="n">
        <v>214325743</v>
      </c>
      <c r="C1309" s="28" t="s">
        <v>4335</v>
      </c>
      <c r="D1309" s="29" t="s">
        <v>4336</v>
      </c>
      <c r="E1309" s="28" t="n">
        <v>3</v>
      </c>
      <c r="F1309" s="28" t="n">
        <v>3</v>
      </c>
      <c r="G1309" s="28" t="n">
        <v>1</v>
      </c>
      <c r="H1309" s="28" t="n">
        <v>1</v>
      </c>
      <c r="I1309" s="28" t="n">
        <v>1</v>
      </c>
      <c r="J1309" s="28" t="s">
        <v>576</v>
      </c>
      <c r="K1309" s="28" t="s">
        <v>4330</v>
      </c>
      <c r="L1309" s="28" t="s">
        <v>4337</v>
      </c>
      <c r="M1309" s="30" t="str">
        <f aca="false">+CONCATENATE(E1309,F1309,G1309,H1309,I1309,J1309,K1309,L1309)</f>
        <v>331112574303448</v>
      </c>
    </row>
    <row r="1310" customFormat="false" ht="15" hidden="false" customHeight="true" outlineLevel="0" collapsed="false">
      <c r="A1310" s="27" t="n">
        <v>1301</v>
      </c>
      <c r="B1310" s="28" t="n">
        <v>214325843</v>
      </c>
      <c r="C1310" s="28" t="s">
        <v>4338</v>
      </c>
      <c r="D1310" s="29" t="s">
        <v>4339</v>
      </c>
      <c r="E1310" s="28" t="n">
        <v>3</v>
      </c>
      <c r="F1310" s="28" t="n">
        <v>3</v>
      </c>
      <c r="G1310" s="28" t="n">
        <v>1</v>
      </c>
      <c r="H1310" s="28" t="n">
        <v>1</v>
      </c>
      <c r="I1310" s="28" t="n">
        <v>1</v>
      </c>
      <c r="J1310" s="28" t="s">
        <v>576</v>
      </c>
      <c r="K1310" s="28" t="s">
        <v>4340</v>
      </c>
      <c r="L1310" s="28" t="s">
        <v>4341</v>
      </c>
      <c r="M1310" s="30" t="str">
        <f aca="false">+CONCATENATE(E1310,F1310,G1310,H1310,I1310,J1310,K1310,L1310)</f>
        <v>331112584303660</v>
      </c>
    </row>
    <row r="1311" customFormat="false" ht="15" hidden="false" customHeight="true" outlineLevel="0" collapsed="false">
      <c r="A1311" s="27" t="n">
        <v>1302</v>
      </c>
      <c r="B1311" s="28" t="n">
        <v>214354743</v>
      </c>
      <c r="C1311" s="28" t="s">
        <v>4342</v>
      </c>
      <c r="D1311" s="29" t="s">
        <v>4343</v>
      </c>
      <c r="E1311" s="28" t="n">
        <v>3</v>
      </c>
      <c r="F1311" s="28" t="n">
        <v>3</v>
      </c>
      <c r="G1311" s="28" t="n">
        <v>1</v>
      </c>
      <c r="H1311" s="28" t="n">
        <v>1</v>
      </c>
      <c r="I1311" s="28" t="n">
        <v>1</v>
      </c>
      <c r="J1311" s="28" t="s">
        <v>316</v>
      </c>
      <c r="K1311" s="28" t="s">
        <v>4330</v>
      </c>
      <c r="L1311" s="28" t="s">
        <v>4344</v>
      </c>
      <c r="M1311" s="30" t="str">
        <f aca="false">+CONCATENATE(E1311,F1311,G1311,H1311,I1311,J1311,K1311,L1311)</f>
        <v>331115474303425</v>
      </c>
    </row>
    <row r="1312" customFormat="false" ht="15" hidden="false" customHeight="true" outlineLevel="0" collapsed="false">
      <c r="A1312" s="27" t="n">
        <v>1303</v>
      </c>
      <c r="B1312" s="28" t="n">
        <v>214373043</v>
      </c>
      <c r="C1312" s="28" t="s">
        <v>4345</v>
      </c>
      <c r="D1312" s="29" t="s">
        <v>4346</v>
      </c>
      <c r="E1312" s="28" t="n">
        <v>3</v>
      </c>
      <c r="F1312" s="28" t="n">
        <v>3</v>
      </c>
      <c r="G1312" s="28" t="n">
        <v>1</v>
      </c>
      <c r="H1312" s="28" t="n">
        <v>1</v>
      </c>
      <c r="I1312" s="28" t="n">
        <v>1</v>
      </c>
      <c r="J1312" s="28" t="s">
        <v>630</v>
      </c>
      <c r="K1312" s="28" t="s">
        <v>1280</v>
      </c>
      <c r="L1312" s="28" t="s">
        <v>4347</v>
      </c>
      <c r="M1312" s="30" t="str">
        <f aca="false">+CONCATENATE(E1312,F1312,G1312,H1312,I1312,J1312,K1312,L1312)</f>
        <v>331117304300069</v>
      </c>
    </row>
    <row r="1313" customFormat="false" ht="15" hidden="false" customHeight="true" outlineLevel="0" collapsed="false">
      <c r="A1313" s="27" t="n">
        <v>1304</v>
      </c>
      <c r="B1313" s="28" t="n">
        <v>214373443</v>
      </c>
      <c r="C1313" s="28" t="s">
        <v>4348</v>
      </c>
      <c r="D1313" s="29" t="s">
        <v>4349</v>
      </c>
      <c r="E1313" s="28" t="n">
        <v>3</v>
      </c>
      <c r="F1313" s="28" t="n">
        <v>3</v>
      </c>
      <c r="G1313" s="28" t="n">
        <v>1</v>
      </c>
      <c r="H1313" s="28" t="n">
        <v>1</v>
      </c>
      <c r="I1313" s="28" t="n">
        <v>1</v>
      </c>
      <c r="J1313" s="28" t="s">
        <v>630</v>
      </c>
      <c r="K1313" s="28" t="s">
        <v>746</v>
      </c>
      <c r="L1313" s="28" t="s">
        <v>4350</v>
      </c>
      <c r="M1313" s="30" t="str">
        <f aca="false">+CONCATENATE(E1313,F1313,G1313,H1313,I1313,J1313,K1313,L1313)</f>
        <v>331117344303388</v>
      </c>
    </row>
    <row r="1314" customFormat="false" ht="15" hidden="false" customHeight="true" outlineLevel="0" collapsed="false">
      <c r="A1314" s="27" t="n">
        <v>1305</v>
      </c>
      <c r="B1314" s="28" t="n">
        <v>214376243</v>
      </c>
      <c r="C1314" s="28" t="s">
        <v>4351</v>
      </c>
      <c r="D1314" s="29" t="s">
        <v>4352</v>
      </c>
      <c r="E1314" s="28" t="n">
        <v>3</v>
      </c>
      <c r="F1314" s="28" t="n">
        <v>3</v>
      </c>
      <c r="G1314" s="28" t="n">
        <v>1</v>
      </c>
      <c r="H1314" s="28" t="n">
        <v>1</v>
      </c>
      <c r="I1314" s="28" t="n">
        <v>1</v>
      </c>
      <c r="J1314" s="28" t="s">
        <v>617</v>
      </c>
      <c r="K1314" s="28" t="s">
        <v>1911</v>
      </c>
      <c r="L1314" s="28" t="s">
        <v>4353</v>
      </c>
      <c r="M1314" s="30" t="str">
        <f aca="false">+CONCATENATE(E1314,F1314,G1314,H1314,I1314,J1314,K1314,L1314)</f>
        <v>331117624301996</v>
      </c>
    </row>
    <row r="1315" customFormat="false" ht="15" hidden="false" customHeight="true" outlineLevel="0" collapsed="false">
      <c r="A1315" s="28" t="n">
        <v>1306</v>
      </c>
      <c r="B1315" s="28" t="n">
        <v>214405044</v>
      </c>
      <c r="C1315" s="28" t="s">
        <v>4354</v>
      </c>
      <c r="D1315" s="29" t="s">
        <v>4355</v>
      </c>
      <c r="E1315" s="28" t="n">
        <v>3</v>
      </c>
      <c r="F1315" s="28" t="n">
        <v>3</v>
      </c>
      <c r="G1315" s="28" t="n">
        <v>1</v>
      </c>
      <c r="H1315" s="28" t="n">
        <v>1</v>
      </c>
      <c r="I1315" s="28" t="n">
        <v>1</v>
      </c>
      <c r="J1315" s="28" t="s">
        <v>399</v>
      </c>
      <c r="K1315" s="28" t="s">
        <v>1550</v>
      </c>
      <c r="L1315" s="28" t="s">
        <v>4356</v>
      </c>
      <c r="M1315" s="30" t="str">
        <f aca="false">+CONCATENATE(E1315,F1315,G1315,H1315,I1315,J1315,K1315,L1315)</f>
        <v>331110504400068</v>
      </c>
    </row>
    <row r="1316" customFormat="false" ht="15" hidden="false" customHeight="true" outlineLevel="0" collapsed="false">
      <c r="A1316" s="27" t="n">
        <v>1307</v>
      </c>
      <c r="B1316" s="28" t="n">
        <v>214413244</v>
      </c>
      <c r="C1316" s="28" t="s">
        <v>4357</v>
      </c>
      <c r="D1316" s="29" t="s">
        <v>4358</v>
      </c>
      <c r="E1316" s="28" t="n">
        <v>3</v>
      </c>
      <c r="F1316" s="28" t="n">
        <v>3</v>
      </c>
      <c r="G1316" s="28" t="n">
        <v>1</v>
      </c>
      <c r="H1316" s="28" t="n">
        <v>1</v>
      </c>
      <c r="I1316" s="28" t="n">
        <v>1</v>
      </c>
      <c r="J1316" s="28" t="s">
        <v>522</v>
      </c>
      <c r="K1316" s="28" t="s">
        <v>1952</v>
      </c>
      <c r="L1316" s="28" t="s">
        <v>4359</v>
      </c>
      <c r="M1316" s="30" t="str">
        <f aca="false">+CONCATENATE(E1316,F1316,G1316,H1316,I1316,J1316,K1316,L1316)</f>
        <v>331111324402004</v>
      </c>
    </row>
    <row r="1317" customFormat="false" ht="15" hidden="false" customHeight="true" outlineLevel="0" collapsed="false">
      <c r="A1317" s="27" t="n">
        <v>1308</v>
      </c>
      <c r="B1317" s="28" t="n">
        <v>214413744</v>
      </c>
      <c r="C1317" s="28" t="s">
        <v>4360</v>
      </c>
      <c r="D1317" s="29" t="s">
        <v>4361</v>
      </c>
      <c r="E1317" s="28" t="n">
        <v>3</v>
      </c>
      <c r="F1317" s="28" t="n">
        <v>3</v>
      </c>
      <c r="G1317" s="28" t="n">
        <v>1</v>
      </c>
      <c r="H1317" s="28" t="n">
        <v>1</v>
      </c>
      <c r="I1317" s="28" t="n">
        <v>1</v>
      </c>
      <c r="J1317" s="28" t="s">
        <v>522</v>
      </c>
      <c r="K1317" s="28" t="s">
        <v>4362</v>
      </c>
      <c r="L1317" s="28" t="s">
        <v>4363</v>
      </c>
      <c r="M1317" s="30" t="str">
        <f aca="false">+CONCATENATE(E1317,F1317,G1317,H1317,I1317,J1317,K1317,L1317)</f>
        <v>331111374403452</v>
      </c>
    </row>
    <row r="1318" customFormat="false" ht="15" hidden="false" customHeight="true" outlineLevel="0" collapsed="false">
      <c r="A1318" s="27" t="n">
        <v>1309</v>
      </c>
      <c r="B1318" s="28" t="n">
        <v>214415244</v>
      </c>
      <c r="C1318" s="28" t="s">
        <v>4364</v>
      </c>
      <c r="D1318" s="29" t="s">
        <v>4365</v>
      </c>
      <c r="E1318" s="28" t="n">
        <v>3</v>
      </c>
      <c r="F1318" s="28" t="n">
        <v>3</v>
      </c>
      <c r="G1318" s="28" t="n">
        <v>1</v>
      </c>
      <c r="H1318" s="28" t="n">
        <v>1</v>
      </c>
      <c r="I1318" s="28" t="n">
        <v>1</v>
      </c>
      <c r="J1318" s="28" t="s">
        <v>112</v>
      </c>
      <c r="K1318" s="28" t="s">
        <v>1952</v>
      </c>
      <c r="L1318" s="28" t="s">
        <v>4366</v>
      </c>
      <c r="M1318" s="30" t="str">
        <f aca="false">+CONCATENATE(E1318,F1318,G1318,H1318,I1318,J1318,K1318,L1318)</f>
        <v>331111524402010</v>
      </c>
    </row>
    <row r="1319" customFormat="false" ht="15" hidden="false" customHeight="true" outlineLevel="0" collapsed="false">
      <c r="A1319" s="27" t="n">
        <v>1310</v>
      </c>
      <c r="B1319" s="28" t="n">
        <v>214417444</v>
      </c>
      <c r="C1319" s="28" t="s">
        <v>4367</v>
      </c>
      <c r="D1319" s="29" t="s">
        <v>4368</v>
      </c>
      <c r="E1319" s="28" t="n">
        <v>3</v>
      </c>
      <c r="F1319" s="28" t="n">
        <v>3</v>
      </c>
      <c r="G1319" s="28" t="n">
        <v>1</v>
      </c>
      <c r="H1319" s="28" t="n">
        <v>1</v>
      </c>
      <c r="I1319" s="28" t="n">
        <v>1</v>
      </c>
      <c r="J1319" s="28" t="s">
        <v>308</v>
      </c>
      <c r="K1319" s="28" t="s">
        <v>4369</v>
      </c>
      <c r="L1319" s="28" t="s">
        <v>4370</v>
      </c>
      <c r="M1319" s="30" t="str">
        <f aca="false">+CONCATENATE(E1319,F1319,G1319,H1319,I1319,J1319,K1319,L1319)</f>
        <v>331111744402960</v>
      </c>
    </row>
    <row r="1320" customFormat="false" ht="15" hidden="false" customHeight="true" outlineLevel="0" collapsed="false">
      <c r="A1320" s="28" t="n">
        <v>1311</v>
      </c>
      <c r="B1320" s="28" t="n">
        <v>214441244</v>
      </c>
      <c r="C1320" s="28" t="s">
        <v>4371</v>
      </c>
      <c r="D1320" s="29" t="s">
        <v>4372</v>
      </c>
      <c r="E1320" s="28" t="n">
        <v>3</v>
      </c>
      <c r="F1320" s="28" t="n">
        <v>3</v>
      </c>
      <c r="G1320" s="28" t="n">
        <v>1</v>
      </c>
      <c r="H1320" s="28" t="n">
        <v>1</v>
      </c>
      <c r="I1320" s="28" t="n">
        <v>1</v>
      </c>
      <c r="J1320" s="28" t="s">
        <v>639</v>
      </c>
      <c r="K1320" s="28" t="s">
        <v>1952</v>
      </c>
      <c r="L1320" s="28" t="s">
        <v>4373</v>
      </c>
      <c r="M1320" s="30" t="str">
        <f aca="false">+CONCATENATE(E1320,F1320,G1320,H1320,I1320,J1320,K1320,L1320)</f>
        <v>331114124402048</v>
      </c>
    </row>
    <row r="1321" customFormat="false" ht="15" hidden="false" customHeight="true" outlineLevel="0" collapsed="false">
      <c r="A1321" s="27" t="n">
        <v>1312</v>
      </c>
      <c r="B1321" s="28" t="n">
        <v>214454344</v>
      </c>
      <c r="C1321" s="28" t="s">
        <v>4374</v>
      </c>
      <c r="D1321" s="29" t="s">
        <v>4375</v>
      </c>
      <c r="E1321" s="28" t="n">
        <v>3</v>
      </c>
      <c r="F1321" s="28" t="n">
        <v>3</v>
      </c>
      <c r="G1321" s="28" t="n">
        <v>1</v>
      </c>
      <c r="H1321" s="28" t="n">
        <v>1</v>
      </c>
      <c r="I1321" s="28" t="n">
        <v>1</v>
      </c>
      <c r="J1321" s="28" t="s">
        <v>316</v>
      </c>
      <c r="K1321" s="28" t="s">
        <v>4376</v>
      </c>
      <c r="L1321" s="28" t="s">
        <v>4377</v>
      </c>
      <c r="M1321" s="30" t="str">
        <f aca="false">+CONCATENATE(E1321,F1321,G1321,H1321,I1321,J1321,K1321,L1321)</f>
        <v>331115434402418</v>
      </c>
    </row>
    <row r="1322" customFormat="false" ht="15" hidden="false" customHeight="true" outlineLevel="0" collapsed="false">
      <c r="A1322" s="27" t="n">
        <v>1313</v>
      </c>
      <c r="B1322" s="28" t="n">
        <v>214468344</v>
      </c>
      <c r="C1322" s="28" t="s">
        <v>4378</v>
      </c>
      <c r="D1322" s="29" t="s">
        <v>4379</v>
      </c>
      <c r="E1322" s="28" t="n">
        <v>3</v>
      </c>
      <c r="F1322" s="28" t="n">
        <v>3</v>
      </c>
      <c r="G1322" s="28" t="n">
        <v>1</v>
      </c>
      <c r="H1322" s="28" t="n">
        <v>1</v>
      </c>
      <c r="I1322" s="28" t="n">
        <v>1</v>
      </c>
      <c r="J1322" s="28" t="s">
        <v>335</v>
      </c>
      <c r="K1322" s="28" t="s">
        <v>4376</v>
      </c>
      <c r="L1322" s="28" t="s">
        <v>4380</v>
      </c>
      <c r="M1322" s="30" t="str">
        <f aca="false">+CONCATENATE(E1322,F1322,G1322,H1322,I1322,J1322,K1322,L1322)</f>
        <v>331116834402420</v>
      </c>
    </row>
    <row r="1323" customFormat="false" ht="15" hidden="false" customHeight="true" outlineLevel="0" collapsed="false">
      <c r="A1323" s="27" t="n">
        <v>1314</v>
      </c>
      <c r="B1323" s="28" t="n">
        <v>214468444</v>
      </c>
      <c r="C1323" s="28" t="s">
        <v>4381</v>
      </c>
      <c r="D1323" s="29" t="s">
        <v>4382</v>
      </c>
      <c r="E1323" s="28" t="n">
        <v>3</v>
      </c>
      <c r="F1323" s="28" t="n">
        <v>3</v>
      </c>
      <c r="G1323" s="28" t="n">
        <v>1</v>
      </c>
      <c r="H1323" s="28" t="n">
        <v>1</v>
      </c>
      <c r="I1323" s="28" t="n">
        <v>1</v>
      </c>
      <c r="J1323" s="28" t="s">
        <v>335</v>
      </c>
      <c r="K1323" s="28" t="s">
        <v>4369</v>
      </c>
      <c r="L1323" s="28" t="s">
        <v>4383</v>
      </c>
      <c r="M1323" s="30" t="str">
        <f aca="false">+CONCATENATE(E1323,F1323,G1323,H1323,I1323,J1323,K1323,L1323)</f>
        <v>331116844402964</v>
      </c>
    </row>
    <row r="1324" customFormat="false" ht="15" hidden="false" customHeight="true" outlineLevel="0" collapsed="false">
      <c r="A1324" s="27" t="n">
        <v>1315</v>
      </c>
      <c r="B1324" s="28" t="n">
        <v>214505045</v>
      </c>
      <c r="C1324" s="28" t="s">
        <v>4384</v>
      </c>
      <c r="D1324" s="29" t="s">
        <v>4385</v>
      </c>
      <c r="E1324" s="28" t="n">
        <v>3</v>
      </c>
      <c r="F1324" s="28" t="n">
        <v>3</v>
      </c>
      <c r="G1324" s="28" t="n">
        <v>1</v>
      </c>
      <c r="H1324" s="28" t="n">
        <v>1</v>
      </c>
      <c r="I1324" s="28" t="n">
        <v>1</v>
      </c>
      <c r="J1324" s="28" t="s">
        <v>399</v>
      </c>
      <c r="K1324" s="28" t="s">
        <v>1401</v>
      </c>
      <c r="L1324" s="28" t="s">
        <v>4386</v>
      </c>
      <c r="M1324" s="30" t="str">
        <f aca="false">+CONCATENATE(E1324,F1324,G1324,H1324,I1324,J1324,K1324,L1324)</f>
        <v>331110504500070</v>
      </c>
    </row>
    <row r="1325" customFormat="false" ht="15" hidden="false" customHeight="true" outlineLevel="0" collapsed="false">
      <c r="A1325" s="27" t="n">
        <v>1316</v>
      </c>
      <c r="B1325" s="28" t="n">
        <v>214505145</v>
      </c>
      <c r="C1325" s="28" t="s">
        <v>4387</v>
      </c>
      <c r="D1325" s="29" t="s">
        <v>4388</v>
      </c>
      <c r="E1325" s="28" t="n">
        <v>3</v>
      </c>
      <c r="F1325" s="28" t="n">
        <v>3</v>
      </c>
      <c r="G1325" s="28" t="n">
        <v>1</v>
      </c>
      <c r="H1325" s="28" t="n">
        <v>1</v>
      </c>
      <c r="I1325" s="28" t="n">
        <v>1</v>
      </c>
      <c r="J1325" s="28" t="s">
        <v>399</v>
      </c>
      <c r="K1325" s="28" t="s">
        <v>1966</v>
      </c>
      <c r="L1325" s="28" t="s">
        <v>4389</v>
      </c>
      <c r="M1325" s="30" t="str">
        <f aca="false">+CONCATENATE(E1325,F1325,G1325,H1325,I1325,J1325,K1325,L1325)</f>
        <v>331110514500310</v>
      </c>
    </row>
    <row r="1326" customFormat="false" ht="15" hidden="false" customHeight="true" outlineLevel="0" collapsed="false">
      <c r="A1326" s="27" t="n">
        <v>1317</v>
      </c>
      <c r="B1326" s="28" t="n">
        <v>214519845</v>
      </c>
      <c r="C1326" s="28" t="s">
        <v>4390</v>
      </c>
      <c r="D1326" s="29" t="s">
        <v>4391</v>
      </c>
      <c r="E1326" s="28" t="n">
        <v>3</v>
      </c>
      <c r="F1326" s="28" t="n">
        <v>3</v>
      </c>
      <c r="G1326" s="28" t="n">
        <v>1</v>
      </c>
      <c r="H1326" s="28" t="n">
        <v>1</v>
      </c>
      <c r="I1326" s="28" t="n">
        <v>1</v>
      </c>
      <c r="J1326" s="28" t="s">
        <v>903</v>
      </c>
      <c r="K1326" s="28" t="s">
        <v>2270</v>
      </c>
      <c r="L1326" s="28" t="s">
        <v>4392</v>
      </c>
      <c r="M1326" s="30" t="str">
        <f aca="false">+CONCATENATE(E1326,F1326,G1326,H1326,I1326,J1326,K1326,L1326)</f>
        <v>331111984503751</v>
      </c>
    </row>
    <row r="1327" customFormat="false" ht="15" hidden="false" customHeight="true" outlineLevel="0" collapsed="false">
      <c r="A1327" s="28" t="n">
        <v>1318</v>
      </c>
      <c r="B1327" s="28" t="n">
        <v>214520045</v>
      </c>
      <c r="C1327" s="28" t="s">
        <v>4393</v>
      </c>
      <c r="D1327" s="29" t="s">
        <v>4394</v>
      </c>
      <c r="E1327" s="28" t="n">
        <v>3</v>
      </c>
      <c r="F1327" s="28" t="n">
        <v>3</v>
      </c>
      <c r="G1327" s="28" t="n">
        <v>1</v>
      </c>
      <c r="H1327" s="28" t="n">
        <v>1</v>
      </c>
      <c r="I1327" s="28" t="n">
        <v>1</v>
      </c>
      <c r="J1327" s="28" t="s">
        <v>745</v>
      </c>
      <c r="K1327" s="28" t="s">
        <v>1401</v>
      </c>
      <c r="L1327" s="28" t="s">
        <v>4395</v>
      </c>
      <c r="M1327" s="30" t="str">
        <f aca="false">+CONCATENATE(E1327,F1327,G1327,H1327,I1327,J1327,K1327,L1327)</f>
        <v>331112004500192</v>
      </c>
    </row>
    <row r="1328" customFormat="false" ht="15" hidden="false" customHeight="true" outlineLevel="0" collapsed="false">
      <c r="A1328" s="27" t="n">
        <v>1319</v>
      </c>
      <c r="B1328" s="28" t="n">
        <v>214525245</v>
      </c>
      <c r="C1328" s="28" t="s">
        <v>4396</v>
      </c>
      <c r="D1328" s="29" t="s">
        <v>4397</v>
      </c>
      <c r="E1328" s="28" t="n">
        <v>3</v>
      </c>
      <c r="F1328" s="28" t="n">
        <v>3</v>
      </c>
      <c r="G1328" s="28" t="n">
        <v>1</v>
      </c>
      <c r="H1328" s="28" t="n">
        <v>1</v>
      </c>
      <c r="I1328" s="28" t="n">
        <v>1</v>
      </c>
      <c r="J1328" s="28" t="s">
        <v>576</v>
      </c>
      <c r="K1328" s="28" t="s">
        <v>663</v>
      </c>
      <c r="L1328" s="28" t="s">
        <v>4398</v>
      </c>
      <c r="M1328" s="30" t="str">
        <f aca="false">+CONCATENATE(E1328,F1328,G1328,H1328,I1328,J1328,K1328,L1328)</f>
        <v>331112524502975</v>
      </c>
    </row>
    <row r="1329" customFormat="false" ht="15" hidden="false" customHeight="true" outlineLevel="0" collapsed="false">
      <c r="A1329" s="27" t="n">
        <v>1320</v>
      </c>
      <c r="B1329" s="28" t="n">
        <v>214525645</v>
      </c>
      <c r="C1329" s="28" t="s">
        <v>4399</v>
      </c>
      <c r="D1329" s="29" t="s">
        <v>4400</v>
      </c>
      <c r="E1329" s="28" t="n">
        <v>3</v>
      </c>
      <c r="F1329" s="28" t="n">
        <v>3</v>
      </c>
      <c r="G1329" s="28" t="n">
        <v>1</v>
      </c>
      <c r="H1329" s="28" t="n">
        <v>1</v>
      </c>
      <c r="I1329" s="28" t="n">
        <v>1</v>
      </c>
      <c r="J1329" s="28" t="s">
        <v>576</v>
      </c>
      <c r="K1329" s="28" t="s">
        <v>4401</v>
      </c>
      <c r="L1329" s="28" t="s">
        <v>4402</v>
      </c>
      <c r="M1329" s="30" t="str">
        <f aca="false">+CONCATENATE(E1329,F1329,G1329,H1329,I1329,J1329,K1329,L1329)</f>
        <v>331112564503317</v>
      </c>
    </row>
    <row r="1330" customFormat="false" ht="15" hidden="false" customHeight="true" outlineLevel="0" collapsed="false">
      <c r="A1330" s="27" t="n">
        <v>1321</v>
      </c>
      <c r="B1330" s="28" t="n">
        <v>214525745</v>
      </c>
      <c r="C1330" s="28" t="s">
        <v>4403</v>
      </c>
      <c r="D1330" s="29" t="s">
        <v>4404</v>
      </c>
      <c r="E1330" s="28" t="n">
        <v>3</v>
      </c>
      <c r="F1330" s="28" t="n">
        <v>3</v>
      </c>
      <c r="G1330" s="28" t="n">
        <v>1</v>
      </c>
      <c r="H1330" s="28" t="n">
        <v>1</v>
      </c>
      <c r="I1330" s="28" t="n">
        <v>1</v>
      </c>
      <c r="J1330" s="28" t="s">
        <v>576</v>
      </c>
      <c r="K1330" s="28" t="s">
        <v>1495</v>
      </c>
      <c r="L1330" s="28" t="s">
        <v>4405</v>
      </c>
      <c r="M1330" s="30" t="str">
        <f aca="false">+CONCATENATE(E1330,F1330,G1330,H1330,I1330,J1330,K1330,L1330)</f>
        <v>331112574503451</v>
      </c>
    </row>
    <row r="1331" customFormat="false" ht="15" hidden="false" customHeight="true" outlineLevel="0" collapsed="false">
      <c r="A1331" s="27" t="n">
        <v>1322</v>
      </c>
      <c r="B1331" s="28" t="n">
        <v>214525845</v>
      </c>
      <c r="C1331" s="28" t="s">
        <v>4406</v>
      </c>
      <c r="D1331" s="29" t="s">
        <v>4407</v>
      </c>
      <c r="E1331" s="28" t="n">
        <v>3</v>
      </c>
      <c r="F1331" s="28" t="n">
        <v>3</v>
      </c>
      <c r="G1331" s="28" t="n">
        <v>1</v>
      </c>
      <c r="H1331" s="28" t="n">
        <v>1</v>
      </c>
      <c r="I1331" s="28" t="n">
        <v>1</v>
      </c>
      <c r="J1331" s="28" t="s">
        <v>576</v>
      </c>
      <c r="K1331" s="28" t="s">
        <v>2270</v>
      </c>
      <c r="L1331" s="28" t="s">
        <v>4408</v>
      </c>
      <c r="M1331" s="30" t="str">
        <f aca="false">+CONCATENATE(E1331,F1331,G1331,H1331,I1331,J1331,K1331,L1331)</f>
        <v>331112584503663</v>
      </c>
    </row>
    <row r="1332" customFormat="false" ht="15" hidden="false" customHeight="true" outlineLevel="0" collapsed="false">
      <c r="A1332" s="28" t="n">
        <v>1323</v>
      </c>
      <c r="B1332" s="28" t="n">
        <v>214527245</v>
      </c>
      <c r="C1332" s="28" t="s">
        <v>4409</v>
      </c>
      <c r="D1332" s="29" t="s">
        <v>4410</v>
      </c>
      <c r="E1332" s="28" t="n">
        <v>3</v>
      </c>
      <c r="F1332" s="28" t="n">
        <v>3</v>
      </c>
      <c r="G1332" s="28" t="n">
        <v>1</v>
      </c>
      <c r="H1332" s="28" t="n">
        <v>1</v>
      </c>
      <c r="I1332" s="28" t="n">
        <v>1</v>
      </c>
      <c r="J1332" s="28" t="s">
        <v>916</v>
      </c>
      <c r="K1332" s="28" t="s">
        <v>663</v>
      </c>
      <c r="L1332" s="28" t="s">
        <v>4411</v>
      </c>
      <c r="M1332" s="30" t="str">
        <f aca="false">+CONCATENATE(E1332,F1332,G1332,H1332,I1332,J1332,K1332,L1332)</f>
        <v>331112724502003</v>
      </c>
    </row>
    <row r="1333" customFormat="false" ht="15" hidden="false" customHeight="true" outlineLevel="0" collapsed="false">
      <c r="A1333" s="27" t="n">
        <v>1324</v>
      </c>
      <c r="B1333" s="28" t="n">
        <v>214527745</v>
      </c>
      <c r="C1333" s="28" t="s">
        <v>4412</v>
      </c>
      <c r="D1333" s="29" t="s">
        <v>4413</v>
      </c>
      <c r="E1333" s="28" t="n">
        <v>3</v>
      </c>
      <c r="F1333" s="28" t="n">
        <v>3</v>
      </c>
      <c r="G1333" s="28" t="n">
        <v>1</v>
      </c>
      <c r="H1333" s="28" t="n">
        <v>1</v>
      </c>
      <c r="I1333" s="28" t="n">
        <v>1</v>
      </c>
      <c r="J1333" s="28" t="s">
        <v>916</v>
      </c>
      <c r="K1333" s="28" t="s">
        <v>1495</v>
      </c>
      <c r="L1333" s="28" t="s">
        <v>4414</v>
      </c>
      <c r="M1333" s="30" t="str">
        <f aca="false">+CONCATENATE(E1333,F1333,G1333,H1333,I1333,J1333,K1333,L1333)</f>
        <v>331112774503455</v>
      </c>
    </row>
    <row r="1334" customFormat="false" ht="15" hidden="false" customHeight="true" outlineLevel="0" collapsed="false">
      <c r="A1334" s="27" t="n">
        <v>1325</v>
      </c>
      <c r="B1334" s="28" t="n">
        <v>214547245</v>
      </c>
      <c r="C1334" s="28" t="s">
        <v>4415</v>
      </c>
      <c r="D1334" s="29" t="s">
        <v>4416</v>
      </c>
      <c r="E1334" s="28" t="n">
        <v>3</v>
      </c>
      <c r="F1334" s="28" t="n">
        <v>3</v>
      </c>
      <c r="G1334" s="28" t="n">
        <v>1</v>
      </c>
      <c r="H1334" s="28" t="n">
        <v>1</v>
      </c>
      <c r="I1334" s="28" t="n">
        <v>1</v>
      </c>
      <c r="J1334" s="28" t="s">
        <v>518</v>
      </c>
      <c r="K1334" s="28" t="s">
        <v>663</v>
      </c>
      <c r="L1334" s="28" t="s">
        <v>4417</v>
      </c>
      <c r="M1334" s="30" t="str">
        <f aca="false">+CONCATENATE(E1334,F1334,G1334,H1334,I1334,J1334,K1334,L1334)</f>
        <v>331114724501998</v>
      </c>
    </row>
    <row r="1335" customFormat="false" ht="15" hidden="false" customHeight="true" outlineLevel="0" collapsed="false">
      <c r="A1335" s="27" t="n">
        <v>1326</v>
      </c>
      <c r="B1335" s="28" t="n">
        <v>214547545</v>
      </c>
      <c r="C1335" s="28" t="s">
        <v>4418</v>
      </c>
      <c r="D1335" s="29" t="s">
        <v>4419</v>
      </c>
      <c r="E1335" s="28" t="n">
        <v>3</v>
      </c>
      <c r="F1335" s="28" t="n">
        <v>3</v>
      </c>
      <c r="G1335" s="28" t="n">
        <v>1</v>
      </c>
      <c r="H1335" s="28" t="n">
        <v>1</v>
      </c>
      <c r="I1335" s="28" t="n">
        <v>1</v>
      </c>
      <c r="J1335" s="28" t="s">
        <v>518</v>
      </c>
      <c r="K1335" s="28" t="s">
        <v>4420</v>
      </c>
      <c r="L1335" s="28" t="s">
        <v>4421</v>
      </c>
      <c r="M1335" s="30" t="str">
        <f aca="false">+CONCATENATE(E1335,F1335,G1335,H1335,I1335,J1335,K1335,L1335)</f>
        <v>331114754503168</v>
      </c>
    </row>
    <row r="1336" customFormat="false" ht="15" hidden="false" customHeight="true" outlineLevel="0" collapsed="false">
      <c r="A1336" s="27" t="n">
        <v>1327</v>
      </c>
      <c r="B1336" s="28" t="n">
        <v>214547745</v>
      </c>
      <c r="C1336" s="28" t="s">
        <v>4422</v>
      </c>
      <c r="D1336" s="29" t="s">
        <v>4423</v>
      </c>
      <c r="E1336" s="28" t="n">
        <v>3</v>
      </c>
      <c r="F1336" s="28" t="n">
        <v>3</v>
      </c>
      <c r="G1336" s="28" t="n">
        <v>1</v>
      </c>
      <c r="H1336" s="28" t="n">
        <v>1</v>
      </c>
      <c r="I1336" s="28" t="n">
        <v>1</v>
      </c>
      <c r="J1336" s="28" t="s">
        <v>518</v>
      </c>
      <c r="K1336" s="28" t="s">
        <v>1495</v>
      </c>
      <c r="L1336" s="28" t="s">
        <v>4424</v>
      </c>
      <c r="M1336" s="30" t="str">
        <f aca="false">+CONCATENATE(E1336,F1336,G1336,H1336,I1336,J1336,K1336,L1336)</f>
        <v>331114774503460</v>
      </c>
    </row>
    <row r="1337" customFormat="false" ht="15" hidden="false" customHeight="true" outlineLevel="0" collapsed="false">
      <c r="A1337" s="27" t="n">
        <v>1328</v>
      </c>
      <c r="B1337" s="28" t="n">
        <v>214550245</v>
      </c>
      <c r="C1337" s="28" t="s">
        <v>4425</v>
      </c>
      <c r="D1337" s="29" t="s">
        <v>4426</v>
      </c>
      <c r="E1337" s="28" t="n">
        <v>3</v>
      </c>
      <c r="F1337" s="28" t="n">
        <v>3</v>
      </c>
      <c r="G1337" s="28" t="n">
        <v>1</v>
      </c>
      <c r="H1337" s="28" t="n">
        <v>1</v>
      </c>
      <c r="I1337" s="28" t="n">
        <v>1</v>
      </c>
      <c r="J1337" s="28" t="s">
        <v>559</v>
      </c>
      <c r="K1337" s="28" t="s">
        <v>663</v>
      </c>
      <c r="L1337" s="28" t="s">
        <v>4427</v>
      </c>
      <c r="M1337" s="30" t="str">
        <f aca="false">+CONCATENATE(E1337,F1337,G1337,H1337,I1337,J1337,K1337,L1337)</f>
        <v>331115024502000</v>
      </c>
    </row>
    <row r="1338" customFormat="false" ht="15" hidden="false" customHeight="true" outlineLevel="0" collapsed="false">
      <c r="A1338" s="27" t="n">
        <v>1329</v>
      </c>
      <c r="B1338" s="28" t="n">
        <v>214554245</v>
      </c>
      <c r="C1338" s="28" t="s">
        <v>4428</v>
      </c>
      <c r="D1338" s="29" t="s">
        <v>4429</v>
      </c>
      <c r="E1338" s="28" t="n">
        <v>3</v>
      </c>
      <c r="F1338" s="28" t="n">
        <v>3</v>
      </c>
      <c r="G1338" s="28" t="n">
        <v>1</v>
      </c>
      <c r="H1338" s="28" t="n">
        <v>1</v>
      </c>
      <c r="I1338" s="28" t="n">
        <v>1</v>
      </c>
      <c r="J1338" s="28" t="s">
        <v>316</v>
      </c>
      <c r="K1338" s="28" t="s">
        <v>663</v>
      </c>
      <c r="L1338" s="28" t="s">
        <v>4430</v>
      </c>
      <c r="M1338" s="30" t="str">
        <f aca="false">+CONCATENATE(E1338,F1338,G1338,H1338,I1338,J1338,K1338,L1338)</f>
        <v>331115424502002</v>
      </c>
    </row>
    <row r="1339" customFormat="false" ht="15" hidden="false" customHeight="true" outlineLevel="0" collapsed="false">
      <c r="A1339" s="28" t="n">
        <v>1330</v>
      </c>
      <c r="B1339" s="28" t="n">
        <v>214566045</v>
      </c>
      <c r="C1339" s="28" t="s">
        <v>4431</v>
      </c>
      <c r="D1339" s="29" t="s">
        <v>4432</v>
      </c>
      <c r="E1339" s="28" t="n">
        <v>3</v>
      </c>
      <c r="F1339" s="28" t="n">
        <v>3</v>
      </c>
      <c r="G1339" s="28" t="n">
        <v>1</v>
      </c>
      <c r="H1339" s="28" t="n">
        <v>1</v>
      </c>
      <c r="I1339" s="28" t="n">
        <v>1</v>
      </c>
      <c r="J1339" s="28" t="s">
        <v>571</v>
      </c>
      <c r="K1339" s="28" t="s">
        <v>1401</v>
      </c>
      <c r="L1339" s="28" t="s">
        <v>4433</v>
      </c>
      <c r="M1339" s="30" t="str">
        <f aca="false">+CONCATENATE(E1339,F1339,G1339,H1339,I1339,J1339,K1339,L1339)</f>
        <v>331116604500071</v>
      </c>
    </row>
    <row r="1340" customFormat="false" ht="15" hidden="false" customHeight="true" outlineLevel="0" collapsed="false">
      <c r="A1340" s="27" t="n">
        <v>1331</v>
      </c>
      <c r="B1340" s="28" t="n">
        <v>214568245</v>
      </c>
      <c r="C1340" s="28" t="s">
        <v>4434</v>
      </c>
      <c r="D1340" s="29" t="s">
        <v>4435</v>
      </c>
      <c r="E1340" s="28" t="n">
        <v>3</v>
      </c>
      <c r="F1340" s="28" t="n">
        <v>3</v>
      </c>
      <c r="G1340" s="28" t="n">
        <v>1</v>
      </c>
      <c r="H1340" s="28" t="n">
        <v>1</v>
      </c>
      <c r="I1340" s="28" t="n">
        <v>1</v>
      </c>
      <c r="J1340" s="28" t="s">
        <v>335</v>
      </c>
      <c r="K1340" s="28" t="s">
        <v>663</v>
      </c>
      <c r="L1340" s="28" t="s">
        <v>4436</v>
      </c>
      <c r="M1340" s="30" t="str">
        <f aca="false">+CONCATENATE(E1340,F1340,G1340,H1340,I1340,J1340,K1340,L1340)</f>
        <v>331116824502017</v>
      </c>
    </row>
    <row r="1341" customFormat="false" ht="15" hidden="false" customHeight="true" outlineLevel="0" collapsed="false">
      <c r="A1341" s="27" t="n">
        <v>1332</v>
      </c>
      <c r="B1341" s="28" t="n">
        <v>214568745</v>
      </c>
      <c r="C1341" s="28" t="s">
        <v>4437</v>
      </c>
      <c r="D1341" s="29" t="s">
        <v>4438</v>
      </c>
      <c r="E1341" s="28" t="n">
        <v>3</v>
      </c>
      <c r="F1341" s="28" t="n">
        <v>3</v>
      </c>
      <c r="G1341" s="28" t="n">
        <v>1</v>
      </c>
      <c r="H1341" s="28" t="n">
        <v>1</v>
      </c>
      <c r="I1341" s="28" t="n">
        <v>1</v>
      </c>
      <c r="J1341" s="28" t="s">
        <v>335</v>
      </c>
      <c r="K1341" s="28" t="s">
        <v>1495</v>
      </c>
      <c r="L1341" s="28" t="s">
        <v>4439</v>
      </c>
      <c r="M1341" s="30" t="str">
        <f aca="false">+CONCATENATE(E1341,F1341,G1341,H1341,I1341,J1341,K1341,L1341)</f>
        <v>331116874503450</v>
      </c>
    </row>
    <row r="1342" customFormat="false" ht="15" hidden="false" customHeight="true" outlineLevel="0" collapsed="false">
      <c r="A1342" s="27" t="n">
        <v>1333</v>
      </c>
      <c r="B1342" s="28" t="n">
        <v>214576845</v>
      </c>
      <c r="C1342" s="28" t="s">
        <v>4440</v>
      </c>
      <c r="D1342" s="29" t="s">
        <v>4441</v>
      </c>
      <c r="E1342" s="28" t="n">
        <v>3</v>
      </c>
      <c r="F1342" s="28" t="n">
        <v>3</v>
      </c>
      <c r="G1342" s="28" t="n">
        <v>1</v>
      </c>
      <c r="H1342" s="28" t="n">
        <v>1</v>
      </c>
      <c r="I1342" s="28" t="n">
        <v>1</v>
      </c>
      <c r="J1342" s="28" t="s">
        <v>617</v>
      </c>
      <c r="K1342" s="28" t="s">
        <v>2270</v>
      </c>
      <c r="L1342" s="28" t="s">
        <v>4442</v>
      </c>
      <c r="M1342" s="30" t="str">
        <f aca="false">+CONCATENATE(E1342,F1342,G1342,H1342,I1342,J1342,K1342,L1342)</f>
        <v>331117684503661</v>
      </c>
    </row>
    <row r="1343" customFormat="false" ht="15" hidden="false" customHeight="true" outlineLevel="0" collapsed="false">
      <c r="A1343" s="27" t="n">
        <v>1334</v>
      </c>
      <c r="B1343" s="28" t="n">
        <v>214615646</v>
      </c>
      <c r="C1343" s="28" t="s">
        <v>4443</v>
      </c>
      <c r="D1343" s="29" t="s">
        <v>4444</v>
      </c>
      <c r="E1343" s="28" t="n">
        <v>3</v>
      </c>
      <c r="F1343" s="28" t="n">
        <v>3</v>
      </c>
      <c r="G1343" s="28" t="n">
        <v>1</v>
      </c>
      <c r="H1343" s="28" t="n">
        <v>1</v>
      </c>
      <c r="I1343" s="28" t="n">
        <v>1</v>
      </c>
      <c r="J1343" s="28" t="s">
        <v>112</v>
      </c>
      <c r="K1343" s="28" t="s">
        <v>4445</v>
      </c>
      <c r="L1343" s="28" t="s">
        <v>4446</v>
      </c>
      <c r="M1343" s="30" t="str">
        <f aca="false">+CONCATENATE(E1343,F1343,G1343,H1343,I1343,J1343,K1343,L1343)</f>
        <v>331111564603305</v>
      </c>
    </row>
    <row r="1344" customFormat="false" ht="15" hidden="false" customHeight="true" outlineLevel="0" collapsed="false">
      <c r="A1344" s="28" t="n">
        <v>1335</v>
      </c>
      <c r="B1344" s="28" t="n">
        <v>214617446</v>
      </c>
      <c r="C1344" s="28" t="s">
        <v>4447</v>
      </c>
      <c r="D1344" s="29" t="s">
        <v>4448</v>
      </c>
      <c r="E1344" s="28" t="n">
        <v>3</v>
      </c>
      <c r="F1344" s="28" t="n">
        <v>3</v>
      </c>
      <c r="G1344" s="28" t="n">
        <v>1</v>
      </c>
      <c r="H1344" s="28" t="n">
        <v>1</v>
      </c>
      <c r="I1344" s="28" t="n">
        <v>1</v>
      </c>
      <c r="J1344" s="28" t="s">
        <v>308</v>
      </c>
      <c r="K1344" s="28" t="s">
        <v>4449</v>
      </c>
      <c r="L1344" s="28" t="s">
        <v>4450</v>
      </c>
      <c r="M1344" s="30" t="str">
        <f aca="false">+CONCATENATE(E1344,F1344,G1344,H1344,I1344,J1344,K1344,L1344)</f>
        <v>331111744602962</v>
      </c>
    </row>
    <row r="1345" customFormat="false" ht="15" hidden="false" customHeight="true" outlineLevel="0" collapsed="false">
      <c r="A1345" s="27" t="n">
        <v>1336</v>
      </c>
      <c r="B1345" s="28" t="n">
        <v>214676246</v>
      </c>
      <c r="C1345" s="28" t="s">
        <v>4451</v>
      </c>
      <c r="D1345" s="29" t="s">
        <v>4452</v>
      </c>
      <c r="E1345" s="28" t="n">
        <v>3</v>
      </c>
      <c r="F1345" s="28" t="n">
        <v>3</v>
      </c>
      <c r="G1345" s="28" t="n">
        <v>1</v>
      </c>
      <c r="H1345" s="28" t="n">
        <v>1</v>
      </c>
      <c r="I1345" s="28" t="n">
        <v>1</v>
      </c>
      <c r="J1345" s="28" t="s">
        <v>617</v>
      </c>
      <c r="K1345" s="28" t="s">
        <v>1933</v>
      </c>
      <c r="L1345" s="28" t="s">
        <v>4453</v>
      </c>
      <c r="M1345" s="30" t="str">
        <f aca="false">+CONCATENATE(E1345,F1345,G1345,H1345,I1345,J1345,K1345,L1345)</f>
        <v>331117624601999</v>
      </c>
    </row>
    <row r="1346" customFormat="false" ht="15" hidden="false" customHeight="true" outlineLevel="0" collapsed="false">
      <c r="A1346" s="27" t="n">
        <v>1337</v>
      </c>
      <c r="B1346" s="28" t="n">
        <v>214705147</v>
      </c>
      <c r="C1346" s="28" t="s">
        <v>4454</v>
      </c>
      <c r="D1346" s="29" t="s">
        <v>4455</v>
      </c>
      <c r="E1346" s="28" t="n">
        <v>3</v>
      </c>
      <c r="F1346" s="28" t="n">
        <v>3</v>
      </c>
      <c r="G1346" s="28" t="n">
        <v>1</v>
      </c>
      <c r="H1346" s="28" t="n">
        <v>1</v>
      </c>
      <c r="I1346" s="28" t="n">
        <v>1</v>
      </c>
      <c r="J1346" s="28" t="s">
        <v>399</v>
      </c>
      <c r="K1346" s="28" t="s">
        <v>1948</v>
      </c>
      <c r="L1346" s="28" t="s">
        <v>4456</v>
      </c>
      <c r="M1346" s="30" t="str">
        <f aca="false">+CONCATENATE(E1346,F1346,G1346,H1346,I1346,J1346,K1346,L1346)</f>
        <v>331110514700312</v>
      </c>
    </row>
    <row r="1347" customFormat="false" ht="15" hidden="false" customHeight="true" outlineLevel="0" collapsed="false">
      <c r="A1347" s="27" t="n">
        <v>1338</v>
      </c>
      <c r="B1347" s="28" t="n">
        <v>214705347</v>
      </c>
      <c r="C1347" s="28" t="s">
        <v>4457</v>
      </c>
      <c r="D1347" s="29" t="s">
        <v>4458</v>
      </c>
      <c r="E1347" s="28" t="n">
        <v>3</v>
      </c>
      <c r="F1347" s="28" t="n">
        <v>3</v>
      </c>
      <c r="G1347" s="28" t="n">
        <v>1</v>
      </c>
      <c r="H1347" s="28" t="n">
        <v>1</v>
      </c>
      <c r="I1347" s="28" t="n">
        <v>1</v>
      </c>
      <c r="J1347" s="28" t="s">
        <v>399</v>
      </c>
      <c r="K1347" s="28" t="s">
        <v>1581</v>
      </c>
      <c r="L1347" s="28" t="s">
        <v>4459</v>
      </c>
      <c r="M1347" s="30" t="str">
        <f aca="false">+CONCATENATE(E1347,F1347,G1347,H1347,I1347,J1347,K1347,L1347)</f>
        <v>331110534702423</v>
      </c>
    </row>
    <row r="1348" customFormat="false" ht="15" hidden="false" customHeight="true" outlineLevel="0" collapsed="false">
      <c r="A1348" s="27" t="n">
        <v>1339</v>
      </c>
      <c r="B1348" s="28" t="n">
        <v>214705647</v>
      </c>
      <c r="C1348" s="28" t="s">
        <v>4460</v>
      </c>
      <c r="D1348" s="29" t="s">
        <v>4461</v>
      </c>
      <c r="E1348" s="28" t="n">
        <v>3</v>
      </c>
      <c r="F1348" s="28" t="n">
        <v>3</v>
      </c>
      <c r="G1348" s="28" t="n">
        <v>1</v>
      </c>
      <c r="H1348" s="28" t="n">
        <v>1</v>
      </c>
      <c r="I1348" s="28" t="n">
        <v>1</v>
      </c>
      <c r="J1348" s="28" t="s">
        <v>399</v>
      </c>
      <c r="K1348" s="28" t="s">
        <v>2660</v>
      </c>
      <c r="L1348" s="28" t="s">
        <v>4462</v>
      </c>
      <c r="M1348" s="30" t="str">
        <f aca="false">+CONCATENATE(E1348,F1348,G1348,H1348,I1348,J1348,K1348,L1348)</f>
        <v>331110564703312</v>
      </c>
    </row>
    <row r="1349" customFormat="false" ht="15" hidden="false" customHeight="true" outlineLevel="0" collapsed="false">
      <c r="A1349" s="27" t="n">
        <v>1340</v>
      </c>
      <c r="B1349" s="28" t="n">
        <v>214705847</v>
      </c>
      <c r="C1349" s="28" t="s">
        <v>4463</v>
      </c>
      <c r="D1349" s="29" t="s">
        <v>4464</v>
      </c>
      <c r="E1349" s="28" t="n">
        <v>3</v>
      </c>
      <c r="F1349" s="28" t="n">
        <v>3</v>
      </c>
      <c r="G1349" s="28" t="n">
        <v>1</v>
      </c>
      <c r="H1349" s="28" t="n">
        <v>1</v>
      </c>
      <c r="I1349" s="28" t="n">
        <v>1</v>
      </c>
      <c r="J1349" s="28" t="s">
        <v>399</v>
      </c>
      <c r="K1349" s="28" t="s">
        <v>2148</v>
      </c>
      <c r="L1349" s="28" t="s">
        <v>4465</v>
      </c>
      <c r="M1349" s="30" t="str">
        <f aca="false">+CONCATENATE(E1349,F1349,G1349,H1349,I1349,J1349,K1349,L1349)</f>
        <v>331110584703714</v>
      </c>
    </row>
    <row r="1350" customFormat="false" ht="15" hidden="false" customHeight="true" outlineLevel="0" collapsed="false">
      <c r="A1350" s="27" t="n">
        <v>1341</v>
      </c>
      <c r="B1350" s="28" t="n">
        <v>214713647</v>
      </c>
      <c r="C1350" s="28" t="s">
        <v>4466</v>
      </c>
      <c r="D1350" s="29" t="s">
        <v>4467</v>
      </c>
      <c r="E1350" s="28" t="n">
        <v>3</v>
      </c>
      <c r="F1350" s="28" t="n">
        <v>3</v>
      </c>
      <c r="G1350" s="28" t="n">
        <v>1</v>
      </c>
      <c r="H1350" s="28" t="n">
        <v>1</v>
      </c>
      <c r="I1350" s="28" t="n">
        <v>1</v>
      </c>
      <c r="J1350" s="28" t="s">
        <v>522</v>
      </c>
      <c r="K1350" s="28" t="s">
        <v>2660</v>
      </c>
      <c r="L1350" s="28" t="s">
        <v>4468</v>
      </c>
      <c r="M1350" s="30" t="str">
        <f aca="false">+CONCATENATE(E1350,F1350,G1350,H1350,I1350,J1350,K1350,L1350)</f>
        <v>331111364703332</v>
      </c>
    </row>
    <row r="1351" customFormat="false" ht="15" hidden="false" customHeight="true" outlineLevel="0" collapsed="false">
      <c r="A1351" s="28" t="n">
        <v>1342</v>
      </c>
      <c r="B1351" s="28" t="n">
        <v>214715047</v>
      </c>
      <c r="C1351" s="28" t="s">
        <v>4469</v>
      </c>
      <c r="D1351" s="29" t="s">
        <v>4470</v>
      </c>
      <c r="E1351" s="28" t="n">
        <v>3</v>
      </c>
      <c r="F1351" s="28" t="n">
        <v>3</v>
      </c>
      <c r="G1351" s="28" t="n">
        <v>1</v>
      </c>
      <c r="H1351" s="28" t="n">
        <v>1</v>
      </c>
      <c r="I1351" s="28" t="n">
        <v>1</v>
      </c>
      <c r="J1351" s="28" t="s">
        <v>112</v>
      </c>
      <c r="K1351" s="28" t="s">
        <v>1871</v>
      </c>
      <c r="L1351" s="28" t="s">
        <v>4471</v>
      </c>
      <c r="M1351" s="30" t="str">
        <f aca="false">+CONCATENATE(E1351,F1351,G1351,H1351,I1351,J1351,K1351,L1351)</f>
        <v>331111504700073</v>
      </c>
    </row>
    <row r="1352" customFormat="false" ht="15" hidden="false" customHeight="true" outlineLevel="0" collapsed="false">
      <c r="A1352" s="27" t="n">
        <v>1343</v>
      </c>
      <c r="B1352" s="28" t="n">
        <v>214718247</v>
      </c>
      <c r="C1352" s="28" t="s">
        <v>4472</v>
      </c>
      <c r="D1352" s="29" t="s">
        <v>4473</v>
      </c>
      <c r="E1352" s="28" t="n">
        <v>3</v>
      </c>
      <c r="F1352" s="28" t="n">
        <v>3</v>
      </c>
      <c r="G1352" s="28" t="n">
        <v>1</v>
      </c>
      <c r="H1352" s="28" t="n">
        <v>1</v>
      </c>
      <c r="I1352" s="28" t="n">
        <v>1</v>
      </c>
      <c r="J1352" s="28" t="s">
        <v>899</v>
      </c>
      <c r="K1352" s="28" t="s">
        <v>4474</v>
      </c>
      <c r="L1352" s="28" t="s">
        <v>4475</v>
      </c>
      <c r="M1352" s="30" t="str">
        <f aca="false">+CONCATENATE(E1352,F1352,G1352,H1352,I1352,J1352,K1352,L1352)</f>
        <v>331111824702012</v>
      </c>
    </row>
    <row r="1353" customFormat="false" ht="15" hidden="false" customHeight="true" outlineLevel="0" collapsed="false">
      <c r="A1353" s="27" t="n">
        <v>1344</v>
      </c>
      <c r="B1353" s="28" t="n">
        <v>214744847</v>
      </c>
      <c r="C1353" s="28" t="s">
        <v>4476</v>
      </c>
      <c r="D1353" s="29" t="s">
        <v>4477</v>
      </c>
      <c r="E1353" s="28" t="n">
        <v>3</v>
      </c>
      <c r="F1353" s="28" t="n">
        <v>3</v>
      </c>
      <c r="G1353" s="28" t="n">
        <v>1</v>
      </c>
      <c r="H1353" s="28" t="n">
        <v>1</v>
      </c>
      <c r="I1353" s="28" t="n">
        <v>1</v>
      </c>
      <c r="J1353" s="28" t="s">
        <v>923</v>
      </c>
      <c r="K1353" s="28" t="s">
        <v>2148</v>
      </c>
      <c r="L1353" s="28" t="s">
        <v>4478</v>
      </c>
      <c r="M1353" s="30" t="str">
        <f aca="false">+CONCATENATE(E1353,F1353,G1353,H1353,I1353,J1353,K1353,L1353)</f>
        <v>331114484703713</v>
      </c>
    </row>
    <row r="1354" customFormat="false" ht="15" hidden="false" customHeight="true" outlineLevel="0" collapsed="false">
      <c r="A1354" s="27" t="n">
        <v>1345</v>
      </c>
      <c r="B1354" s="28" t="n">
        <v>214754347</v>
      </c>
      <c r="C1354" s="28" t="s">
        <v>4479</v>
      </c>
      <c r="D1354" s="29" t="s">
        <v>4480</v>
      </c>
      <c r="E1354" s="28" t="n">
        <v>3</v>
      </c>
      <c r="F1354" s="28" t="n">
        <v>3</v>
      </c>
      <c r="G1354" s="28" t="n">
        <v>1</v>
      </c>
      <c r="H1354" s="28" t="n">
        <v>1</v>
      </c>
      <c r="I1354" s="28" t="n">
        <v>1</v>
      </c>
      <c r="J1354" s="28" t="s">
        <v>316</v>
      </c>
      <c r="K1354" s="28" t="s">
        <v>1581</v>
      </c>
      <c r="L1354" s="28" t="s">
        <v>4481</v>
      </c>
      <c r="M1354" s="30" t="str">
        <f aca="false">+CONCATENATE(E1354,F1354,G1354,H1354,I1354,J1354,K1354,L1354)</f>
        <v>331115434702424</v>
      </c>
    </row>
    <row r="1355" customFormat="false" ht="15" hidden="false" customHeight="true" outlineLevel="0" collapsed="false">
      <c r="A1355" s="27" t="n">
        <v>1346</v>
      </c>
      <c r="B1355" s="28" t="n">
        <v>214768147</v>
      </c>
      <c r="C1355" s="28" t="s">
        <v>4482</v>
      </c>
      <c r="D1355" s="29" t="s">
        <v>4483</v>
      </c>
      <c r="E1355" s="28" t="n">
        <v>3</v>
      </c>
      <c r="F1355" s="28" t="n">
        <v>3</v>
      </c>
      <c r="G1355" s="28" t="n">
        <v>1</v>
      </c>
      <c r="H1355" s="28" t="n">
        <v>1</v>
      </c>
      <c r="I1355" s="28" t="n">
        <v>1</v>
      </c>
      <c r="J1355" s="28" t="s">
        <v>335</v>
      </c>
      <c r="K1355" s="28" t="s">
        <v>1948</v>
      </c>
      <c r="L1355" s="28" t="s">
        <v>4484</v>
      </c>
      <c r="M1355" s="30" t="str">
        <f aca="false">+CONCATENATE(E1355,F1355,G1355,H1355,I1355,J1355,K1355,L1355)</f>
        <v>331116814700306</v>
      </c>
    </row>
    <row r="1356" customFormat="false" ht="15" hidden="false" customHeight="true" outlineLevel="0" collapsed="false">
      <c r="A1356" s="28" t="n">
        <v>1347</v>
      </c>
      <c r="B1356" s="28" t="n">
        <v>214768547</v>
      </c>
      <c r="C1356" s="28" t="s">
        <v>4485</v>
      </c>
      <c r="D1356" s="29" t="s">
        <v>4486</v>
      </c>
      <c r="E1356" s="28" t="n">
        <v>3</v>
      </c>
      <c r="F1356" s="28" t="n">
        <v>3</v>
      </c>
      <c r="G1356" s="28" t="n">
        <v>1</v>
      </c>
      <c r="H1356" s="28" t="n">
        <v>1</v>
      </c>
      <c r="I1356" s="28" t="n">
        <v>1</v>
      </c>
      <c r="J1356" s="28" t="s">
        <v>335</v>
      </c>
      <c r="K1356" s="28" t="s">
        <v>4487</v>
      </c>
      <c r="L1356" s="28" t="s">
        <v>4488</v>
      </c>
      <c r="M1356" s="30" t="str">
        <f aca="false">+CONCATENATE(E1356,F1356,G1356,H1356,I1356,J1356,K1356,L1356)</f>
        <v>331116854703164</v>
      </c>
    </row>
    <row r="1357" customFormat="false" ht="15" hidden="false" customHeight="true" outlineLevel="0" collapsed="false">
      <c r="A1357" s="27" t="n">
        <v>1348</v>
      </c>
      <c r="B1357" s="28" t="n">
        <v>214773347</v>
      </c>
      <c r="C1357" s="28" t="s">
        <v>4489</v>
      </c>
      <c r="D1357" s="29" t="s">
        <v>4490</v>
      </c>
      <c r="E1357" s="28" t="n">
        <v>3</v>
      </c>
      <c r="F1357" s="28" t="n">
        <v>3</v>
      </c>
      <c r="G1357" s="28" t="n">
        <v>1</v>
      </c>
      <c r="H1357" s="28" t="n">
        <v>1</v>
      </c>
      <c r="I1357" s="28" t="n">
        <v>1</v>
      </c>
      <c r="J1357" s="28" t="s">
        <v>630</v>
      </c>
      <c r="K1357" s="28" t="s">
        <v>1581</v>
      </c>
      <c r="L1357" s="28" t="s">
        <v>4491</v>
      </c>
      <c r="M1357" s="30" t="str">
        <f aca="false">+CONCATENATE(E1357,F1357,G1357,H1357,I1357,J1357,K1357,L1357)</f>
        <v>331117334702425</v>
      </c>
    </row>
    <row r="1358" customFormat="false" ht="15" hidden="false" customHeight="true" outlineLevel="0" collapsed="false">
      <c r="A1358" s="27" t="n">
        <v>1349</v>
      </c>
      <c r="B1358" s="28" t="n">
        <v>214773547</v>
      </c>
      <c r="C1358" s="28" t="s">
        <v>4492</v>
      </c>
      <c r="D1358" s="29" t="s">
        <v>4493</v>
      </c>
      <c r="E1358" s="28" t="n">
        <v>3</v>
      </c>
      <c r="F1358" s="28" t="n">
        <v>3</v>
      </c>
      <c r="G1358" s="28" t="n">
        <v>1</v>
      </c>
      <c r="H1358" s="28" t="n">
        <v>1</v>
      </c>
      <c r="I1358" s="28" t="n">
        <v>1</v>
      </c>
      <c r="J1358" s="28" t="s">
        <v>630</v>
      </c>
      <c r="K1358" s="28" t="s">
        <v>4487</v>
      </c>
      <c r="L1358" s="28" t="s">
        <v>4494</v>
      </c>
      <c r="M1358" s="30" t="str">
        <f aca="false">+CONCATENATE(E1358,F1358,G1358,H1358,I1358,J1358,K1358,L1358)</f>
        <v>331117354703165</v>
      </c>
    </row>
    <row r="1359" customFormat="false" ht="15" hidden="false" customHeight="true" outlineLevel="0" collapsed="false">
      <c r="A1359" s="27" t="n">
        <v>1350</v>
      </c>
      <c r="B1359" s="28" t="n">
        <v>214776147</v>
      </c>
      <c r="C1359" s="28" t="s">
        <v>4495</v>
      </c>
      <c r="D1359" s="29" t="s">
        <v>4496</v>
      </c>
      <c r="E1359" s="28" t="n">
        <v>3</v>
      </c>
      <c r="F1359" s="28" t="n">
        <v>3</v>
      </c>
      <c r="G1359" s="28" t="n">
        <v>1</v>
      </c>
      <c r="H1359" s="28" t="n">
        <v>1</v>
      </c>
      <c r="I1359" s="28" t="n">
        <v>1</v>
      </c>
      <c r="J1359" s="28" t="s">
        <v>617</v>
      </c>
      <c r="K1359" s="28" t="s">
        <v>1948</v>
      </c>
      <c r="L1359" s="28" t="s">
        <v>4497</v>
      </c>
      <c r="M1359" s="30" t="str">
        <f aca="false">+CONCATENATE(E1359,F1359,G1359,H1359,I1359,J1359,K1359,L1359)</f>
        <v>331117614700319</v>
      </c>
    </row>
    <row r="1360" customFormat="false" ht="15" hidden="false" customHeight="true" outlineLevel="0" collapsed="false">
      <c r="A1360" s="27" t="n">
        <v>1351</v>
      </c>
      <c r="B1360" s="28" t="n">
        <v>214805148</v>
      </c>
      <c r="C1360" s="28" t="s">
        <v>4498</v>
      </c>
      <c r="D1360" s="29" t="s">
        <v>4499</v>
      </c>
      <c r="E1360" s="28" t="n">
        <v>3</v>
      </c>
      <c r="F1360" s="28" t="n">
        <v>3</v>
      </c>
      <c r="G1360" s="28" t="n">
        <v>1</v>
      </c>
      <c r="H1360" s="28" t="n">
        <v>1</v>
      </c>
      <c r="I1360" s="28" t="n">
        <v>1</v>
      </c>
      <c r="J1360" s="28" t="s">
        <v>399</v>
      </c>
      <c r="K1360" s="28" t="s">
        <v>1358</v>
      </c>
      <c r="L1360" s="28" t="s">
        <v>4500</v>
      </c>
      <c r="M1360" s="30" t="str">
        <f aca="false">+CONCATENATE(E1360,F1360,G1360,H1360,I1360,J1360,K1360,L1360)</f>
        <v>331110514802006</v>
      </c>
    </row>
    <row r="1361" customFormat="false" ht="15" hidden="false" customHeight="true" outlineLevel="0" collapsed="false">
      <c r="A1361" s="27" t="n">
        <v>1352</v>
      </c>
      <c r="B1361" s="28" t="n">
        <v>214813248</v>
      </c>
      <c r="C1361" s="28" t="s">
        <v>4501</v>
      </c>
      <c r="D1361" s="29" t="s">
        <v>4502</v>
      </c>
      <c r="E1361" s="28" t="n">
        <v>3</v>
      </c>
      <c r="F1361" s="28" t="n">
        <v>3</v>
      </c>
      <c r="G1361" s="28" t="n">
        <v>1</v>
      </c>
      <c r="H1361" s="28" t="n">
        <v>1</v>
      </c>
      <c r="I1361" s="28" t="n">
        <v>1</v>
      </c>
      <c r="J1361" s="28" t="s">
        <v>522</v>
      </c>
      <c r="K1361" s="28" t="s">
        <v>1944</v>
      </c>
      <c r="L1361" s="28" t="s">
        <v>4503</v>
      </c>
      <c r="M1361" s="30" t="str">
        <f aca="false">+CONCATENATE(E1361,F1361,G1361,H1361,I1361,J1361,K1361,L1361)</f>
        <v>331111324802018</v>
      </c>
    </row>
    <row r="1362" customFormat="false" ht="15" hidden="false" customHeight="true" outlineLevel="0" collapsed="false">
      <c r="A1362" s="27" t="n">
        <v>1353</v>
      </c>
      <c r="B1362" s="28" t="n">
        <v>214815248</v>
      </c>
      <c r="C1362" s="28" t="s">
        <v>4504</v>
      </c>
      <c r="D1362" s="29" t="s">
        <v>4505</v>
      </c>
      <c r="E1362" s="28" t="n">
        <v>3</v>
      </c>
      <c r="F1362" s="28" t="n">
        <v>3</v>
      </c>
      <c r="G1362" s="28" t="n">
        <v>1</v>
      </c>
      <c r="H1362" s="28" t="n">
        <v>1</v>
      </c>
      <c r="I1362" s="28" t="n">
        <v>1</v>
      </c>
      <c r="J1362" s="28" t="s">
        <v>112</v>
      </c>
      <c r="K1362" s="28" t="s">
        <v>1944</v>
      </c>
      <c r="L1362" s="28" t="s">
        <v>4506</v>
      </c>
      <c r="M1362" s="30" t="str">
        <f aca="false">+CONCATENATE(E1362,F1362,G1362,H1362,I1362,J1362,K1362,L1362)</f>
        <v>331111524802016</v>
      </c>
    </row>
    <row r="1363" customFormat="false" ht="15" hidden="false" customHeight="true" outlineLevel="0" collapsed="false">
      <c r="A1363" s="28" t="n">
        <v>1354</v>
      </c>
      <c r="B1363" s="28" t="n">
        <v>214819548</v>
      </c>
      <c r="C1363" s="28" t="s">
        <v>4507</v>
      </c>
      <c r="D1363" s="29" t="s">
        <v>4508</v>
      </c>
      <c r="E1363" s="28" t="n">
        <v>3</v>
      </c>
      <c r="F1363" s="28" t="n">
        <v>3</v>
      </c>
      <c r="G1363" s="28" t="n">
        <v>1</v>
      </c>
      <c r="H1363" s="28" t="n">
        <v>1</v>
      </c>
      <c r="I1363" s="28" t="n">
        <v>1</v>
      </c>
      <c r="J1363" s="28" t="s">
        <v>903</v>
      </c>
      <c r="K1363" s="28" t="s">
        <v>640</v>
      </c>
      <c r="L1363" s="28" t="s">
        <v>4509</v>
      </c>
      <c r="M1363" s="30" t="str">
        <f aca="false">+CONCATENATE(E1363,F1363,G1363,H1363,I1363,J1363,K1363,L1363)</f>
        <v>331111954803166</v>
      </c>
    </row>
    <row r="1364" customFormat="false" ht="15" hidden="false" customHeight="true" outlineLevel="0" collapsed="false">
      <c r="A1364" s="27" t="n">
        <v>1355</v>
      </c>
      <c r="B1364" s="28" t="n">
        <v>214825148</v>
      </c>
      <c r="C1364" s="28" t="s">
        <v>4510</v>
      </c>
      <c r="D1364" s="29" t="s">
        <v>4511</v>
      </c>
      <c r="E1364" s="28" t="n">
        <v>3</v>
      </c>
      <c r="F1364" s="28" t="n">
        <v>3</v>
      </c>
      <c r="G1364" s="28" t="n">
        <v>1</v>
      </c>
      <c r="H1364" s="28" t="n">
        <v>1</v>
      </c>
      <c r="I1364" s="28" t="n">
        <v>1</v>
      </c>
      <c r="J1364" s="28" t="s">
        <v>576</v>
      </c>
      <c r="K1364" s="28" t="s">
        <v>1358</v>
      </c>
      <c r="L1364" s="28" t="s">
        <v>4512</v>
      </c>
      <c r="M1364" s="30" t="str">
        <f aca="false">+CONCATENATE(E1364,F1364,G1364,H1364,I1364,J1364,K1364,L1364)</f>
        <v>331112514800305</v>
      </c>
    </row>
    <row r="1365" customFormat="false" ht="15" hidden="false" customHeight="true" outlineLevel="0" collapsed="false">
      <c r="A1365" s="27" t="n">
        <v>1356</v>
      </c>
      <c r="B1365" s="28" t="n">
        <v>214841548</v>
      </c>
      <c r="C1365" s="28" t="s">
        <v>4513</v>
      </c>
      <c r="D1365" s="29" t="s">
        <v>4514</v>
      </c>
      <c r="E1365" s="28" t="n">
        <v>3</v>
      </c>
      <c r="F1365" s="28" t="n">
        <v>3</v>
      </c>
      <c r="G1365" s="28" t="n">
        <v>1</v>
      </c>
      <c r="H1365" s="28" t="n">
        <v>1</v>
      </c>
      <c r="I1365" s="28" t="n">
        <v>1</v>
      </c>
      <c r="J1365" s="28" t="s">
        <v>639</v>
      </c>
      <c r="K1365" s="28" t="s">
        <v>640</v>
      </c>
      <c r="L1365" s="28" t="s">
        <v>4515</v>
      </c>
      <c r="M1365" s="30" t="str">
        <f aca="false">+CONCATENATE(E1365,F1365,G1365,H1365,I1365,J1365,K1365,L1365)</f>
        <v>331114154802029</v>
      </c>
    </row>
    <row r="1366" customFormat="false" ht="15" hidden="false" customHeight="true" outlineLevel="0" collapsed="false">
      <c r="A1366" s="27" t="n">
        <v>1357</v>
      </c>
      <c r="B1366" s="28" t="n">
        <v>214863548</v>
      </c>
      <c r="C1366" s="28" t="s">
        <v>4516</v>
      </c>
      <c r="D1366" s="29" t="s">
        <v>4517</v>
      </c>
      <c r="E1366" s="28" t="n">
        <v>3</v>
      </c>
      <c r="F1366" s="28" t="n">
        <v>3</v>
      </c>
      <c r="G1366" s="28" t="n">
        <v>1</v>
      </c>
      <c r="H1366" s="28" t="n">
        <v>1</v>
      </c>
      <c r="I1366" s="28" t="n">
        <v>1</v>
      </c>
      <c r="J1366" s="28" t="s">
        <v>342</v>
      </c>
      <c r="K1366" s="28" t="s">
        <v>640</v>
      </c>
      <c r="L1366" s="28" t="s">
        <v>4518</v>
      </c>
      <c r="M1366" s="30" t="str">
        <f aca="false">+CONCATENATE(E1366,F1366,G1366,H1366,I1366,J1366,K1366,L1366)</f>
        <v>331116354803167</v>
      </c>
    </row>
    <row r="1367" customFormat="false" ht="15" hidden="false" customHeight="true" outlineLevel="0" collapsed="false">
      <c r="A1367" s="27" t="n">
        <v>1358</v>
      </c>
      <c r="B1367" s="28" t="n">
        <v>214873148</v>
      </c>
      <c r="C1367" s="28" t="s">
        <v>4519</v>
      </c>
      <c r="D1367" s="29" t="s">
        <v>4520</v>
      </c>
      <c r="E1367" s="28" t="n">
        <v>3</v>
      </c>
      <c r="F1367" s="28" t="n">
        <v>3</v>
      </c>
      <c r="G1367" s="28" t="n">
        <v>1</v>
      </c>
      <c r="H1367" s="28" t="n">
        <v>1</v>
      </c>
      <c r="I1367" s="28" t="n">
        <v>1</v>
      </c>
      <c r="J1367" s="28" t="s">
        <v>630</v>
      </c>
      <c r="K1367" s="28" t="s">
        <v>1358</v>
      </c>
      <c r="L1367" s="28" t="s">
        <v>4521</v>
      </c>
      <c r="M1367" s="30" t="str">
        <f aca="false">+CONCATENATE(E1367,F1367,G1367,H1367,I1367,J1367,K1367,L1367)</f>
        <v>331117314800313</v>
      </c>
    </row>
    <row r="1368" customFormat="false" ht="15" hidden="false" customHeight="true" outlineLevel="0" collapsed="false">
      <c r="A1368" s="28" t="n">
        <v>1359</v>
      </c>
      <c r="B1368" s="28" t="n">
        <v>214876248</v>
      </c>
      <c r="C1368" s="28" t="s">
        <v>4522</v>
      </c>
      <c r="D1368" s="29" t="s">
        <v>4523</v>
      </c>
      <c r="E1368" s="28" t="n">
        <v>3</v>
      </c>
      <c r="F1368" s="28" t="n">
        <v>3</v>
      </c>
      <c r="G1368" s="28" t="n">
        <v>1</v>
      </c>
      <c r="H1368" s="28" t="n">
        <v>1</v>
      </c>
      <c r="I1368" s="28" t="n">
        <v>1</v>
      </c>
      <c r="J1368" s="28" t="s">
        <v>617</v>
      </c>
      <c r="K1368" s="28" t="s">
        <v>1944</v>
      </c>
      <c r="L1368" s="28" t="s">
        <v>4524</v>
      </c>
      <c r="M1368" s="30" t="str">
        <f aca="false">+CONCATENATE(E1368,F1368,G1368,H1368,I1368,J1368,K1368,L1368)</f>
        <v>331117624802008</v>
      </c>
    </row>
    <row r="1369" customFormat="false" ht="15" hidden="false" customHeight="true" outlineLevel="0" collapsed="false">
      <c r="A1369" s="27" t="n">
        <v>1360</v>
      </c>
      <c r="B1369" s="28" t="n">
        <v>214905649</v>
      </c>
      <c r="C1369" s="28" t="s">
        <v>4525</v>
      </c>
      <c r="D1369" s="29" t="s">
        <v>4526</v>
      </c>
      <c r="E1369" s="28" t="n">
        <v>3</v>
      </c>
      <c r="F1369" s="28" t="n">
        <v>3</v>
      </c>
      <c r="G1369" s="28" t="n">
        <v>1</v>
      </c>
      <c r="H1369" s="28" t="n">
        <v>1</v>
      </c>
      <c r="I1369" s="28" t="n">
        <v>1</v>
      </c>
      <c r="J1369" s="28" t="s">
        <v>399</v>
      </c>
      <c r="K1369" s="28" t="s">
        <v>2664</v>
      </c>
      <c r="L1369" s="28" t="s">
        <v>4527</v>
      </c>
      <c r="M1369" s="30" t="str">
        <f aca="false">+CONCATENATE(E1369,F1369,G1369,H1369,I1369,J1369,K1369,L1369)</f>
        <v>331110564903324</v>
      </c>
    </row>
    <row r="1370" customFormat="false" ht="15" hidden="false" customHeight="true" outlineLevel="0" collapsed="false">
      <c r="A1370" s="27" t="n">
        <v>1361</v>
      </c>
      <c r="B1370" s="28" t="n">
        <v>214908549</v>
      </c>
      <c r="C1370" s="28" t="s">
        <v>4528</v>
      </c>
      <c r="D1370" s="29" t="s">
        <v>4529</v>
      </c>
      <c r="E1370" s="28" t="n">
        <v>3</v>
      </c>
      <c r="F1370" s="28" t="n">
        <v>3</v>
      </c>
      <c r="G1370" s="28" t="n">
        <v>1</v>
      </c>
      <c r="H1370" s="28" t="n">
        <v>1</v>
      </c>
      <c r="I1370" s="28" t="n">
        <v>1</v>
      </c>
      <c r="J1370" s="28" t="s">
        <v>886</v>
      </c>
      <c r="K1370" s="28" t="s">
        <v>713</v>
      </c>
      <c r="L1370" s="28" t="s">
        <v>4530</v>
      </c>
      <c r="M1370" s="30" t="str">
        <f aca="false">+CONCATENATE(E1370,F1370,G1370,H1370,I1370,J1370,K1370,L1370)</f>
        <v>331110854903171</v>
      </c>
    </row>
    <row r="1371" customFormat="false" ht="15" hidden="false" customHeight="true" outlineLevel="0" collapsed="false">
      <c r="A1371" s="27" t="n">
        <v>1362</v>
      </c>
      <c r="B1371" s="28" t="n">
        <v>214908849</v>
      </c>
      <c r="C1371" s="28" t="s">
        <v>4531</v>
      </c>
      <c r="D1371" s="29" t="s">
        <v>4532</v>
      </c>
      <c r="E1371" s="28" t="n">
        <v>3</v>
      </c>
      <c r="F1371" s="28" t="n">
        <v>3</v>
      </c>
      <c r="G1371" s="28" t="n">
        <v>1</v>
      </c>
      <c r="H1371" s="28" t="n">
        <v>1</v>
      </c>
      <c r="I1371" s="28" t="n">
        <v>1</v>
      </c>
      <c r="J1371" s="28" t="s">
        <v>886</v>
      </c>
      <c r="K1371" s="28" t="s">
        <v>4533</v>
      </c>
      <c r="L1371" s="28" t="s">
        <v>4534</v>
      </c>
      <c r="M1371" s="30" t="str">
        <f aca="false">+CONCATENATE(E1371,F1371,G1371,H1371,I1371,J1371,K1371,L1371)</f>
        <v>331110884903716</v>
      </c>
    </row>
    <row r="1372" customFormat="false" ht="15" hidden="false" customHeight="true" outlineLevel="0" collapsed="false">
      <c r="A1372" s="27" t="n">
        <v>1363</v>
      </c>
      <c r="B1372" s="28" t="n">
        <v>214913549</v>
      </c>
      <c r="C1372" s="28" t="s">
        <v>4535</v>
      </c>
      <c r="D1372" s="29" t="s">
        <v>4536</v>
      </c>
      <c r="E1372" s="28" t="n">
        <v>3</v>
      </c>
      <c r="F1372" s="28" t="n">
        <v>3</v>
      </c>
      <c r="G1372" s="28" t="n">
        <v>1</v>
      </c>
      <c r="H1372" s="28" t="n">
        <v>1</v>
      </c>
      <c r="I1372" s="28" t="n">
        <v>1</v>
      </c>
      <c r="J1372" s="28" t="s">
        <v>522</v>
      </c>
      <c r="K1372" s="28" t="s">
        <v>713</v>
      </c>
      <c r="L1372" s="28" t="s">
        <v>4537</v>
      </c>
      <c r="M1372" s="30" t="str">
        <f aca="false">+CONCATENATE(E1372,F1372,G1372,H1372,I1372,J1372,K1372,L1372)</f>
        <v>331111354903170</v>
      </c>
    </row>
    <row r="1373" customFormat="false" ht="15" hidden="false" customHeight="true" outlineLevel="0" collapsed="false">
      <c r="A1373" s="27" t="n">
        <v>1364</v>
      </c>
      <c r="B1373" s="28" t="n">
        <v>214925649</v>
      </c>
      <c r="C1373" s="28" t="s">
        <v>4538</v>
      </c>
      <c r="D1373" s="29" t="s">
        <v>4539</v>
      </c>
      <c r="E1373" s="28" t="n">
        <v>3</v>
      </c>
      <c r="F1373" s="28" t="n">
        <v>3</v>
      </c>
      <c r="G1373" s="28" t="n">
        <v>1</v>
      </c>
      <c r="H1373" s="28" t="n">
        <v>1</v>
      </c>
      <c r="I1373" s="28" t="n">
        <v>1</v>
      </c>
      <c r="J1373" s="28" t="s">
        <v>576</v>
      </c>
      <c r="K1373" s="28" t="s">
        <v>2664</v>
      </c>
      <c r="L1373" s="28" t="s">
        <v>4540</v>
      </c>
      <c r="M1373" s="30" t="str">
        <f aca="false">+CONCATENATE(E1373,F1373,G1373,H1373,I1373,J1373,K1373,L1373)</f>
        <v>331112564903320</v>
      </c>
    </row>
    <row r="1374" customFormat="false" ht="15" hidden="false" customHeight="true" outlineLevel="0" collapsed="false">
      <c r="A1374" s="27" t="n">
        <v>1365</v>
      </c>
      <c r="B1374" s="28" t="n">
        <v>214941349</v>
      </c>
      <c r="C1374" s="28" t="s">
        <v>4541</v>
      </c>
      <c r="D1374" s="29" t="s">
        <v>4542</v>
      </c>
      <c r="E1374" s="28" t="n">
        <v>3</v>
      </c>
      <c r="F1374" s="28" t="n">
        <v>3</v>
      </c>
      <c r="G1374" s="28" t="n">
        <v>1</v>
      </c>
      <c r="H1374" s="28" t="n">
        <v>1</v>
      </c>
      <c r="I1374" s="28" t="n">
        <v>1</v>
      </c>
      <c r="J1374" s="28" t="s">
        <v>639</v>
      </c>
      <c r="K1374" s="28" t="s">
        <v>4543</v>
      </c>
      <c r="L1374" s="28" t="s">
        <v>4544</v>
      </c>
      <c r="M1374" s="30" t="str">
        <f aca="false">+CONCATENATE(E1374,F1374,G1374,H1374,I1374,J1374,K1374,L1374)</f>
        <v>331114134902427</v>
      </c>
    </row>
    <row r="1375" customFormat="false" ht="15" hidden="false" customHeight="true" outlineLevel="0" collapsed="false">
      <c r="A1375" s="28" t="n">
        <v>1366</v>
      </c>
      <c r="B1375" s="28" t="n">
        <v>214968549</v>
      </c>
      <c r="C1375" s="28" t="s">
        <v>4545</v>
      </c>
      <c r="D1375" s="29" t="s">
        <v>4546</v>
      </c>
      <c r="E1375" s="28" t="n">
        <v>3</v>
      </c>
      <c r="F1375" s="28" t="n">
        <v>3</v>
      </c>
      <c r="G1375" s="28" t="n">
        <v>1</v>
      </c>
      <c r="H1375" s="28" t="n">
        <v>1</v>
      </c>
      <c r="I1375" s="28" t="n">
        <v>1</v>
      </c>
      <c r="J1375" s="28" t="s">
        <v>335</v>
      </c>
      <c r="K1375" s="28" t="s">
        <v>713</v>
      </c>
      <c r="L1375" s="28" t="s">
        <v>4547</v>
      </c>
      <c r="M1375" s="30" t="str">
        <f aca="false">+CONCATENATE(E1375,F1375,G1375,H1375,I1375,J1375,K1375,L1375)</f>
        <v>331116854903169</v>
      </c>
    </row>
    <row r="1376" customFormat="false" ht="15" hidden="false" customHeight="true" outlineLevel="0" collapsed="false">
      <c r="A1376" s="27" t="n">
        <v>1367</v>
      </c>
      <c r="B1376" s="28" t="n">
        <v>214973349</v>
      </c>
      <c r="C1376" s="28" t="s">
        <v>4548</v>
      </c>
      <c r="D1376" s="29" t="s">
        <v>4549</v>
      </c>
      <c r="E1376" s="28" t="n">
        <v>3</v>
      </c>
      <c r="F1376" s="28" t="n">
        <v>3</v>
      </c>
      <c r="G1376" s="28" t="n">
        <v>1</v>
      </c>
      <c r="H1376" s="28" t="n">
        <v>1</v>
      </c>
      <c r="I1376" s="28" t="n">
        <v>1</v>
      </c>
      <c r="J1376" s="28" t="s">
        <v>630</v>
      </c>
      <c r="K1376" s="28" t="s">
        <v>4543</v>
      </c>
      <c r="L1376" s="28" t="s">
        <v>4550</v>
      </c>
      <c r="M1376" s="30" t="str">
        <f aca="false">+CONCATENATE(E1376,F1376,G1376,H1376,I1376,J1376,K1376,L1376)</f>
        <v>331117334902429</v>
      </c>
    </row>
    <row r="1377" customFormat="false" ht="15" hidden="false" customHeight="true" outlineLevel="0" collapsed="false">
      <c r="A1377" s="27" t="n">
        <v>1368</v>
      </c>
      <c r="B1377" s="28" t="n">
        <v>214973449</v>
      </c>
      <c r="C1377" s="28" t="s">
        <v>4551</v>
      </c>
      <c r="D1377" s="29" t="s">
        <v>4552</v>
      </c>
      <c r="E1377" s="28" t="n">
        <v>3</v>
      </c>
      <c r="F1377" s="28" t="n">
        <v>3</v>
      </c>
      <c r="G1377" s="28" t="n">
        <v>1</v>
      </c>
      <c r="H1377" s="28" t="n">
        <v>1</v>
      </c>
      <c r="I1377" s="28" t="n">
        <v>1</v>
      </c>
      <c r="J1377" s="28" t="s">
        <v>630</v>
      </c>
      <c r="K1377" s="28" t="s">
        <v>1719</v>
      </c>
      <c r="L1377" s="28" t="s">
        <v>4553</v>
      </c>
      <c r="M1377" s="30" t="str">
        <f aca="false">+CONCATENATE(E1377,F1377,G1377,H1377,I1377,J1377,K1377,L1377)</f>
        <v>331117344902971</v>
      </c>
    </row>
    <row r="1378" customFormat="false" ht="15" hidden="false" customHeight="true" outlineLevel="0" collapsed="false">
      <c r="A1378" s="27" t="n">
        <v>1369</v>
      </c>
      <c r="B1378" s="28" t="n">
        <v>214986749</v>
      </c>
      <c r="C1378" s="28" t="s">
        <v>4554</v>
      </c>
      <c r="D1378" s="29" t="s">
        <v>4555</v>
      </c>
      <c r="E1378" s="28" t="n">
        <v>3</v>
      </c>
      <c r="F1378" s="28" t="n">
        <v>3</v>
      </c>
      <c r="G1378" s="28" t="n">
        <v>1</v>
      </c>
      <c r="H1378" s="28" t="n">
        <v>1</v>
      </c>
      <c r="I1378" s="28" t="n">
        <v>1</v>
      </c>
      <c r="J1378" s="28" t="s">
        <v>539</v>
      </c>
      <c r="K1378" s="28" t="s">
        <v>4556</v>
      </c>
      <c r="L1378" s="28" t="s">
        <v>4557</v>
      </c>
      <c r="M1378" s="30" t="str">
        <f aca="false">+CONCATENATE(E1378,F1378,G1378,H1378,I1378,J1378,K1378,L1378)</f>
        <v>331118674903447</v>
      </c>
    </row>
    <row r="1379" customFormat="false" ht="15" hidden="false" customHeight="true" outlineLevel="0" collapsed="false">
      <c r="A1379" s="27" t="n">
        <v>1370</v>
      </c>
      <c r="B1379" s="28" t="n">
        <v>215005150</v>
      </c>
      <c r="C1379" s="28" t="s">
        <v>4558</v>
      </c>
      <c r="D1379" s="29" t="s">
        <v>4559</v>
      </c>
      <c r="E1379" s="28" t="n">
        <v>3</v>
      </c>
      <c r="F1379" s="28" t="n">
        <v>3</v>
      </c>
      <c r="G1379" s="28" t="n">
        <v>1</v>
      </c>
      <c r="H1379" s="28" t="n">
        <v>1</v>
      </c>
      <c r="I1379" s="28" t="n">
        <v>1</v>
      </c>
      <c r="J1379" s="28" t="s">
        <v>399</v>
      </c>
      <c r="K1379" s="28" t="s">
        <v>1997</v>
      </c>
      <c r="L1379" s="28" t="s">
        <v>4560</v>
      </c>
      <c r="M1379" s="30" t="str">
        <f aca="false">+CONCATENATE(E1379,F1379,G1379,H1379,I1379,J1379,K1379,L1379)</f>
        <v>331110515000316</v>
      </c>
    </row>
    <row r="1380" customFormat="false" ht="15" hidden="false" customHeight="true" outlineLevel="0" collapsed="false">
      <c r="A1380" s="28" t="n">
        <v>1371</v>
      </c>
      <c r="B1380" s="28" t="n">
        <v>215005250</v>
      </c>
      <c r="C1380" s="28" t="s">
        <v>4561</v>
      </c>
      <c r="D1380" s="29" t="s">
        <v>4562</v>
      </c>
      <c r="E1380" s="28" t="n">
        <v>3</v>
      </c>
      <c r="F1380" s="28" t="n">
        <v>3</v>
      </c>
      <c r="G1380" s="28" t="n">
        <v>1</v>
      </c>
      <c r="H1380" s="28" t="n">
        <v>1</v>
      </c>
      <c r="I1380" s="28" t="n">
        <v>1</v>
      </c>
      <c r="J1380" s="28" t="s">
        <v>399</v>
      </c>
      <c r="K1380" s="28" t="s">
        <v>1779</v>
      </c>
      <c r="L1380" s="28" t="s">
        <v>4563</v>
      </c>
      <c r="M1380" s="30" t="str">
        <f aca="false">+CONCATENATE(E1380,F1380,G1380,H1380,I1380,J1380,K1380,L1380)</f>
        <v>331110525001997</v>
      </c>
    </row>
    <row r="1381" customFormat="false" ht="15" hidden="false" customHeight="true" outlineLevel="0" collapsed="false">
      <c r="A1381" s="27" t="n">
        <v>1372</v>
      </c>
      <c r="B1381" s="28" t="n">
        <v>215013650</v>
      </c>
      <c r="C1381" s="28" t="s">
        <v>4564</v>
      </c>
      <c r="D1381" s="29" t="s">
        <v>4565</v>
      </c>
      <c r="E1381" s="28" t="n">
        <v>3</v>
      </c>
      <c r="F1381" s="28" t="n">
        <v>3</v>
      </c>
      <c r="G1381" s="28" t="n">
        <v>1</v>
      </c>
      <c r="H1381" s="28" t="n">
        <v>1</v>
      </c>
      <c r="I1381" s="28" t="n">
        <v>1</v>
      </c>
      <c r="J1381" s="28" t="s">
        <v>522</v>
      </c>
      <c r="K1381" s="28" t="s">
        <v>4566</v>
      </c>
      <c r="L1381" s="28" t="s">
        <v>4567</v>
      </c>
      <c r="M1381" s="30" t="str">
        <f aca="false">+CONCATENATE(E1381,F1381,G1381,H1381,I1381,J1381,K1381,L1381)</f>
        <v>331111365003333</v>
      </c>
    </row>
    <row r="1382" customFormat="false" ht="15" hidden="false" customHeight="true" outlineLevel="0" collapsed="false">
      <c r="A1382" s="27" t="n">
        <v>1373</v>
      </c>
      <c r="B1382" s="28" t="n">
        <v>215015550</v>
      </c>
      <c r="C1382" s="28" t="s">
        <v>4568</v>
      </c>
      <c r="D1382" s="29" t="s">
        <v>4569</v>
      </c>
      <c r="E1382" s="28" t="n">
        <v>3</v>
      </c>
      <c r="F1382" s="28" t="n">
        <v>3</v>
      </c>
      <c r="G1382" s="28" t="n">
        <v>1</v>
      </c>
      <c r="H1382" s="28" t="n">
        <v>1</v>
      </c>
      <c r="I1382" s="28" t="n">
        <v>1</v>
      </c>
      <c r="J1382" s="28" t="s">
        <v>112</v>
      </c>
      <c r="K1382" s="28" t="s">
        <v>4570</v>
      </c>
      <c r="L1382" s="28" t="s">
        <v>4571</v>
      </c>
      <c r="M1382" s="30" t="str">
        <f aca="false">+CONCATENATE(E1382,F1382,G1382,H1382,I1382,J1382,K1382,L1382)</f>
        <v>331111555003172</v>
      </c>
    </row>
    <row r="1383" customFormat="false" ht="15" hidden="false" customHeight="true" outlineLevel="0" collapsed="false">
      <c r="A1383" s="27" t="n">
        <v>1374</v>
      </c>
      <c r="B1383" s="28" t="n">
        <v>215017050</v>
      </c>
      <c r="C1383" s="28" t="s">
        <v>4572</v>
      </c>
      <c r="D1383" s="29" t="s">
        <v>4573</v>
      </c>
      <c r="E1383" s="28" t="n">
        <v>3</v>
      </c>
      <c r="F1383" s="28" t="n">
        <v>3</v>
      </c>
      <c r="G1383" s="28" t="n">
        <v>1</v>
      </c>
      <c r="H1383" s="28" t="n">
        <v>1</v>
      </c>
      <c r="I1383" s="28" t="n">
        <v>1</v>
      </c>
      <c r="J1383" s="28" t="s">
        <v>308</v>
      </c>
      <c r="K1383" s="28" t="s">
        <v>4574</v>
      </c>
      <c r="L1383" s="28" t="s">
        <v>4575</v>
      </c>
      <c r="M1383" s="30" t="str">
        <f aca="false">+CONCATENATE(E1383,F1383,G1383,H1383,I1383,J1383,K1383,L1383)</f>
        <v>331111705000075</v>
      </c>
    </row>
    <row r="1384" customFormat="false" ht="15" hidden="false" customHeight="true" outlineLevel="0" collapsed="false">
      <c r="A1384" s="27" t="n">
        <v>1375</v>
      </c>
      <c r="B1384" s="28" t="n">
        <v>215018150</v>
      </c>
      <c r="C1384" s="28" t="s">
        <v>4576</v>
      </c>
      <c r="D1384" s="29" t="s">
        <v>4577</v>
      </c>
      <c r="E1384" s="28" t="n">
        <v>3</v>
      </c>
      <c r="F1384" s="28" t="n">
        <v>3</v>
      </c>
      <c r="G1384" s="28" t="n">
        <v>1</v>
      </c>
      <c r="H1384" s="28" t="n">
        <v>1</v>
      </c>
      <c r="I1384" s="28" t="n">
        <v>1</v>
      </c>
      <c r="J1384" s="28" t="s">
        <v>899</v>
      </c>
      <c r="K1384" s="28" t="s">
        <v>1997</v>
      </c>
      <c r="L1384" s="28" t="s">
        <v>4578</v>
      </c>
      <c r="M1384" s="30" t="str">
        <f aca="false">+CONCATENATE(E1384,F1384,G1384,H1384,I1384,J1384,K1384,L1384)</f>
        <v>331111815000318</v>
      </c>
    </row>
    <row r="1385" customFormat="false" ht="15" hidden="false" customHeight="true" outlineLevel="0" collapsed="false">
      <c r="A1385" s="27" t="n">
        <v>1376</v>
      </c>
      <c r="B1385" s="28" t="n">
        <v>215019050</v>
      </c>
      <c r="C1385" s="28" t="s">
        <v>4579</v>
      </c>
      <c r="D1385" s="29" t="s">
        <v>4580</v>
      </c>
      <c r="E1385" s="28" t="n">
        <v>3</v>
      </c>
      <c r="F1385" s="28" t="n">
        <v>3</v>
      </c>
      <c r="G1385" s="28" t="n">
        <v>1</v>
      </c>
      <c r="H1385" s="28" t="n">
        <v>1</v>
      </c>
      <c r="I1385" s="28" t="n">
        <v>1</v>
      </c>
      <c r="J1385" s="28" t="s">
        <v>903</v>
      </c>
      <c r="K1385" s="28" t="s">
        <v>309</v>
      </c>
      <c r="L1385" s="28" t="s">
        <v>4581</v>
      </c>
      <c r="M1385" s="30" t="str">
        <f aca="false">+CONCATENATE(E1385,F1385,G1385,H1385,I1385,J1385,K1385,L1385)</f>
        <v>331111900100092</v>
      </c>
    </row>
    <row r="1386" customFormat="false" ht="15" hidden="false" customHeight="true" outlineLevel="0" collapsed="false">
      <c r="A1386" s="27" t="n">
        <v>1377</v>
      </c>
      <c r="B1386" s="28" t="n">
        <v>215019450</v>
      </c>
      <c r="C1386" s="28" t="s">
        <v>4582</v>
      </c>
      <c r="D1386" s="29" t="s">
        <v>4583</v>
      </c>
      <c r="E1386" s="28" t="n">
        <v>3</v>
      </c>
      <c r="F1386" s="28" t="n">
        <v>3</v>
      </c>
      <c r="G1386" s="28" t="n">
        <v>1</v>
      </c>
      <c r="H1386" s="28" t="n">
        <v>1</v>
      </c>
      <c r="I1386" s="28" t="n">
        <v>1</v>
      </c>
      <c r="J1386" s="28" t="s">
        <v>903</v>
      </c>
      <c r="K1386" s="28" t="s">
        <v>4584</v>
      </c>
      <c r="L1386" s="28" t="s">
        <v>4585</v>
      </c>
      <c r="M1386" s="30" t="str">
        <f aca="false">+CONCATENATE(E1386,F1386,G1386,H1386,I1386,J1386,K1386,L1386)</f>
        <v>331111945002972</v>
      </c>
    </row>
    <row r="1387" customFormat="false" ht="15" hidden="false" customHeight="true" outlineLevel="0" collapsed="false">
      <c r="A1387" s="28" t="n">
        <v>1378</v>
      </c>
      <c r="B1387" s="28" t="n">
        <v>215020250</v>
      </c>
      <c r="C1387" s="28" t="s">
        <v>4586</v>
      </c>
      <c r="D1387" s="29" t="s">
        <v>4587</v>
      </c>
      <c r="E1387" s="28" t="n">
        <v>3</v>
      </c>
      <c r="F1387" s="28" t="n">
        <v>3</v>
      </c>
      <c r="G1387" s="28" t="n">
        <v>1</v>
      </c>
      <c r="H1387" s="28" t="n">
        <v>1</v>
      </c>
      <c r="I1387" s="28" t="n">
        <v>1</v>
      </c>
      <c r="J1387" s="28" t="s">
        <v>745</v>
      </c>
      <c r="K1387" s="28" t="s">
        <v>1779</v>
      </c>
      <c r="L1387" s="28" t="s">
        <v>4588</v>
      </c>
      <c r="M1387" s="30" t="str">
        <f aca="false">+CONCATENATE(E1387,F1387,G1387,H1387,I1387,J1387,K1387,L1387)</f>
        <v>331112025002021</v>
      </c>
    </row>
    <row r="1388" customFormat="false" ht="15" hidden="false" customHeight="true" outlineLevel="0" collapsed="false">
      <c r="A1388" s="27" t="n">
        <v>1379</v>
      </c>
      <c r="B1388" s="28" t="n">
        <v>215020550</v>
      </c>
      <c r="C1388" s="28" t="s">
        <v>4589</v>
      </c>
      <c r="D1388" s="29" t="s">
        <v>4590</v>
      </c>
      <c r="E1388" s="28" t="n">
        <v>3</v>
      </c>
      <c r="F1388" s="28" t="n">
        <v>3</v>
      </c>
      <c r="G1388" s="28" t="n">
        <v>1</v>
      </c>
      <c r="H1388" s="28" t="n">
        <v>1</v>
      </c>
      <c r="I1388" s="28" t="n">
        <v>1</v>
      </c>
      <c r="J1388" s="28" t="s">
        <v>745</v>
      </c>
      <c r="K1388" s="28" t="s">
        <v>4570</v>
      </c>
      <c r="L1388" s="28" t="s">
        <v>4591</v>
      </c>
      <c r="M1388" s="30" t="str">
        <f aca="false">+CONCATENATE(E1388,F1388,G1388,H1388,I1388,J1388,K1388,L1388)</f>
        <v>331112055003157</v>
      </c>
    </row>
    <row r="1389" customFormat="false" ht="15" hidden="false" customHeight="true" outlineLevel="0" collapsed="false">
      <c r="A1389" s="27" t="n">
        <v>1380</v>
      </c>
      <c r="B1389" s="28" t="n">
        <v>215020750</v>
      </c>
      <c r="C1389" s="28" t="s">
        <v>4592</v>
      </c>
      <c r="D1389" s="29" t="s">
        <v>4593</v>
      </c>
      <c r="E1389" s="28" t="n">
        <v>3</v>
      </c>
      <c r="F1389" s="28" t="n">
        <v>3</v>
      </c>
      <c r="G1389" s="28" t="n">
        <v>1</v>
      </c>
      <c r="H1389" s="28" t="n">
        <v>1</v>
      </c>
      <c r="I1389" s="28" t="n">
        <v>1</v>
      </c>
      <c r="J1389" s="28" t="s">
        <v>745</v>
      </c>
      <c r="K1389" s="28" t="s">
        <v>4594</v>
      </c>
      <c r="L1389" s="28" t="s">
        <v>4595</v>
      </c>
      <c r="M1389" s="30" t="str">
        <f aca="false">+CONCATENATE(E1389,F1389,G1389,H1389,I1389,J1389,K1389,L1389)</f>
        <v>331112075003330</v>
      </c>
    </row>
    <row r="1390" customFormat="false" ht="15" hidden="false" customHeight="true" outlineLevel="0" collapsed="false">
      <c r="A1390" s="27" t="n">
        <v>1381</v>
      </c>
      <c r="B1390" s="28" t="n">
        <v>215023350</v>
      </c>
      <c r="C1390" s="28" t="s">
        <v>4596</v>
      </c>
      <c r="D1390" s="29" t="s">
        <v>4597</v>
      </c>
      <c r="E1390" s="28" t="n">
        <v>3</v>
      </c>
      <c r="F1390" s="28" t="n">
        <v>3</v>
      </c>
      <c r="G1390" s="28" t="n">
        <v>1</v>
      </c>
      <c r="H1390" s="28" t="n">
        <v>1</v>
      </c>
      <c r="I1390" s="28" t="n">
        <v>1</v>
      </c>
      <c r="J1390" s="28" t="s">
        <v>546</v>
      </c>
      <c r="K1390" s="28" t="s">
        <v>547</v>
      </c>
      <c r="L1390" s="28" t="s">
        <v>4598</v>
      </c>
      <c r="M1390" s="30" t="str">
        <f aca="false">+CONCATENATE(E1390,F1390,G1390,H1390,I1390,J1390,K1390,L1390)</f>
        <v>331112335002850</v>
      </c>
    </row>
    <row r="1391" customFormat="false" ht="15" hidden="false" customHeight="true" outlineLevel="0" collapsed="false">
      <c r="A1391" s="27" t="n">
        <v>1382</v>
      </c>
      <c r="B1391" s="28" t="n">
        <v>215027050</v>
      </c>
      <c r="C1391" s="28" t="s">
        <v>4599</v>
      </c>
      <c r="D1391" s="29" t="s">
        <v>4600</v>
      </c>
      <c r="E1391" s="28" t="n">
        <v>3</v>
      </c>
      <c r="F1391" s="28" t="n">
        <v>3</v>
      </c>
      <c r="G1391" s="28" t="n">
        <v>1</v>
      </c>
      <c r="H1391" s="28" t="n">
        <v>1</v>
      </c>
      <c r="I1391" s="28" t="n">
        <v>1</v>
      </c>
      <c r="J1391" s="28" t="s">
        <v>916</v>
      </c>
      <c r="K1391" s="28" t="s">
        <v>4574</v>
      </c>
      <c r="L1391" s="28" t="s">
        <v>4601</v>
      </c>
      <c r="M1391" s="30" t="str">
        <f aca="false">+CONCATENATE(E1391,F1391,G1391,H1391,I1391,J1391,K1391,L1391)</f>
        <v>331112705000163</v>
      </c>
    </row>
    <row r="1392" customFormat="false" ht="15" hidden="false" customHeight="true" outlineLevel="0" collapsed="false">
      <c r="A1392" s="28" t="n">
        <v>1383</v>
      </c>
      <c r="B1392" s="28" t="n">
        <v>215027150</v>
      </c>
      <c r="C1392" s="28" t="s">
        <v>4602</v>
      </c>
      <c r="D1392" s="29" t="s">
        <v>4603</v>
      </c>
      <c r="E1392" s="28" t="n">
        <v>3</v>
      </c>
      <c r="F1392" s="28" t="n">
        <v>3</v>
      </c>
      <c r="G1392" s="28" t="n">
        <v>1</v>
      </c>
      <c r="H1392" s="28" t="n">
        <v>1</v>
      </c>
      <c r="I1392" s="28" t="n">
        <v>1</v>
      </c>
      <c r="J1392" s="28" t="s">
        <v>916</v>
      </c>
      <c r="K1392" s="28" t="s">
        <v>1997</v>
      </c>
      <c r="L1392" s="28" t="s">
        <v>4604</v>
      </c>
      <c r="M1392" s="30" t="str">
        <f aca="false">+CONCATENATE(E1392,F1392,G1392,H1392,I1392,J1392,K1392,L1392)</f>
        <v>331112715000315</v>
      </c>
    </row>
    <row r="1393" customFormat="false" ht="15" hidden="false" customHeight="true" outlineLevel="0" collapsed="false">
      <c r="A1393" s="27" t="n">
        <v>1384</v>
      </c>
      <c r="B1393" s="28" t="n">
        <v>215027250</v>
      </c>
      <c r="C1393" s="28" t="s">
        <v>4605</v>
      </c>
      <c r="D1393" s="29" t="s">
        <v>4606</v>
      </c>
      <c r="E1393" s="28" t="n">
        <v>3</v>
      </c>
      <c r="F1393" s="28" t="n">
        <v>3</v>
      </c>
      <c r="G1393" s="28" t="n">
        <v>1</v>
      </c>
      <c r="H1393" s="28" t="n">
        <v>1</v>
      </c>
      <c r="I1393" s="28" t="n">
        <v>1</v>
      </c>
      <c r="J1393" s="28" t="s">
        <v>916</v>
      </c>
      <c r="K1393" s="28" t="s">
        <v>1779</v>
      </c>
      <c r="L1393" s="28" t="s">
        <v>4607</v>
      </c>
      <c r="M1393" s="30" t="str">
        <f aca="false">+CONCATENATE(E1393,F1393,G1393,H1393,I1393,J1393,K1393,L1393)</f>
        <v>331112725002908</v>
      </c>
    </row>
    <row r="1394" customFormat="false" ht="15" hidden="false" customHeight="true" outlineLevel="0" collapsed="false">
      <c r="A1394" s="27" t="n">
        <v>1385</v>
      </c>
      <c r="B1394" s="28" t="n">
        <v>215027450</v>
      </c>
      <c r="C1394" s="28" t="s">
        <v>4608</v>
      </c>
      <c r="D1394" s="29" t="s">
        <v>4609</v>
      </c>
      <c r="E1394" s="28" t="n">
        <v>3</v>
      </c>
      <c r="F1394" s="28" t="n">
        <v>3</v>
      </c>
      <c r="G1394" s="28" t="n">
        <v>1</v>
      </c>
      <c r="H1394" s="28" t="n">
        <v>1</v>
      </c>
      <c r="I1394" s="28" t="n">
        <v>1</v>
      </c>
      <c r="J1394" s="28" t="s">
        <v>916</v>
      </c>
      <c r="K1394" s="28" t="s">
        <v>4584</v>
      </c>
      <c r="L1394" s="28" t="s">
        <v>4610</v>
      </c>
      <c r="M1394" s="30" t="str">
        <f aca="false">+CONCATENATE(E1394,F1394,G1394,H1394,I1394,J1394,K1394,L1394)</f>
        <v>331112745002969</v>
      </c>
    </row>
    <row r="1395" customFormat="false" ht="15" hidden="false" customHeight="true" outlineLevel="0" collapsed="false">
      <c r="A1395" s="27" t="n">
        <v>1386</v>
      </c>
      <c r="B1395" s="28" t="n">
        <v>215044650</v>
      </c>
      <c r="C1395" s="28" t="s">
        <v>4611</v>
      </c>
      <c r="D1395" s="29" t="s">
        <v>4612</v>
      </c>
      <c r="E1395" s="28" t="n">
        <v>3</v>
      </c>
      <c r="F1395" s="28" t="n">
        <v>3</v>
      </c>
      <c r="G1395" s="28" t="n">
        <v>1</v>
      </c>
      <c r="H1395" s="28" t="n">
        <v>1</v>
      </c>
      <c r="I1395" s="28" t="n">
        <v>1</v>
      </c>
      <c r="J1395" s="28" t="s">
        <v>923</v>
      </c>
      <c r="K1395" s="28" t="s">
        <v>4566</v>
      </c>
      <c r="L1395" s="28" t="s">
        <v>4613</v>
      </c>
      <c r="M1395" s="30" t="str">
        <f aca="false">+CONCATENATE(E1395,F1395,G1395,H1395,I1395,J1395,K1395,L1395)</f>
        <v>331114465003357</v>
      </c>
    </row>
    <row r="1396" customFormat="false" ht="15" hidden="false" customHeight="true" outlineLevel="0" collapsed="false">
      <c r="A1396" s="27" t="n">
        <v>1387</v>
      </c>
      <c r="B1396" s="28" t="n">
        <v>215050150</v>
      </c>
      <c r="C1396" s="28" t="s">
        <v>4614</v>
      </c>
      <c r="D1396" s="29" t="s">
        <v>4615</v>
      </c>
      <c r="E1396" s="28" t="n">
        <v>3</v>
      </c>
      <c r="F1396" s="28" t="n">
        <v>3</v>
      </c>
      <c r="G1396" s="28" t="n">
        <v>1</v>
      </c>
      <c r="H1396" s="28" t="n">
        <v>1</v>
      </c>
      <c r="I1396" s="28" t="n">
        <v>1</v>
      </c>
      <c r="J1396" s="28" t="s">
        <v>559</v>
      </c>
      <c r="K1396" s="28" t="s">
        <v>1997</v>
      </c>
      <c r="L1396" s="28" t="s">
        <v>4616</v>
      </c>
      <c r="M1396" s="30" t="str">
        <f aca="false">+CONCATENATE(E1396,F1396,G1396,H1396,I1396,J1396,K1396,L1396)</f>
        <v>331115015000328</v>
      </c>
    </row>
    <row r="1397" customFormat="false" ht="15" hidden="false" customHeight="true" outlineLevel="0" collapsed="false">
      <c r="A1397" s="27" t="n">
        <v>1388</v>
      </c>
      <c r="B1397" s="28" t="n">
        <v>215050350</v>
      </c>
      <c r="C1397" s="28" t="s">
        <v>4617</v>
      </c>
      <c r="D1397" s="29" t="s">
        <v>4618</v>
      </c>
      <c r="E1397" s="28" t="n">
        <v>3</v>
      </c>
      <c r="F1397" s="28" t="n">
        <v>3</v>
      </c>
      <c r="G1397" s="28" t="n">
        <v>1</v>
      </c>
      <c r="H1397" s="28" t="n">
        <v>1</v>
      </c>
      <c r="I1397" s="28" t="n">
        <v>1</v>
      </c>
      <c r="J1397" s="28" t="s">
        <v>559</v>
      </c>
      <c r="K1397" s="28" t="s">
        <v>547</v>
      </c>
      <c r="L1397" s="28" t="s">
        <v>4619</v>
      </c>
      <c r="M1397" s="30" t="str">
        <f aca="false">+CONCATENATE(E1397,F1397,G1397,H1397,I1397,J1397,K1397,L1397)</f>
        <v>331115035002867</v>
      </c>
    </row>
    <row r="1398" customFormat="false" ht="15" hidden="false" customHeight="true" outlineLevel="0" collapsed="false">
      <c r="A1398" s="27" t="n">
        <v>1389</v>
      </c>
      <c r="B1398" s="28" t="n">
        <v>215050450</v>
      </c>
      <c r="C1398" s="28" t="s">
        <v>4620</v>
      </c>
      <c r="D1398" s="29" t="s">
        <v>4621</v>
      </c>
      <c r="E1398" s="28" t="n">
        <v>3</v>
      </c>
      <c r="F1398" s="28" t="n">
        <v>3</v>
      </c>
      <c r="G1398" s="28" t="n">
        <v>1</v>
      </c>
      <c r="H1398" s="28" t="n">
        <v>1</v>
      </c>
      <c r="I1398" s="28" t="n">
        <v>1</v>
      </c>
      <c r="J1398" s="28" t="s">
        <v>559</v>
      </c>
      <c r="K1398" s="28" t="s">
        <v>4584</v>
      </c>
      <c r="L1398" s="28" t="s">
        <v>4622</v>
      </c>
      <c r="M1398" s="30" t="str">
        <f aca="false">+CONCATENATE(E1398,F1398,G1398,H1398,I1398,J1398,K1398,L1398)</f>
        <v>331115045003216</v>
      </c>
    </row>
    <row r="1399" customFormat="false" ht="15" hidden="false" customHeight="true" outlineLevel="0" collapsed="false">
      <c r="A1399" s="28" t="n">
        <v>1390</v>
      </c>
      <c r="B1399" s="28" t="n">
        <v>215052250</v>
      </c>
      <c r="C1399" s="28" t="s">
        <v>4623</v>
      </c>
      <c r="D1399" s="29" t="s">
        <v>4624</v>
      </c>
      <c r="E1399" s="28" t="n">
        <v>3</v>
      </c>
      <c r="F1399" s="28" t="n">
        <v>3</v>
      </c>
      <c r="G1399" s="28" t="n">
        <v>1</v>
      </c>
      <c r="H1399" s="28" t="n">
        <v>1</v>
      </c>
      <c r="I1399" s="28" t="n">
        <v>1</v>
      </c>
      <c r="J1399" s="28" t="s">
        <v>428</v>
      </c>
      <c r="K1399" s="28" t="s">
        <v>1779</v>
      </c>
      <c r="L1399" s="28" t="s">
        <v>4625</v>
      </c>
      <c r="M1399" s="30" t="str">
        <f aca="false">+CONCATENATE(E1399,F1399,G1399,H1399,I1399,J1399,K1399,L1399)</f>
        <v>331115225002009</v>
      </c>
    </row>
    <row r="1400" customFormat="false" ht="15" hidden="false" customHeight="true" outlineLevel="0" collapsed="false">
      <c r="A1400" s="27" t="n">
        <v>1391</v>
      </c>
      <c r="B1400" s="28" t="n">
        <v>215054250</v>
      </c>
      <c r="C1400" s="28" t="s">
        <v>4626</v>
      </c>
      <c r="D1400" s="29" t="s">
        <v>4627</v>
      </c>
      <c r="E1400" s="28" t="n">
        <v>3</v>
      </c>
      <c r="F1400" s="28" t="n">
        <v>3</v>
      </c>
      <c r="G1400" s="28" t="n">
        <v>1</v>
      </c>
      <c r="H1400" s="28" t="n">
        <v>1</v>
      </c>
      <c r="I1400" s="28" t="n">
        <v>1</v>
      </c>
      <c r="J1400" s="28" t="s">
        <v>316</v>
      </c>
      <c r="K1400" s="28" t="s">
        <v>1779</v>
      </c>
      <c r="L1400" s="28" t="s">
        <v>4628</v>
      </c>
      <c r="M1400" s="30" t="str">
        <f aca="false">+CONCATENATE(E1400,F1400,G1400,H1400,I1400,J1400,K1400,L1400)</f>
        <v>331115425002040</v>
      </c>
    </row>
    <row r="1401" customFormat="false" ht="15" hidden="false" customHeight="true" outlineLevel="0" collapsed="false">
      <c r="A1401" s="27" t="n">
        <v>1392</v>
      </c>
      <c r="B1401" s="28" t="n">
        <v>215068250</v>
      </c>
      <c r="C1401" s="28" t="s">
        <v>4629</v>
      </c>
      <c r="D1401" s="29" t="s">
        <v>4630</v>
      </c>
      <c r="E1401" s="28" t="n">
        <v>3</v>
      </c>
      <c r="F1401" s="28" t="n">
        <v>3</v>
      </c>
      <c r="G1401" s="28" t="n">
        <v>1</v>
      </c>
      <c r="H1401" s="28" t="n">
        <v>1</v>
      </c>
      <c r="I1401" s="28" t="n">
        <v>1</v>
      </c>
      <c r="J1401" s="28" t="s">
        <v>335</v>
      </c>
      <c r="K1401" s="28" t="s">
        <v>1779</v>
      </c>
      <c r="L1401" s="28" t="s">
        <v>4631</v>
      </c>
      <c r="M1401" s="30" t="str">
        <f aca="false">+CONCATENATE(E1401,F1401,G1401,H1401,I1401,J1401,K1401,L1401)</f>
        <v>331116825002027</v>
      </c>
    </row>
    <row r="1402" customFormat="false" ht="15" hidden="false" customHeight="true" outlineLevel="0" collapsed="false">
      <c r="A1402" s="27" t="n">
        <v>1393</v>
      </c>
      <c r="B1402" s="28" t="n">
        <v>215076250</v>
      </c>
      <c r="C1402" s="28" t="s">
        <v>4632</v>
      </c>
      <c r="D1402" s="29" t="s">
        <v>4633</v>
      </c>
      <c r="E1402" s="28" t="n">
        <v>3</v>
      </c>
      <c r="F1402" s="28" t="n">
        <v>3</v>
      </c>
      <c r="G1402" s="28" t="n">
        <v>1</v>
      </c>
      <c r="H1402" s="28" t="n">
        <v>1</v>
      </c>
      <c r="I1402" s="28" t="n">
        <v>1</v>
      </c>
      <c r="J1402" s="28" t="s">
        <v>617</v>
      </c>
      <c r="K1402" s="28" t="s">
        <v>1779</v>
      </c>
      <c r="L1402" s="28" t="s">
        <v>4634</v>
      </c>
      <c r="M1402" s="30" t="str">
        <f aca="false">+CONCATENATE(E1402,F1402,G1402,H1402,I1402,J1402,K1402,L1402)</f>
        <v>331117625002014</v>
      </c>
    </row>
    <row r="1403" customFormat="false" ht="15" hidden="false" customHeight="true" outlineLevel="0" collapsed="false">
      <c r="A1403" s="27" t="n">
        <v>1394</v>
      </c>
      <c r="B1403" s="28" t="n">
        <v>215085250</v>
      </c>
      <c r="C1403" s="28" t="s">
        <v>4635</v>
      </c>
      <c r="D1403" s="29" t="s">
        <v>4636</v>
      </c>
      <c r="E1403" s="28" t="n">
        <v>3</v>
      </c>
      <c r="F1403" s="28" t="n">
        <v>3</v>
      </c>
      <c r="G1403" s="28" t="n">
        <v>1</v>
      </c>
      <c r="H1403" s="28" t="n">
        <v>1</v>
      </c>
      <c r="I1403" s="28" t="n">
        <v>1</v>
      </c>
      <c r="J1403" s="28" t="s">
        <v>581</v>
      </c>
      <c r="K1403" s="28" t="s">
        <v>1779</v>
      </c>
      <c r="L1403" s="28" t="s">
        <v>4637</v>
      </c>
      <c r="M1403" s="30" t="str">
        <f aca="false">+CONCATENATE(E1403,F1403,G1403,H1403,I1403,J1403,K1403,L1403)</f>
        <v>331118525003154</v>
      </c>
    </row>
    <row r="1404" customFormat="false" ht="15" hidden="false" customHeight="true" outlineLevel="0" collapsed="false">
      <c r="A1404" s="28" t="n">
        <v>1395</v>
      </c>
      <c r="B1404" s="28" t="n">
        <v>215105051</v>
      </c>
      <c r="C1404" s="28" t="s">
        <v>4638</v>
      </c>
      <c r="D1404" s="29" t="s">
        <v>4639</v>
      </c>
      <c r="E1404" s="28" t="n">
        <v>3</v>
      </c>
      <c r="F1404" s="28" t="n">
        <v>3</v>
      </c>
      <c r="G1404" s="28" t="n">
        <v>1</v>
      </c>
      <c r="H1404" s="28" t="n">
        <v>1</v>
      </c>
      <c r="I1404" s="28" t="n">
        <v>1</v>
      </c>
      <c r="J1404" s="28" t="s">
        <v>399</v>
      </c>
      <c r="K1404" s="28" t="s">
        <v>1585</v>
      </c>
      <c r="L1404" s="28" t="s">
        <v>4640</v>
      </c>
      <c r="M1404" s="30" t="str">
        <f aca="false">+CONCATENATE(E1404,F1404,G1404,H1404,I1404,J1404,K1404,L1404)</f>
        <v>331110505100082</v>
      </c>
    </row>
    <row r="1405" customFormat="false" ht="15" hidden="false" customHeight="true" outlineLevel="0" collapsed="false">
      <c r="A1405" s="27" t="n">
        <v>1396</v>
      </c>
      <c r="B1405" s="28" t="n">
        <v>215115051</v>
      </c>
      <c r="C1405" s="28" t="s">
        <v>4641</v>
      </c>
      <c r="D1405" s="29" t="s">
        <v>4642</v>
      </c>
      <c r="E1405" s="28" t="n">
        <v>3</v>
      </c>
      <c r="F1405" s="28" t="n">
        <v>3</v>
      </c>
      <c r="G1405" s="28" t="n">
        <v>1</v>
      </c>
      <c r="H1405" s="28" t="n">
        <v>1</v>
      </c>
      <c r="I1405" s="28" t="n">
        <v>1</v>
      </c>
      <c r="J1405" s="28" t="s">
        <v>112</v>
      </c>
      <c r="K1405" s="28" t="s">
        <v>1585</v>
      </c>
      <c r="L1405" s="28" t="s">
        <v>4643</v>
      </c>
      <c r="M1405" s="30" t="str">
        <f aca="false">+CONCATENATE(E1405,F1405,G1405,H1405,I1405,J1405,K1405,L1405)</f>
        <v>331111505100083</v>
      </c>
    </row>
    <row r="1406" customFormat="false" ht="15" hidden="false" customHeight="true" outlineLevel="0" collapsed="false">
      <c r="A1406" s="27" t="n">
        <v>1397</v>
      </c>
      <c r="B1406" s="28" t="n">
        <v>215125151</v>
      </c>
      <c r="C1406" s="28" t="s">
        <v>4644</v>
      </c>
      <c r="D1406" s="29" t="s">
        <v>4645</v>
      </c>
      <c r="E1406" s="28" t="n">
        <v>3</v>
      </c>
      <c r="F1406" s="28" t="n">
        <v>3</v>
      </c>
      <c r="G1406" s="28" t="n">
        <v>1</v>
      </c>
      <c r="H1406" s="28" t="n">
        <v>1</v>
      </c>
      <c r="I1406" s="28" t="n">
        <v>1</v>
      </c>
      <c r="J1406" s="28" t="s">
        <v>576</v>
      </c>
      <c r="K1406" s="28" t="s">
        <v>4646</v>
      </c>
      <c r="L1406" s="28" t="s">
        <v>4647</v>
      </c>
      <c r="M1406" s="30" t="str">
        <f aca="false">+CONCATENATE(E1406,F1406,G1406,H1406,I1406,J1406,K1406,L1406)</f>
        <v>331112515100308</v>
      </c>
    </row>
    <row r="1407" customFormat="false" ht="15" hidden="false" customHeight="true" outlineLevel="0" collapsed="false">
      <c r="A1407" s="27" t="n">
        <v>1398</v>
      </c>
      <c r="B1407" s="28" t="n">
        <v>215125851</v>
      </c>
      <c r="C1407" s="28" t="s">
        <v>4648</v>
      </c>
      <c r="D1407" s="29" t="s">
        <v>4649</v>
      </c>
      <c r="E1407" s="28" t="n">
        <v>3</v>
      </c>
      <c r="F1407" s="28" t="n">
        <v>3</v>
      </c>
      <c r="G1407" s="28" t="n">
        <v>1</v>
      </c>
      <c r="H1407" s="28" t="n">
        <v>1</v>
      </c>
      <c r="I1407" s="28" t="n">
        <v>1</v>
      </c>
      <c r="J1407" s="28" t="s">
        <v>576</v>
      </c>
      <c r="K1407" s="28" t="s">
        <v>4650</v>
      </c>
      <c r="L1407" s="28" t="s">
        <v>4651</v>
      </c>
      <c r="M1407" s="30" t="str">
        <f aca="false">+CONCATENATE(E1407,F1407,G1407,H1407,I1407,J1407,K1407,L1407)</f>
        <v>331112585103717</v>
      </c>
    </row>
    <row r="1408" customFormat="false" ht="15" hidden="false" customHeight="true" outlineLevel="0" collapsed="false">
      <c r="A1408" s="27" t="n">
        <v>1399</v>
      </c>
      <c r="B1408" s="28" t="n">
        <v>215141551</v>
      </c>
      <c r="C1408" s="28" t="s">
        <v>4652</v>
      </c>
      <c r="D1408" s="29" t="s">
        <v>4653</v>
      </c>
      <c r="E1408" s="28" t="n">
        <v>3</v>
      </c>
      <c r="F1408" s="28" t="n">
        <v>3</v>
      </c>
      <c r="G1408" s="28" t="n">
        <v>1</v>
      </c>
      <c r="H1408" s="28" t="n">
        <v>1</v>
      </c>
      <c r="I1408" s="28" t="n">
        <v>1</v>
      </c>
      <c r="J1408" s="28" t="s">
        <v>639</v>
      </c>
      <c r="K1408" s="28" t="s">
        <v>2469</v>
      </c>
      <c r="L1408" s="28" t="s">
        <v>4654</v>
      </c>
      <c r="M1408" s="30" t="str">
        <f aca="false">+CONCATENATE(E1408,F1408,G1408,H1408,I1408,J1408,K1408,L1408)</f>
        <v>331114155103174</v>
      </c>
    </row>
    <row r="1409" customFormat="false" ht="15" hidden="false" customHeight="true" outlineLevel="0" collapsed="false">
      <c r="A1409" s="27" t="n">
        <v>1400</v>
      </c>
      <c r="B1409" s="28" t="n">
        <v>215147551</v>
      </c>
      <c r="C1409" s="28" t="s">
        <v>4655</v>
      </c>
      <c r="D1409" s="29" t="s">
        <v>4656</v>
      </c>
      <c r="E1409" s="28" t="n">
        <v>3</v>
      </c>
      <c r="F1409" s="28" t="n">
        <v>3</v>
      </c>
      <c r="G1409" s="28" t="n">
        <v>1</v>
      </c>
      <c r="H1409" s="28" t="n">
        <v>1</v>
      </c>
      <c r="I1409" s="28" t="n">
        <v>1</v>
      </c>
      <c r="J1409" s="28" t="s">
        <v>518</v>
      </c>
      <c r="K1409" s="28" t="s">
        <v>2469</v>
      </c>
      <c r="L1409" s="28" t="s">
        <v>4657</v>
      </c>
      <c r="M1409" s="30" t="str">
        <f aca="false">+CONCATENATE(E1409,F1409,G1409,H1409,I1409,J1409,K1409,L1409)</f>
        <v>331114755103175</v>
      </c>
    </row>
    <row r="1410" customFormat="false" ht="15" hidden="false" customHeight="true" outlineLevel="0" collapsed="false">
      <c r="A1410" s="27" t="n">
        <v>1401</v>
      </c>
      <c r="B1410" s="28" t="n">
        <v>215150251</v>
      </c>
      <c r="C1410" s="28" t="s">
        <v>4658</v>
      </c>
      <c r="D1410" s="29" t="s">
        <v>4659</v>
      </c>
      <c r="E1410" s="28" t="n">
        <v>3</v>
      </c>
      <c r="F1410" s="28" t="n">
        <v>3</v>
      </c>
      <c r="G1410" s="28" t="n">
        <v>1</v>
      </c>
      <c r="H1410" s="28" t="n">
        <v>1</v>
      </c>
      <c r="I1410" s="28" t="n">
        <v>1</v>
      </c>
      <c r="J1410" s="28" t="s">
        <v>559</v>
      </c>
      <c r="K1410" s="28" t="s">
        <v>4660</v>
      </c>
      <c r="L1410" s="28" t="s">
        <v>4661</v>
      </c>
      <c r="M1410" s="30" t="str">
        <f aca="false">+CONCATENATE(E1410,F1410,G1410,H1410,I1410,J1410,K1410,L1410)</f>
        <v>331115025102007</v>
      </c>
    </row>
    <row r="1411" customFormat="false" ht="15" hidden="false" customHeight="true" outlineLevel="0" collapsed="false">
      <c r="A1411" s="28" t="n">
        <v>1402</v>
      </c>
      <c r="B1411" s="28" t="n">
        <v>215152051</v>
      </c>
      <c r="C1411" s="28" t="s">
        <v>4662</v>
      </c>
      <c r="D1411" s="29" t="s">
        <v>4663</v>
      </c>
      <c r="E1411" s="28" t="n">
        <v>3</v>
      </c>
      <c r="F1411" s="28" t="n">
        <v>3</v>
      </c>
      <c r="G1411" s="28" t="n">
        <v>1</v>
      </c>
      <c r="H1411" s="28" t="n">
        <v>1</v>
      </c>
      <c r="I1411" s="28" t="n">
        <v>1</v>
      </c>
      <c r="J1411" s="28" t="s">
        <v>428</v>
      </c>
      <c r="K1411" s="28" t="s">
        <v>1585</v>
      </c>
      <c r="L1411" s="28" t="s">
        <v>4664</v>
      </c>
      <c r="M1411" s="30" t="str">
        <f aca="false">+CONCATENATE(E1411,F1411,G1411,H1411,I1411,J1411,K1411,L1411)</f>
        <v>331115205100080</v>
      </c>
    </row>
    <row r="1412" customFormat="false" ht="15" hidden="false" customHeight="true" outlineLevel="0" collapsed="false">
      <c r="A1412" s="27" t="n">
        <v>1403</v>
      </c>
      <c r="B1412" s="28" t="n">
        <v>215154051</v>
      </c>
      <c r="C1412" s="28" t="s">
        <v>4665</v>
      </c>
      <c r="D1412" s="29" t="s">
        <v>4666</v>
      </c>
      <c r="E1412" s="28" t="n">
        <v>3</v>
      </c>
      <c r="F1412" s="28" t="n">
        <v>3</v>
      </c>
      <c r="G1412" s="28" t="n">
        <v>1</v>
      </c>
      <c r="H1412" s="28" t="n">
        <v>1</v>
      </c>
      <c r="I1412" s="28" t="n">
        <v>1</v>
      </c>
      <c r="J1412" s="28" t="s">
        <v>316</v>
      </c>
      <c r="K1412" s="28" t="s">
        <v>1585</v>
      </c>
      <c r="L1412" s="28" t="s">
        <v>4667</v>
      </c>
      <c r="M1412" s="30" t="str">
        <f aca="false">+CONCATENATE(E1412,F1412,G1412,H1412,I1412,J1412,K1412,L1412)</f>
        <v>331115405100081</v>
      </c>
    </row>
    <row r="1413" customFormat="false" ht="15" hidden="false" customHeight="true" outlineLevel="0" collapsed="false">
      <c r="A1413" s="27" t="n">
        <v>1404</v>
      </c>
      <c r="B1413" s="28" t="n">
        <v>215168051</v>
      </c>
      <c r="C1413" s="28" t="s">
        <v>4668</v>
      </c>
      <c r="D1413" s="29" t="s">
        <v>4669</v>
      </c>
      <c r="E1413" s="28" t="n">
        <v>3</v>
      </c>
      <c r="F1413" s="28" t="n">
        <v>3</v>
      </c>
      <c r="G1413" s="28" t="n">
        <v>1</v>
      </c>
      <c r="H1413" s="28" t="n">
        <v>1</v>
      </c>
      <c r="I1413" s="28" t="n">
        <v>1</v>
      </c>
      <c r="J1413" s="28" t="s">
        <v>335</v>
      </c>
      <c r="K1413" s="28" t="s">
        <v>1585</v>
      </c>
      <c r="L1413" s="28" t="s">
        <v>4670</v>
      </c>
      <c r="M1413" s="30" t="str">
        <f aca="false">+CONCATENATE(E1413,F1413,G1413,H1413,I1413,J1413,K1413,L1413)</f>
        <v>331116805100076</v>
      </c>
    </row>
    <row r="1414" customFormat="false" ht="15" hidden="false" customHeight="true" outlineLevel="0" collapsed="false">
      <c r="A1414" s="27" t="n">
        <v>1405</v>
      </c>
      <c r="B1414" s="28" t="n">
        <v>215205652</v>
      </c>
      <c r="C1414" s="28" t="s">
        <v>4671</v>
      </c>
      <c r="D1414" s="29" t="s">
        <v>4672</v>
      </c>
      <c r="E1414" s="28" t="n">
        <v>3</v>
      </c>
      <c r="F1414" s="28" t="n">
        <v>3</v>
      </c>
      <c r="G1414" s="28" t="n">
        <v>1</v>
      </c>
      <c r="H1414" s="28" t="n">
        <v>1</v>
      </c>
      <c r="I1414" s="28" t="n">
        <v>1</v>
      </c>
      <c r="J1414" s="28" t="s">
        <v>399</v>
      </c>
      <c r="K1414" s="28" t="s">
        <v>2781</v>
      </c>
      <c r="L1414" s="28" t="s">
        <v>4673</v>
      </c>
      <c r="M1414" s="30" t="str">
        <f aca="false">+CONCATENATE(E1414,F1414,G1414,H1414,I1414,J1414,K1414,L1414)</f>
        <v>331110565203334</v>
      </c>
    </row>
    <row r="1415" customFormat="false" ht="15" hidden="false" customHeight="true" outlineLevel="0" collapsed="false">
      <c r="A1415" s="27" t="n">
        <v>1406</v>
      </c>
      <c r="B1415" s="28" t="n">
        <v>215213052</v>
      </c>
      <c r="C1415" s="28" t="s">
        <v>4674</v>
      </c>
      <c r="D1415" s="29" t="s">
        <v>4675</v>
      </c>
      <c r="E1415" s="28" t="n">
        <v>3</v>
      </c>
      <c r="F1415" s="28" t="n">
        <v>3</v>
      </c>
      <c r="G1415" s="28" t="n">
        <v>1</v>
      </c>
      <c r="H1415" s="28" t="n">
        <v>1</v>
      </c>
      <c r="I1415" s="28" t="n">
        <v>1</v>
      </c>
      <c r="J1415" s="28" t="s">
        <v>522</v>
      </c>
      <c r="K1415" s="28" t="s">
        <v>4676</v>
      </c>
      <c r="L1415" s="28" t="s">
        <v>4677</v>
      </c>
      <c r="M1415" s="30" t="str">
        <f aca="false">+CONCATENATE(E1415,F1415,G1415,H1415,I1415,J1415,K1415,L1415)</f>
        <v>331111305200095</v>
      </c>
    </row>
    <row r="1416" customFormat="false" ht="15" hidden="false" customHeight="true" outlineLevel="0" collapsed="false">
      <c r="A1416" s="28" t="n">
        <v>1407</v>
      </c>
      <c r="B1416" s="28" t="n">
        <v>215252352</v>
      </c>
      <c r="C1416" s="28" t="s">
        <v>4678</v>
      </c>
      <c r="D1416" s="29" t="s">
        <v>4679</v>
      </c>
      <c r="E1416" s="28" t="n">
        <v>3</v>
      </c>
      <c r="F1416" s="28" t="n">
        <v>3</v>
      </c>
      <c r="G1416" s="28" t="n">
        <v>1</v>
      </c>
      <c r="H1416" s="28" t="n">
        <v>1</v>
      </c>
      <c r="I1416" s="28" t="n">
        <v>1</v>
      </c>
      <c r="J1416" s="28" t="s">
        <v>428</v>
      </c>
      <c r="K1416" s="28" t="s">
        <v>1623</v>
      </c>
      <c r="L1416" s="28" t="s">
        <v>4680</v>
      </c>
      <c r="M1416" s="30" t="str">
        <f aca="false">+CONCATENATE(E1416,F1416,G1416,H1416,I1416,J1416,K1416,L1416)</f>
        <v>331115235202503</v>
      </c>
    </row>
    <row r="1417" customFormat="false" ht="15" hidden="false" customHeight="true" outlineLevel="0" collapsed="false">
      <c r="A1417" s="27" t="n">
        <v>1408</v>
      </c>
      <c r="B1417" s="28" t="n">
        <v>215268152</v>
      </c>
      <c r="C1417" s="28" t="s">
        <v>4681</v>
      </c>
      <c r="D1417" s="29" t="s">
        <v>4682</v>
      </c>
      <c r="E1417" s="28" t="n">
        <v>3</v>
      </c>
      <c r="F1417" s="28" t="n">
        <v>3</v>
      </c>
      <c r="G1417" s="28" t="n">
        <v>1</v>
      </c>
      <c r="H1417" s="28" t="n">
        <v>1</v>
      </c>
      <c r="I1417" s="28" t="n">
        <v>1</v>
      </c>
      <c r="J1417" s="28" t="s">
        <v>335</v>
      </c>
      <c r="K1417" s="28" t="s">
        <v>1378</v>
      </c>
      <c r="L1417" s="28" t="s">
        <v>4683</v>
      </c>
      <c r="M1417" s="30" t="str">
        <f aca="false">+CONCATENATE(E1417,F1417,G1417,H1417,I1417,J1417,K1417,L1417)</f>
        <v>331116815200311</v>
      </c>
    </row>
    <row r="1418" customFormat="false" ht="15" hidden="false" customHeight="true" outlineLevel="0" collapsed="false">
      <c r="A1418" s="27" t="n">
        <v>1409</v>
      </c>
      <c r="B1418" s="28" t="n">
        <v>215273152</v>
      </c>
      <c r="C1418" s="28" t="s">
        <v>4684</v>
      </c>
      <c r="D1418" s="29" t="s">
        <v>4685</v>
      </c>
      <c r="E1418" s="28" t="n">
        <v>3</v>
      </c>
      <c r="F1418" s="28" t="n">
        <v>3</v>
      </c>
      <c r="G1418" s="28" t="n">
        <v>1</v>
      </c>
      <c r="H1418" s="28" t="n">
        <v>1</v>
      </c>
      <c r="I1418" s="28" t="n">
        <v>1</v>
      </c>
      <c r="J1418" s="28" t="s">
        <v>630</v>
      </c>
      <c r="K1418" s="28" t="s">
        <v>1378</v>
      </c>
      <c r="L1418" s="28" t="s">
        <v>4686</v>
      </c>
      <c r="M1418" s="30" t="str">
        <f aca="false">+CONCATENATE(E1418,F1418,G1418,H1418,I1418,J1418,K1418,L1418)</f>
        <v>331117315200327</v>
      </c>
    </row>
    <row r="1419" customFormat="false" ht="15" hidden="false" customHeight="true" outlineLevel="0" collapsed="false">
      <c r="A1419" s="27" t="n">
        <v>1410</v>
      </c>
      <c r="B1419" s="28" t="n">
        <v>215273352</v>
      </c>
      <c r="C1419" s="28" t="s">
        <v>4687</v>
      </c>
      <c r="D1419" s="29" t="s">
        <v>4688</v>
      </c>
      <c r="E1419" s="28" t="n">
        <v>3</v>
      </c>
      <c r="F1419" s="28" t="n">
        <v>3</v>
      </c>
      <c r="G1419" s="28" t="n">
        <v>1</v>
      </c>
      <c r="H1419" s="28" t="n">
        <v>1</v>
      </c>
      <c r="I1419" s="28" t="n">
        <v>1</v>
      </c>
      <c r="J1419" s="28" t="s">
        <v>630</v>
      </c>
      <c r="K1419" s="28" t="s">
        <v>1623</v>
      </c>
      <c r="L1419" s="28" t="s">
        <v>4689</v>
      </c>
      <c r="M1419" s="30" t="str">
        <f aca="false">+CONCATENATE(E1419,F1419,G1419,H1419,I1419,J1419,K1419,L1419)</f>
        <v>331117335202502</v>
      </c>
    </row>
    <row r="1420" customFormat="false" ht="15" hidden="false" customHeight="true" outlineLevel="0" collapsed="false">
      <c r="A1420" s="27" t="n">
        <v>1411</v>
      </c>
      <c r="B1420" s="28" t="n">
        <v>215305353</v>
      </c>
      <c r="C1420" s="28" t="s">
        <v>4690</v>
      </c>
      <c r="D1420" s="29" t="s">
        <v>4691</v>
      </c>
      <c r="E1420" s="28" t="n">
        <v>3</v>
      </c>
      <c r="F1420" s="28" t="n">
        <v>3</v>
      </c>
      <c r="G1420" s="28" t="n">
        <v>1</v>
      </c>
      <c r="H1420" s="28" t="n">
        <v>1</v>
      </c>
      <c r="I1420" s="28" t="n">
        <v>1</v>
      </c>
      <c r="J1420" s="28" t="s">
        <v>399</v>
      </c>
      <c r="K1420" s="28" t="s">
        <v>2348</v>
      </c>
      <c r="L1420" s="28" t="s">
        <v>4692</v>
      </c>
      <c r="M1420" s="30" t="str">
        <f aca="false">+CONCATENATE(E1420,F1420,G1420,H1420,I1420,J1420,K1420,L1420)</f>
        <v>331110535302426</v>
      </c>
    </row>
    <row r="1421" customFormat="false" ht="15" hidden="false" customHeight="true" outlineLevel="0" collapsed="false">
      <c r="A1421" s="27" t="n">
        <v>1412</v>
      </c>
      <c r="B1421" s="28" t="n">
        <v>215315753</v>
      </c>
      <c r="C1421" s="28" t="s">
        <v>4693</v>
      </c>
      <c r="D1421" s="29" t="s">
        <v>4694</v>
      </c>
      <c r="E1421" s="28" t="n">
        <v>3</v>
      </c>
      <c r="F1421" s="28" t="n">
        <v>3</v>
      </c>
      <c r="G1421" s="28" t="n">
        <v>1</v>
      </c>
      <c r="H1421" s="28" t="n">
        <v>1</v>
      </c>
      <c r="I1421" s="28" t="n">
        <v>1</v>
      </c>
      <c r="J1421" s="28" t="s">
        <v>112</v>
      </c>
      <c r="K1421" s="28" t="s">
        <v>1771</v>
      </c>
      <c r="L1421" s="28" t="s">
        <v>4695</v>
      </c>
      <c r="M1421" s="30" t="str">
        <f aca="false">+CONCATENATE(E1421,F1421,G1421,H1421,I1421,J1421,K1421,L1421)</f>
        <v>331111575303462</v>
      </c>
    </row>
    <row r="1422" customFormat="false" ht="15" hidden="false" customHeight="true" outlineLevel="0" collapsed="false">
      <c r="A1422" s="27" t="n">
        <v>1413</v>
      </c>
      <c r="B1422" s="28" t="n">
        <v>215317653</v>
      </c>
      <c r="C1422" s="28" t="s">
        <v>4696</v>
      </c>
      <c r="D1422" s="29" t="s">
        <v>4697</v>
      </c>
      <c r="E1422" s="28" t="n">
        <v>3</v>
      </c>
      <c r="F1422" s="28" t="n">
        <v>3</v>
      </c>
      <c r="G1422" s="28" t="n">
        <v>1</v>
      </c>
      <c r="H1422" s="28" t="n">
        <v>1</v>
      </c>
      <c r="I1422" s="28" t="n">
        <v>1</v>
      </c>
      <c r="J1422" s="28" t="s">
        <v>308</v>
      </c>
      <c r="K1422" s="28" t="s">
        <v>4698</v>
      </c>
      <c r="L1422" s="28" t="s">
        <v>4699</v>
      </c>
      <c r="M1422" s="30" t="str">
        <f aca="false">+CONCATENATE(E1422,F1422,G1422,H1422,I1422,J1422,K1422,L1422)</f>
        <v>331111765303299</v>
      </c>
    </row>
    <row r="1423" customFormat="false" ht="15" hidden="false" customHeight="true" outlineLevel="0" collapsed="false">
      <c r="A1423" s="28" t="n">
        <v>1414</v>
      </c>
      <c r="B1423" s="28" t="n">
        <v>215318753</v>
      </c>
      <c r="C1423" s="28" t="s">
        <v>4700</v>
      </c>
      <c r="D1423" s="29" t="s">
        <v>4701</v>
      </c>
      <c r="E1423" s="28" t="n">
        <v>3</v>
      </c>
      <c r="F1423" s="28" t="n">
        <v>3</v>
      </c>
      <c r="G1423" s="28" t="n">
        <v>1</v>
      </c>
      <c r="H1423" s="28" t="n">
        <v>1</v>
      </c>
      <c r="I1423" s="28" t="n">
        <v>1</v>
      </c>
      <c r="J1423" s="28" t="s">
        <v>899</v>
      </c>
      <c r="K1423" s="28" t="s">
        <v>1771</v>
      </c>
      <c r="L1423" s="28" t="s">
        <v>4702</v>
      </c>
      <c r="M1423" s="30" t="str">
        <f aca="false">+CONCATENATE(E1423,F1423,G1423,H1423,I1423,J1423,K1423,L1423)</f>
        <v>331111875303391</v>
      </c>
    </row>
    <row r="1424" customFormat="false" ht="15" hidden="false" customHeight="true" outlineLevel="0" collapsed="false">
      <c r="A1424" s="27" t="n">
        <v>1415</v>
      </c>
      <c r="B1424" s="28" t="n">
        <v>215325053</v>
      </c>
      <c r="C1424" s="28" t="s">
        <v>4703</v>
      </c>
      <c r="D1424" s="29" t="s">
        <v>4704</v>
      </c>
      <c r="E1424" s="28" t="n">
        <v>3</v>
      </c>
      <c r="F1424" s="28" t="n">
        <v>3</v>
      </c>
      <c r="G1424" s="28" t="n">
        <v>1</v>
      </c>
      <c r="H1424" s="28" t="n">
        <v>1</v>
      </c>
      <c r="I1424" s="28" t="n">
        <v>1</v>
      </c>
      <c r="J1424" s="28" t="s">
        <v>576</v>
      </c>
      <c r="K1424" s="28" t="s">
        <v>4705</v>
      </c>
      <c r="L1424" s="28" t="s">
        <v>4706</v>
      </c>
      <c r="M1424" s="30" t="str">
        <f aca="false">+CONCATENATE(E1424,F1424,G1424,H1424,I1424,J1424,K1424,L1424)</f>
        <v>331112505300079</v>
      </c>
    </row>
    <row r="1425" customFormat="false" ht="15" hidden="false" customHeight="true" outlineLevel="0" collapsed="false">
      <c r="A1425" s="27" t="n">
        <v>1416</v>
      </c>
      <c r="B1425" s="28" t="n">
        <v>215325653</v>
      </c>
      <c r="C1425" s="28" t="s">
        <v>4707</v>
      </c>
      <c r="D1425" s="29" t="s">
        <v>4708</v>
      </c>
      <c r="E1425" s="28" t="n">
        <v>3</v>
      </c>
      <c r="F1425" s="28" t="n">
        <v>3</v>
      </c>
      <c r="G1425" s="28" t="n">
        <v>1</v>
      </c>
      <c r="H1425" s="28" t="n">
        <v>1</v>
      </c>
      <c r="I1425" s="28" t="n">
        <v>1</v>
      </c>
      <c r="J1425" s="28" t="s">
        <v>576</v>
      </c>
      <c r="K1425" s="28" t="s">
        <v>4698</v>
      </c>
      <c r="L1425" s="28" t="s">
        <v>4709</v>
      </c>
      <c r="M1425" s="30" t="str">
        <f aca="false">+CONCATENATE(E1425,F1425,G1425,H1425,I1425,J1425,K1425,L1425)</f>
        <v>331112565303327</v>
      </c>
    </row>
    <row r="1426" customFormat="false" ht="15" hidden="false" customHeight="true" outlineLevel="0" collapsed="false">
      <c r="A1426" s="27" t="n">
        <v>1417</v>
      </c>
      <c r="B1426" s="28" t="n">
        <v>215347053</v>
      </c>
      <c r="C1426" s="28" t="s">
        <v>4710</v>
      </c>
      <c r="D1426" s="29" t="s">
        <v>4711</v>
      </c>
      <c r="E1426" s="28" t="n">
        <v>3</v>
      </c>
      <c r="F1426" s="28" t="n">
        <v>3</v>
      </c>
      <c r="G1426" s="28" t="n">
        <v>1</v>
      </c>
      <c r="H1426" s="28" t="n">
        <v>1</v>
      </c>
      <c r="I1426" s="28" t="n">
        <v>1</v>
      </c>
      <c r="J1426" s="28" t="s">
        <v>518</v>
      </c>
      <c r="K1426" s="28" t="s">
        <v>4705</v>
      </c>
      <c r="L1426" s="28" t="s">
        <v>4712</v>
      </c>
      <c r="M1426" s="30" t="str">
        <f aca="false">+CONCATENATE(E1426,F1426,G1426,H1426,I1426,J1426,K1426,L1426)</f>
        <v>331114705300074</v>
      </c>
    </row>
    <row r="1427" customFormat="false" ht="15" hidden="false" customHeight="true" outlineLevel="0" collapsed="false">
      <c r="A1427" s="27" t="n">
        <v>1418</v>
      </c>
      <c r="B1427" s="28" t="n">
        <v>215354553</v>
      </c>
      <c r="C1427" s="28" t="s">
        <v>4713</v>
      </c>
      <c r="D1427" s="29" t="s">
        <v>4714</v>
      </c>
      <c r="E1427" s="28" t="n">
        <v>3</v>
      </c>
      <c r="F1427" s="28" t="n">
        <v>3</v>
      </c>
      <c r="G1427" s="28" t="n">
        <v>1</v>
      </c>
      <c r="H1427" s="28" t="n">
        <v>1</v>
      </c>
      <c r="I1427" s="28" t="n">
        <v>1</v>
      </c>
      <c r="J1427" s="28" t="s">
        <v>316</v>
      </c>
      <c r="K1427" s="28" t="s">
        <v>4715</v>
      </c>
      <c r="L1427" s="28" t="s">
        <v>4716</v>
      </c>
      <c r="M1427" s="30" t="str">
        <f aca="false">+CONCATENATE(E1427,F1427,G1427,H1427,I1427,J1427,K1427,L1427)</f>
        <v>331115455303232</v>
      </c>
    </row>
    <row r="1428" customFormat="false" ht="15" hidden="false" customHeight="true" outlineLevel="0" collapsed="false">
      <c r="A1428" s="28" t="n">
        <v>1419</v>
      </c>
      <c r="B1428" s="28" t="n">
        <v>215405154</v>
      </c>
      <c r="C1428" s="28" t="s">
        <v>4717</v>
      </c>
      <c r="D1428" s="29" t="s">
        <v>4718</v>
      </c>
      <c r="E1428" s="28" t="n">
        <v>3</v>
      </c>
      <c r="F1428" s="28" t="n">
        <v>3</v>
      </c>
      <c r="G1428" s="28" t="n">
        <v>1</v>
      </c>
      <c r="H1428" s="28" t="n">
        <v>1</v>
      </c>
      <c r="I1428" s="28" t="n">
        <v>1</v>
      </c>
      <c r="J1428" s="28" t="s">
        <v>399</v>
      </c>
      <c r="K1428" s="28" t="s">
        <v>4719</v>
      </c>
      <c r="L1428" s="28" t="s">
        <v>4720</v>
      </c>
      <c r="M1428" s="30" t="str">
        <f aca="false">+CONCATENATE(E1428,F1428,G1428,H1428,I1428,J1428,K1428,L1428)</f>
        <v>331110515400330</v>
      </c>
    </row>
    <row r="1429" customFormat="false" ht="15" hidden="false" customHeight="true" outlineLevel="0" collapsed="false">
      <c r="A1429" s="27" t="n">
        <v>1420</v>
      </c>
      <c r="B1429" s="28" t="n">
        <v>215405854</v>
      </c>
      <c r="C1429" s="28" t="s">
        <v>4721</v>
      </c>
      <c r="D1429" s="29" t="s">
        <v>4722</v>
      </c>
      <c r="E1429" s="28" t="n">
        <v>3</v>
      </c>
      <c r="F1429" s="28" t="n">
        <v>3</v>
      </c>
      <c r="G1429" s="28" t="n">
        <v>1</v>
      </c>
      <c r="H1429" s="28" t="n">
        <v>1</v>
      </c>
      <c r="I1429" s="28" t="n">
        <v>1</v>
      </c>
      <c r="J1429" s="28" t="s">
        <v>399</v>
      </c>
      <c r="K1429" s="28" t="s">
        <v>2741</v>
      </c>
      <c r="L1429" s="28" t="s">
        <v>4723</v>
      </c>
      <c r="M1429" s="30" t="str">
        <f aca="false">+CONCATENATE(E1429,F1429,G1429,H1429,I1429,J1429,K1429,L1429)</f>
        <v>331110585403718</v>
      </c>
    </row>
    <row r="1430" customFormat="false" ht="15" hidden="false" customHeight="true" outlineLevel="0" collapsed="false">
      <c r="A1430" s="27" t="n">
        <v>1421</v>
      </c>
      <c r="B1430" s="28" t="n">
        <v>215413654</v>
      </c>
      <c r="C1430" s="28" t="s">
        <v>4724</v>
      </c>
      <c r="D1430" s="29" t="s">
        <v>4725</v>
      </c>
      <c r="E1430" s="28" t="n">
        <v>3</v>
      </c>
      <c r="F1430" s="28" t="n">
        <v>3</v>
      </c>
      <c r="G1430" s="28" t="n">
        <v>1</v>
      </c>
      <c r="H1430" s="28" t="n">
        <v>1</v>
      </c>
      <c r="I1430" s="28" t="n">
        <v>1</v>
      </c>
      <c r="J1430" s="28" t="s">
        <v>522</v>
      </c>
      <c r="K1430" s="28" t="s">
        <v>4726</v>
      </c>
      <c r="L1430" s="28" t="s">
        <v>4727</v>
      </c>
      <c r="M1430" s="30" t="str">
        <f aca="false">+CONCATENATE(E1430,F1430,G1430,H1430,I1430,J1430,K1430,L1430)</f>
        <v>331111365403338</v>
      </c>
    </row>
    <row r="1431" customFormat="false" ht="15" hidden="false" customHeight="true" outlineLevel="0" collapsed="false">
      <c r="A1431" s="27" t="n">
        <v>1422</v>
      </c>
      <c r="B1431" s="28" t="n">
        <v>215425154</v>
      </c>
      <c r="C1431" s="28" t="s">
        <v>4728</v>
      </c>
      <c r="D1431" s="29" t="s">
        <v>4729</v>
      </c>
      <c r="E1431" s="28" t="n">
        <v>3</v>
      </c>
      <c r="F1431" s="28" t="n">
        <v>3</v>
      </c>
      <c r="G1431" s="28" t="n">
        <v>1</v>
      </c>
      <c r="H1431" s="28" t="n">
        <v>1</v>
      </c>
      <c r="I1431" s="28" t="n">
        <v>1</v>
      </c>
      <c r="J1431" s="28" t="s">
        <v>576</v>
      </c>
      <c r="K1431" s="28" t="s">
        <v>4719</v>
      </c>
      <c r="L1431" s="28" t="s">
        <v>4730</v>
      </c>
      <c r="M1431" s="30" t="str">
        <f aca="false">+CONCATENATE(E1431,F1431,G1431,H1431,I1431,J1431,K1431,L1431)</f>
        <v>331112515400314</v>
      </c>
    </row>
    <row r="1432" customFormat="false" ht="15" hidden="false" customHeight="true" outlineLevel="0" collapsed="false">
      <c r="A1432" s="27" t="n">
        <v>1423</v>
      </c>
      <c r="B1432" s="28" t="n">
        <v>215425754</v>
      </c>
      <c r="C1432" s="28" t="s">
        <v>4731</v>
      </c>
      <c r="D1432" s="29" t="s">
        <v>4732</v>
      </c>
      <c r="E1432" s="28" t="n">
        <v>3</v>
      </c>
      <c r="F1432" s="28" t="n">
        <v>3</v>
      </c>
      <c r="G1432" s="28" t="n">
        <v>1</v>
      </c>
      <c r="H1432" s="28" t="n">
        <v>1</v>
      </c>
      <c r="I1432" s="28" t="n">
        <v>1</v>
      </c>
      <c r="J1432" s="28" t="s">
        <v>576</v>
      </c>
      <c r="K1432" s="28" t="s">
        <v>4733</v>
      </c>
      <c r="L1432" s="28" t="s">
        <v>4734</v>
      </c>
      <c r="M1432" s="30" t="str">
        <f aca="false">+CONCATENATE(E1432,F1432,G1432,H1432,I1432,J1432,K1432,L1432)</f>
        <v>331112575403461</v>
      </c>
    </row>
    <row r="1433" customFormat="false" ht="15" hidden="false" customHeight="true" outlineLevel="0" collapsed="false">
      <c r="A1433" s="27" t="n">
        <v>1424</v>
      </c>
      <c r="B1433" s="28" t="n">
        <v>215452254</v>
      </c>
      <c r="C1433" s="28" t="s">
        <v>4735</v>
      </c>
      <c r="D1433" s="29" t="s">
        <v>4736</v>
      </c>
      <c r="E1433" s="28" t="n">
        <v>3</v>
      </c>
      <c r="F1433" s="28" t="n">
        <v>3</v>
      </c>
      <c r="G1433" s="28" t="n">
        <v>1</v>
      </c>
      <c r="H1433" s="28" t="n">
        <v>1</v>
      </c>
      <c r="I1433" s="28" t="n">
        <v>1</v>
      </c>
      <c r="J1433" s="28" t="s">
        <v>428</v>
      </c>
      <c r="K1433" s="28" t="s">
        <v>4737</v>
      </c>
      <c r="L1433" s="28" t="s">
        <v>4738</v>
      </c>
      <c r="M1433" s="30" t="str">
        <f aca="false">+CONCATENATE(E1433,F1433,G1433,H1433,I1433,J1433,K1433,L1433)</f>
        <v>331115225402024</v>
      </c>
    </row>
    <row r="1434" customFormat="false" ht="15" hidden="false" customHeight="true" outlineLevel="0" collapsed="false">
      <c r="A1434" s="27" t="n">
        <v>1425</v>
      </c>
      <c r="B1434" s="28" t="n">
        <v>215452354</v>
      </c>
      <c r="C1434" s="28" t="s">
        <v>4739</v>
      </c>
      <c r="D1434" s="29" t="s">
        <v>4740</v>
      </c>
      <c r="E1434" s="28" t="n">
        <v>3</v>
      </c>
      <c r="F1434" s="28" t="n">
        <v>3</v>
      </c>
      <c r="G1434" s="28" t="n">
        <v>1</v>
      </c>
      <c r="H1434" s="28" t="n">
        <v>1</v>
      </c>
      <c r="I1434" s="28" t="n">
        <v>1</v>
      </c>
      <c r="J1434" s="28" t="s">
        <v>428</v>
      </c>
      <c r="K1434" s="28" t="s">
        <v>4741</v>
      </c>
      <c r="L1434" s="28" t="s">
        <v>4742</v>
      </c>
      <c r="M1434" s="30" t="str">
        <f aca="false">+CONCATENATE(E1434,F1434,G1434,H1434,I1434,J1434,K1434,L1434)</f>
        <v>331115235402508</v>
      </c>
    </row>
    <row r="1435" customFormat="false" ht="15" hidden="false" customHeight="true" outlineLevel="0" collapsed="false">
      <c r="A1435" s="28" t="n">
        <v>1426</v>
      </c>
      <c r="B1435" s="28" t="n">
        <v>215473854</v>
      </c>
      <c r="C1435" s="28" t="s">
        <v>4743</v>
      </c>
      <c r="D1435" s="29" t="s">
        <v>4744</v>
      </c>
      <c r="E1435" s="28" t="n">
        <v>3</v>
      </c>
      <c r="F1435" s="28" t="n">
        <v>3</v>
      </c>
      <c r="G1435" s="28" t="n">
        <v>1</v>
      </c>
      <c r="H1435" s="28" t="n">
        <v>1</v>
      </c>
      <c r="I1435" s="28" t="n">
        <v>1</v>
      </c>
      <c r="J1435" s="28" t="s">
        <v>630</v>
      </c>
      <c r="K1435" s="28" t="s">
        <v>2741</v>
      </c>
      <c r="L1435" s="28" t="s">
        <v>4745</v>
      </c>
      <c r="M1435" s="30" t="str">
        <f aca="false">+CONCATENATE(E1435,F1435,G1435,H1435,I1435,J1435,K1435,L1435)</f>
        <v>331117385403721</v>
      </c>
    </row>
    <row r="1436" customFormat="false" ht="15" hidden="false" customHeight="true" outlineLevel="0" collapsed="false">
      <c r="A1436" s="27" t="n">
        <v>1427</v>
      </c>
      <c r="B1436" s="28" t="n">
        <v>215476054</v>
      </c>
      <c r="C1436" s="28" t="s">
        <v>4746</v>
      </c>
      <c r="D1436" s="29" t="s">
        <v>4747</v>
      </c>
      <c r="E1436" s="28" t="n">
        <v>3</v>
      </c>
      <c r="F1436" s="28" t="n">
        <v>3</v>
      </c>
      <c r="G1436" s="28" t="n">
        <v>1</v>
      </c>
      <c r="H1436" s="28" t="n">
        <v>1</v>
      </c>
      <c r="I1436" s="28" t="n">
        <v>1</v>
      </c>
      <c r="J1436" s="28" t="s">
        <v>617</v>
      </c>
      <c r="K1436" s="28" t="s">
        <v>1738</v>
      </c>
      <c r="L1436" s="28" t="s">
        <v>4748</v>
      </c>
      <c r="M1436" s="30" t="str">
        <f aca="false">+CONCATENATE(E1436,F1436,G1436,H1436,I1436,J1436,K1436,L1436)</f>
        <v>331117605400093</v>
      </c>
    </row>
    <row r="1437" customFormat="false" ht="15" hidden="false" customHeight="true" outlineLevel="0" collapsed="false">
      <c r="A1437" s="27" t="n">
        <v>1428</v>
      </c>
      <c r="B1437" s="28" t="n">
        <v>215505055</v>
      </c>
      <c r="C1437" s="28" t="s">
        <v>4749</v>
      </c>
      <c r="D1437" s="29" t="s">
        <v>4750</v>
      </c>
      <c r="E1437" s="28" t="n">
        <v>3</v>
      </c>
      <c r="F1437" s="28" t="n">
        <v>3</v>
      </c>
      <c r="G1437" s="28" t="n">
        <v>1</v>
      </c>
      <c r="H1437" s="28" t="n">
        <v>1</v>
      </c>
      <c r="I1437" s="28" t="n">
        <v>1</v>
      </c>
      <c r="J1437" s="28" t="s">
        <v>399</v>
      </c>
      <c r="K1437" s="28" t="s">
        <v>1017</v>
      </c>
      <c r="L1437" s="28" t="s">
        <v>4751</v>
      </c>
      <c r="M1437" s="30" t="str">
        <f aca="false">+CONCATENATE(E1437,F1437,G1437,H1437,I1437,J1437,K1437,L1437)</f>
        <v>331110505500091</v>
      </c>
    </row>
    <row r="1438" customFormat="false" ht="15" hidden="false" customHeight="true" outlineLevel="0" collapsed="false">
      <c r="A1438" s="27" t="n">
        <v>1429</v>
      </c>
      <c r="B1438" s="28" t="n">
        <v>215513655</v>
      </c>
      <c r="C1438" s="28" t="s">
        <v>4752</v>
      </c>
      <c r="D1438" s="29" t="s">
        <v>4753</v>
      </c>
      <c r="E1438" s="28" t="n">
        <v>3</v>
      </c>
      <c r="F1438" s="28" t="n">
        <v>3</v>
      </c>
      <c r="G1438" s="28" t="n">
        <v>1</v>
      </c>
      <c r="H1438" s="28" t="n">
        <v>1</v>
      </c>
      <c r="I1438" s="28" t="n">
        <v>1</v>
      </c>
      <c r="J1438" s="28" t="s">
        <v>522</v>
      </c>
      <c r="K1438" s="28" t="s">
        <v>4754</v>
      </c>
      <c r="L1438" s="28" t="s">
        <v>4755</v>
      </c>
      <c r="M1438" s="30" t="str">
        <f aca="false">+CONCATENATE(E1438,F1438,G1438,H1438,I1438,J1438,K1438,L1438)</f>
        <v>331111365503339</v>
      </c>
    </row>
    <row r="1439" customFormat="false" ht="15" hidden="false" customHeight="true" outlineLevel="0" collapsed="false">
      <c r="A1439" s="27" t="n">
        <v>1430</v>
      </c>
      <c r="B1439" s="28" t="n">
        <v>215515455</v>
      </c>
      <c r="C1439" s="28" t="s">
        <v>4756</v>
      </c>
      <c r="D1439" s="29" t="s">
        <v>4757</v>
      </c>
      <c r="E1439" s="28" t="n">
        <v>3</v>
      </c>
      <c r="F1439" s="28" t="n">
        <v>3</v>
      </c>
      <c r="G1439" s="28" t="n">
        <v>1</v>
      </c>
      <c r="H1439" s="28" t="n">
        <v>1</v>
      </c>
      <c r="I1439" s="28" t="n">
        <v>1</v>
      </c>
      <c r="J1439" s="28" t="s">
        <v>112</v>
      </c>
      <c r="K1439" s="28" t="s">
        <v>4758</v>
      </c>
      <c r="L1439" s="28" t="s">
        <v>4759</v>
      </c>
      <c r="M1439" s="30" t="str">
        <f aca="false">+CONCATENATE(E1439,F1439,G1439,H1439,I1439,J1439,K1439,L1439)</f>
        <v>331111545502999</v>
      </c>
    </row>
    <row r="1440" customFormat="false" ht="15" hidden="false" customHeight="true" outlineLevel="0" collapsed="false">
      <c r="A1440" s="28" t="n">
        <v>1431</v>
      </c>
      <c r="B1440" s="28" t="n">
        <v>215515755</v>
      </c>
      <c r="C1440" s="28" t="s">
        <v>4760</v>
      </c>
      <c r="D1440" s="29" t="s">
        <v>4761</v>
      </c>
      <c r="E1440" s="28" t="n">
        <v>3</v>
      </c>
      <c r="F1440" s="28" t="n">
        <v>3</v>
      </c>
      <c r="G1440" s="28" t="n">
        <v>1</v>
      </c>
      <c r="H1440" s="28" t="n">
        <v>1</v>
      </c>
      <c r="I1440" s="28" t="n">
        <v>1</v>
      </c>
      <c r="J1440" s="28" t="s">
        <v>112</v>
      </c>
      <c r="K1440" s="28" t="s">
        <v>527</v>
      </c>
      <c r="L1440" s="28" t="s">
        <v>4762</v>
      </c>
      <c r="M1440" s="30" t="str">
        <f aca="false">+CONCATENATE(E1440,F1440,G1440,H1440,I1440,J1440,K1440,L1440)</f>
        <v>331111575503477</v>
      </c>
    </row>
    <row r="1441" customFormat="false" ht="15" hidden="false" customHeight="true" outlineLevel="0" collapsed="false">
      <c r="A1441" s="27" t="n">
        <v>1432</v>
      </c>
      <c r="B1441" s="28" t="n">
        <v>215519355</v>
      </c>
      <c r="C1441" s="28" t="s">
        <v>4763</v>
      </c>
      <c r="D1441" s="29" t="s">
        <v>4764</v>
      </c>
      <c r="E1441" s="28" t="n">
        <v>3</v>
      </c>
      <c r="F1441" s="28" t="n">
        <v>3</v>
      </c>
      <c r="G1441" s="28" t="n">
        <v>1</v>
      </c>
      <c r="H1441" s="28" t="n">
        <v>1</v>
      </c>
      <c r="I1441" s="28" t="n">
        <v>1</v>
      </c>
      <c r="J1441" s="28" t="s">
        <v>903</v>
      </c>
      <c r="K1441" s="28" t="s">
        <v>4765</v>
      </c>
      <c r="L1441" s="28" t="s">
        <v>4766</v>
      </c>
      <c r="M1441" s="30" t="str">
        <f aca="false">+CONCATENATE(E1441,F1441,G1441,H1441,I1441,J1441,K1441,L1441)</f>
        <v>331111935502815</v>
      </c>
    </row>
    <row r="1442" customFormat="false" ht="15" hidden="false" customHeight="true" outlineLevel="0" collapsed="false">
      <c r="A1442" s="27" t="n">
        <v>1433</v>
      </c>
      <c r="B1442" s="28" t="n">
        <v>215519455</v>
      </c>
      <c r="C1442" s="28" t="s">
        <v>4767</v>
      </c>
      <c r="D1442" s="29" t="s">
        <v>4768</v>
      </c>
      <c r="E1442" s="28" t="n">
        <v>3</v>
      </c>
      <c r="F1442" s="28" t="n">
        <v>3</v>
      </c>
      <c r="G1442" s="28" t="n">
        <v>1</v>
      </c>
      <c r="H1442" s="28" t="n">
        <v>1</v>
      </c>
      <c r="I1442" s="28" t="n">
        <v>1</v>
      </c>
      <c r="J1442" s="28" t="s">
        <v>903</v>
      </c>
      <c r="K1442" s="28" t="s">
        <v>4758</v>
      </c>
      <c r="L1442" s="28" t="s">
        <v>4769</v>
      </c>
      <c r="M1442" s="30" t="str">
        <f aca="false">+CONCATENATE(E1442,F1442,G1442,H1442,I1442,J1442,K1442,L1442)</f>
        <v>331111945503001</v>
      </c>
    </row>
    <row r="1443" customFormat="false" ht="15" hidden="false" customHeight="true" outlineLevel="0" collapsed="false">
      <c r="A1443" s="27" t="n">
        <v>1434</v>
      </c>
      <c r="B1443" s="28" t="n">
        <v>215523555</v>
      </c>
      <c r="C1443" s="28" t="s">
        <v>4770</v>
      </c>
      <c r="D1443" s="29" t="s">
        <v>4771</v>
      </c>
      <c r="E1443" s="28" t="n">
        <v>3</v>
      </c>
      <c r="F1443" s="28" t="n">
        <v>3</v>
      </c>
      <c r="G1443" s="28" t="n">
        <v>1</v>
      </c>
      <c r="H1443" s="28" t="n">
        <v>1</v>
      </c>
      <c r="I1443" s="28" t="n">
        <v>1</v>
      </c>
      <c r="J1443" s="28" t="s">
        <v>546</v>
      </c>
      <c r="K1443" s="28" t="s">
        <v>1783</v>
      </c>
      <c r="L1443" s="28" t="s">
        <v>4772</v>
      </c>
      <c r="M1443" s="30" t="str">
        <f aca="false">+CONCATENATE(E1443,F1443,G1443,H1443,I1443,J1443,K1443,L1443)</f>
        <v>331112355503177</v>
      </c>
    </row>
    <row r="1444" customFormat="false" ht="15" hidden="false" customHeight="true" outlineLevel="0" collapsed="false">
      <c r="A1444" s="27" t="n">
        <v>1435</v>
      </c>
      <c r="B1444" s="28" t="n">
        <v>215523855</v>
      </c>
      <c r="C1444" s="28" t="s">
        <v>4773</v>
      </c>
      <c r="D1444" s="29" t="s">
        <v>4774</v>
      </c>
      <c r="E1444" s="28" t="n">
        <v>3</v>
      </c>
      <c r="F1444" s="28" t="n">
        <v>3</v>
      </c>
      <c r="G1444" s="28" t="n">
        <v>1</v>
      </c>
      <c r="H1444" s="28" t="n">
        <v>1</v>
      </c>
      <c r="I1444" s="28" t="n">
        <v>1</v>
      </c>
      <c r="J1444" s="28" t="s">
        <v>546</v>
      </c>
      <c r="K1444" s="28" t="s">
        <v>1563</v>
      </c>
      <c r="L1444" s="28" t="s">
        <v>4775</v>
      </c>
      <c r="M1444" s="30" t="str">
        <f aca="false">+CONCATENATE(E1444,F1444,G1444,H1444,I1444,J1444,K1444,L1444)</f>
        <v>331112385503719</v>
      </c>
    </row>
    <row r="1445" customFormat="false" ht="15" hidden="false" customHeight="true" outlineLevel="0" collapsed="false">
      <c r="A1445" s="27" t="n">
        <v>1436</v>
      </c>
      <c r="B1445" s="28" t="n">
        <v>215544855</v>
      </c>
      <c r="C1445" s="28" t="s">
        <v>4776</v>
      </c>
      <c r="D1445" s="29" t="s">
        <v>4777</v>
      </c>
      <c r="E1445" s="28" t="n">
        <v>3</v>
      </c>
      <c r="F1445" s="28" t="n">
        <v>3</v>
      </c>
      <c r="G1445" s="28" t="n">
        <v>1</v>
      </c>
      <c r="H1445" s="28" t="n">
        <v>1</v>
      </c>
      <c r="I1445" s="28" t="n">
        <v>1</v>
      </c>
      <c r="J1445" s="28" t="s">
        <v>923</v>
      </c>
      <c r="K1445" s="28" t="s">
        <v>1563</v>
      </c>
      <c r="L1445" s="28" t="s">
        <v>4778</v>
      </c>
      <c r="M1445" s="30" t="str">
        <f aca="false">+CONCATENATE(E1445,F1445,G1445,H1445,I1445,J1445,K1445,L1445)</f>
        <v>331114485503715</v>
      </c>
    </row>
    <row r="1446" customFormat="false" ht="15" hidden="false" customHeight="true" outlineLevel="0" collapsed="false">
      <c r="A1446" s="27" t="n">
        <v>1437</v>
      </c>
      <c r="B1446" s="28" t="n">
        <v>215547555</v>
      </c>
      <c r="C1446" s="28" t="s">
        <v>4779</v>
      </c>
      <c r="D1446" s="29" t="s">
        <v>4780</v>
      </c>
      <c r="E1446" s="28" t="n">
        <v>3</v>
      </c>
      <c r="F1446" s="28" t="n">
        <v>3</v>
      </c>
      <c r="G1446" s="28" t="n">
        <v>1</v>
      </c>
      <c r="H1446" s="28" t="n">
        <v>1</v>
      </c>
      <c r="I1446" s="28" t="n">
        <v>1</v>
      </c>
      <c r="J1446" s="28" t="s">
        <v>518</v>
      </c>
      <c r="K1446" s="28" t="s">
        <v>1783</v>
      </c>
      <c r="L1446" s="28" t="s">
        <v>4781</v>
      </c>
      <c r="M1446" s="30" t="str">
        <f aca="false">+CONCATENATE(E1446,F1446,G1446,H1446,I1446,J1446,K1446,L1446)</f>
        <v>331114755503178</v>
      </c>
    </row>
    <row r="1447" customFormat="false" ht="15" hidden="false" customHeight="true" outlineLevel="0" collapsed="false">
      <c r="A1447" s="28" t="n">
        <v>1438</v>
      </c>
      <c r="B1447" s="28" t="n">
        <v>215568255</v>
      </c>
      <c r="C1447" s="28" t="s">
        <v>4782</v>
      </c>
      <c r="D1447" s="29" t="s">
        <v>4783</v>
      </c>
      <c r="E1447" s="28" t="n">
        <v>3</v>
      </c>
      <c r="F1447" s="28" t="n">
        <v>3</v>
      </c>
      <c r="G1447" s="28" t="n">
        <v>1</v>
      </c>
      <c r="H1447" s="28" t="n">
        <v>1</v>
      </c>
      <c r="I1447" s="28" t="n">
        <v>1</v>
      </c>
      <c r="J1447" s="28" t="s">
        <v>335</v>
      </c>
      <c r="K1447" s="28" t="s">
        <v>760</v>
      </c>
      <c r="L1447" s="28" t="s">
        <v>4784</v>
      </c>
      <c r="M1447" s="30" t="str">
        <f aca="false">+CONCATENATE(E1447,F1447,G1447,H1447,I1447,J1447,K1447,L1447)</f>
        <v>331116825502030</v>
      </c>
    </row>
    <row r="1448" customFormat="false" ht="15" hidden="false" customHeight="true" outlineLevel="0" collapsed="false">
      <c r="A1448" s="27" t="n">
        <v>1439</v>
      </c>
      <c r="B1448" s="28" t="n">
        <v>215568655</v>
      </c>
      <c r="C1448" s="28" t="s">
        <v>4785</v>
      </c>
      <c r="D1448" s="29" t="s">
        <v>4786</v>
      </c>
      <c r="E1448" s="28" t="n">
        <v>3</v>
      </c>
      <c r="F1448" s="28" t="n">
        <v>3</v>
      </c>
      <c r="G1448" s="28" t="n">
        <v>1</v>
      </c>
      <c r="H1448" s="28" t="n">
        <v>1</v>
      </c>
      <c r="I1448" s="28" t="n">
        <v>1</v>
      </c>
      <c r="J1448" s="28" t="s">
        <v>335</v>
      </c>
      <c r="K1448" s="28" t="s">
        <v>4754</v>
      </c>
      <c r="L1448" s="28" t="s">
        <v>4787</v>
      </c>
      <c r="M1448" s="30" t="str">
        <f aca="false">+CONCATENATE(E1448,F1448,G1448,H1448,I1448,J1448,K1448,L1448)</f>
        <v>331116865503287</v>
      </c>
    </row>
    <row r="1449" customFormat="false" ht="15" hidden="false" customHeight="true" outlineLevel="0" collapsed="false">
      <c r="A1449" s="27" t="n">
        <v>1440</v>
      </c>
      <c r="B1449" s="28" t="n">
        <v>215568755</v>
      </c>
      <c r="C1449" s="28" t="s">
        <v>4788</v>
      </c>
      <c r="D1449" s="29" t="s">
        <v>4789</v>
      </c>
      <c r="E1449" s="28" t="n">
        <v>3</v>
      </c>
      <c r="F1449" s="28" t="n">
        <v>3</v>
      </c>
      <c r="G1449" s="28" t="n">
        <v>1</v>
      </c>
      <c r="H1449" s="28" t="n">
        <v>1</v>
      </c>
      <c r="I1449" s="28" t="n">
        <v>1</v>
      </c>
      <c r="J1449" s="28" t="s">
        <v>335</v>
      </c>
      <c r="K1449" s="28" t="s">
        <v>527</v>
      </c>
      <c r="L1449" s="28" t="s">
        <v>4790</v>
      </c>
      <c r="M1449" s="30" t="str">
        <f aca="false">+CONCATENATE(E1449,F1449,G1449,H1449,I1449,J1449,K1449,L1449)</f>
        <v>331116875503476</v>
      </c>
    </row>
    <row r="1450" customFormat="false" ht="15" hidden="false" customHeight="true" outlineLevel="0" collapsed="false">
      <c r="A1450" s="27" t="n">
        <v>1441</v>
      </c>
      <c r="B1450" s="28" t="n">
        <v>215568855</v>
      </c>
      <c r="C1450" s="28" t="s">
        <v>4791</v>
      </c>
      <c r="D1450" s="29" t="s">
        <v>4792</v>
      </c>
      <c r="E1450" s="28" t="n">
        <v>3</v>
      </c>
      <c r="F1450" s="28" t="n">
        <v>3</v>
      </c>
      <c r="G1450" s="28" t="n">
        <v>1</v>
      </c>
      <c r="H1450" s="28" t="n">
        <v>1</v>
      </c>
      <c r="I1450" s="28" t="n">
        <v>1</v>
      </c>
      <c r="J1450" s="28" t="s">
        <v>335</v>
      </c>
      <c r="K1450" s="28" t="s">
        <v>1563</v>
      </c>
      <c r="L1450" s="28" t="s">
        <v>4793</v>
      </c>
      <c r="M1450" s="30" t="str">
        <f aca="false">+CONCATENATE(E1450,F1450,G1450,H1450,I1450,J1450,K1450,L1450)</f>
        <v>331116885503720</v>
      </c>
    </row>
    <row r="1451" customFormat="false" ht="15" hidden="false" customHeight="true" outlineLevel="0" collapsed="false">
      <c r="A1451" s="27" t="n">
        <v>1442</v>
      </c>
      <c r="B1451" s="28" t="n">
        <v>215573055</v>
      </c>
      <c r="C1451" s="28" t="s">
        <v>4794</v>
      </c>
      <c r="D1451" s="29" t="s">
        <v>4795</v>
      </c>
      <c r="E1451" s="28" t="n">
        <v>3</v>
      </c>
      <c r="F1451" s="28" t="n">
        <v>3</v>
      </c>
      <c r="G1451" s="28" t="n">
        <v>1</v>
      </c>
      <c r="H1451" s="28" t="n">
        <v>1</v>
      </c>
      <c r="I1451" s="28" t="n">
        <v>1</v>
      </c>
      <c r="J1451" s="28" t="s">
        <v>630</v>
      </c>
      <c r="K1451" s="28" t="s">
        <v>1017</v>
      </c>
      <c r="L1451" s="28" t="s">
        <v>4796</v>
      </c>
      <c r="M1451" s="30" t="str">
        <f aca="false">+CONCATENATE(E1451,F1451,G1451,H1451,I1451,J1451,K1451,L1451)</f>
        <v>331117305500098</v>
      </c>
    </row>
    <row r="1452" customFormat="false" ht="15" hidden="false" customHeight="true" outlineLevel="0" collapsed="false">
      <c r="A1452" s="28" t="n">
        <v>1443</v>
      </c>
      <c r="B1452" s="28" t="n">
        <v>215573555</v>
      </c>
      <c r="C1452" s="28" t="s">
        <v>4797</v>
      </c>
      <c r="D1452" s="29" t="s">
        <v>4798</v>
      </c>
      <c r="E1452" s="28" t="n">
        <v>3</v>
      </c>
      <c r="F1452" s="28" t="n">
        <v>3</v>
      </c>
      <c r="G1452" s="28" t="n">
        <v>1</v>
      </c>
      <c r="H1452" s="28" t="n">
        <v>1</v>
      </c>
      <c r="I1452" s="28" t="n">
        <v>1</v>
      </c>
      <c r="J1452" s="28" t="s">
        <v>630</v>
      </c>
      <c r="K1452" s="28" t="s">
        <v>1783</v>
      </c>
      <c r="L1452" s="28" t="s">
        <v>4799</v>
      </c>
      <c r="M1452" s="30" t="str">
        <f aca="false">+CONCATENATE(E1452,F1452,G1452,H1452,I1452,J1452,K1452,L1452)</f>
        <v>331117355503176</v>
      </c>
    </row>
    <row r="1453" customFormat="false" ht="15" hidden="false" customHeight="true" outlineLevel="0" collapsed="false">
      <c r="A1453" s="27" t="n">
        <v>1444</v>
      </c>
      <c r="B1453" s="28" t="n">
        <v>215586755</v>
      </c>
      <c r="C1453" s="28" t="s">
        <v>4800</v>
      </c>
      <c r="D1453" s="29" t="s">
        <v>4801</v>
      </c>
      <c r="E1453" s="28" t="n">
        <v>3</v>
      </c>
      <c r="F1453" s="28" t="n">
        <v>3</v>
      </c>
      <c r="G1453" s="28" t="n">
        <v>1</v>
      </c>
      <c r="H1453" s="28" t="n">
        <v>1</v>
      </c>
      <c r="I1453" s="28" t="n">
        <v>1</v>
      </c>
      <c r="J1453" s="28" t="s">
        <v>539</v>
      </c>
      <c r="K1453" s="28" t="s">
        <v>527</v>
      </c>
      <c r="L1453" s="28" t="s">
        <v>4802</v>
      </c>
      <c r="M1453" s="30" t="str">
        <f aca="false">+CONCATENATE(E1453,F1453,G1453,H1453,I1453,J1453,K1453,L1453)</f>
        <v>331118675503336</v>
      </c>
    </row>
    <row r="1454" customFormat="false" ht="15" hidden="false" customHeight="true" outlineLevel="0" collapsed="false">
      <c r="A1454" s="27" t="n">
        <v>1445</v>
      </c>
      <c r="B1454" s="28" t="n">
        <v>215605656</v>
      </c>
      <c r="C1454" s="28" t="s">
        <v>4803</v>
      </c>
      <c r="D1454" s="29" t="s">
        <v>4804</v>
      </c>
      <c r="E1454" s="28" t="n">
        <v>3</v>
      </c>
      <c r="F1454" s="28" t="n">
        <v>3</v>
      </c>
      <c r="G1454" s="28" t="n">
        <v>1</v>
      </c>
      <c r="H1454" s="28" t="n">
        <v>1</v>
      </c>
      <c r="I1454" s="28" t="n">
        <v>1</v>
      </c>
      <c r="J1454" s="28" t="s">
        <v>399</v>
      </c>
      <c r="K1454" s="28" t="s">
        <v>2668</v>
      </c>
      <c r="L1454" s="28" t="s">
        <v>4805</v>
      </c>
      <c r="M1454" s="30" t="str">
        <f aca="false">+CONCATENATE(E1454,F1454,G1454,H1454,I1454,J1454,K1454,L1454)</f>
        <v>331110565603340</v>
      </c>
    </row>
    <row r="1455" customFormat="false" ht="15" hidden="false" customHeight="true" outlineLevel="0" collapsed="false">
      <c r="A1455" s="27" t="n">
        <v>1446</v>
      </c>
      <c r="B1455" s="28" t="n">
        <v>215605756</v>
      </c>
      <c r="C1455" s="28" t="s">
        <v>4806</v>
      </c>
      <c r="D1455" s="29" t="s">
        <v>4807</v>
      </c>
      <c r="E1455" s="28" t="n">
        <v>3</v>
      </c>
      <c r="F1455" s="28" t="n">
        <v>3</v>
      </c>
      <c r="G1455" s="28" t="n">
        <v>1</v>
      </c>
      <c r="H1455" s="28" t="n">
        <v>1</v>
      </c>
      <c r="I1455" s="28" t="n">
        <v>1</v>
      </c>
      <c r="J1455" s="28" t="s">
        <v>399</v>
      </c>
      <c r="K1455" s="28" t="s">
        <v>2702</v>
      </c>
      <c r="L1455" s="28" t="s">
        <v>4808</v>
      </c>
      <c r="M1455" s="30" t="str">
        <f aca="false">+CONCATENATE(E1455,F1455,G1455,H1455,I1455,J1455,K1455,L1455)</f>
        <v>331110575603484</v>
      </c>
    </row>
    <row r="1456" customFormat="false" ht="15" hidden="false" customHeight="true" outlineLevel="0" collapsed="false">
      <c r="A1456" s="27" t="n">
        <v>1447</v>
      </c>
      <c r="B1456" s="28" t="n">
        <v>215605856</v>
      </c>
      <c r="C1456" s="28" t="s">
        <v>4809</v>
      </c>
      <c r="D1456" s="29" t="s">
        <v>4810</v>
      </c>
      <c r="E1456" s="28" t="n">
        <v>3</v>
      </c>
      <c r="F1456" s="28" t="n">
        <v>3</v>
      </c>
      <c r="G1456" s="28" t="n">
        <v>1</v>
      </c>
      <c r="H1456" s="28" t="n">
        <v>1</v>
      </c>
      <c r="I1456" s="28" t="n">
        <v>1</v>
      </c>
      <c r="J1456" s="28" t="s">
        <v>399</v>
      </c>
      <c r="K1456" s="28" t="s">
        <v>2745</v>
      </c>
      <c r="L1456" s="28" t="s">
        <v>4811</v>
      </c>
      <c r="M1456" s="30" t="str">
        <f aca="false">+CONCATENATE(E1456,F1456,G1456,H1456,I1456,J1456,K1456,L1456)</f>
        <v>331110585603724</v>
      </c>
    </row>
    <row r="1457" customFormat="false" ht="15" hidden="false" customHeight="true" outlineLevel="0" collapsed="false">
      <c r="A1457" s="27" t="n">
        <v>1448</v>
      </c>
      <c r="B1457" s="28" t="n">
        <v>215618256</v>
      </c>
      <c r="C1457" s="28" t="s">
        <v>4812</v>
      </c>
      <c r="D1457" s="29" t="s">
        <v>4813</v>
      </c>
      <c r="E1457" s="28" t="n">
        <v>3</v>
      </c>
      <c r="F1457" s="28" t="n">
        <v>3</v>
      </c>
      <c r="G1457" s="28" t="n">
        <v>1</v>
      </c>
      <c r="H1457" s="28" t="n">
        <v>1</v>
      </c>
      <c r="I1457" s="28" t="n">
        <v>1</v>
      </c>
      <c r="J1457" s="28" t="s">
        <v>899</v>
      </c>
      <c r="K1457" s="28" t="s">
        <v>4814</v>
      </c>
      <c r="L1457" s="28" t="s">
        <v>4815</v>
      </c>
      <c r="M1457" s="30" t="str">
        <f aca="false">+CONCATENATE(E1457,F1457,G1457,H1457,I1457,J1457,K1457,L1457)</f>
        <v>331111825602022</v>
      </c>
    </row>
    <row r="1458" customFormat="false" ht="15" hidden="false" customHeight="true" outlineLevel="0" collapsed="false">
      <c r="A1458" s="27" t="n">
        <v>1449</v>
      </c>
      <c r="B1458" s="28" t="n">
        <v>215618756</v>
      </c>
      <c r="C1458" s="28" t="s">
        <v>4816</v>
      </c>
      <c r="D1458" s="29" t="s">
        <v>4817</v>
      </c>
      <c r="E1458" s="28" t="n">
        <v>3</v>
      </c>
      <c r="F1458" s="28" t="n">
        <v>3</v>
      </c>
      <c r="G1458" s="28" t="n">
        <v>1</v>
      </c>
      <c r="H1458" s="28" t="n">
        <v>1</v>
      </c>
      <c r="I1458" s="28" t="n">
        <v>1</v>
      </c>
      <c r="J1458" s="28" t="s">
        <v>899</v>
      </c>
      <c r="K1458" s="28" t="s">
        <v>4818</v>
      </c>
      <c r="L1458" s="28" t="s">
        <v>4819</v>
      </c>
      <c r="M1458" s="30" t="str">
        <f aca="false">+CONCATENATE(E1458,F1458,G1458,H1458,I1458,J1458,K1458,L1458)</f>
        <v>331111876503480</v>
      </c>
    </row>
    <row r="1459" customFormat="false" ht="15" hidden="false" customHeight="true" outlineLevel="0" collapsed="false">
      <c r="A1459" s="28" t="n">
        <v>1450</v>
      </c>
      <c r="B1459" s="28" t="n">
        <v>215619256</v>
      </c>
      <c r="C1459" s="28" t="s">
        <v>4820</v>
      </c>
      <c r="D1459" s="29" t="s">
        <v>4821</v>
      </c>
      <c r="E1459" s="28" t="n">
        <v>3</v>
      </c>
      <c r="F1459" s="28" t="n">
        <v>3</v>
      </c>
      <c r="G1459" s="28" t="n">
        <v>1</v>
      </c>
      <c r="H1459" s="28" t="n">
        <v>1</v>
      </c>
      <c r="I1459" s="28" t="n">
        <v>1</v>
      </c>
      <c r="J1459" s="28" t="s">
        <v>903</v>
      </c>
      <c r="K1459" s="28" t="s">
        <v>4814</v>
      </c>
      <c r="L1459" s="28" t="s">
        <v>4822</v>
      </c>
      <c r="M1459" s="30" t="str">
        <f aca="false">+CONCATENATE(E1459,F1459,G1459,H1459,I1459,J1459,K1459,L1459)</f>
        <v>331111925602038</v>
      </c>
    </row>
    <row r="1460" customFormat="false" ht="15" hidden="false" customHeight="true" outlineLevel="0" collapsed="false">
      <c r="A1460" s="27" t="n">
        <v>1451</v>
      </c>
      <c r="B1460" s="28" t="n">
        <v>215652256</v>
      </c>
      <c r="C1460" s="28" t="s">
        <v>4823</v>
      </c>
      <c r="D1460" s="29" t="s">
        <v>4824</v>
      </c>
      <c r="E1460" s="28" t="n">
        <v>3</v>
      </c>
      <c r="F1460" s="28" t="n">
        <v>3</v>
      </c>
      <c r="G1460" s="28" t="n">
        <v>1</v>
      </c>
      <c r="H1460" s="28" t="n">
        <v>1</v>
      </c>
      <c r="I1460" s="28" t="n">
        <v>1</v>
      </c>
      <c r="J1460" s="28" t="s">
        <v>428</v>
      </c>
      <c r="K1460" s="28" t="s">
        <v>4814</v>
      </c>
      <c r="L1460" s="28" t="s">
        <v>4825</v>
      </c>
      <c r="M1460" s="30" t="str">
        <f aca="false">+CONCATENATE(E1460,F1460,G1460,H1460,I1460,J1460,K1460,L1460)</f>
        <v>331115225602036</v>
      </c>
    </row>
    <row r="1461" customFormat="false" ht="15" hidden="false" customHeight="true" outlineLevel="0" collapsed="false">
      <c r="A1461" s="27" t="n">
        <v>1452</v>
      </c>
      <c r="B1461" s="28" t="n">
        <v>215652356</v>
      </c>
      <c r="C1461" s="28" t="s">
        <v>4826</v>
      </c>
      <c r="D1461" s="29" t="s">
        <v>4827</v>
      </c>
      <c r="E1461" s="28" t="n">
        <v>3</v>
      </c>
      <c r="F1461" s="28" t="n">
        <v>3</v>
      </c>
      <c r="G1461" s="28" t="n">
        <v>1</v>
      </c>
      <c r="H1461" s="28" t="n">
        <v>1</v>
      </c>
      <c r="I1461" s="28" t="n">
        <v>1</v>
      </c>
      <c r="J1461" s="28" t="s">
        <v>428</v>
      </c>
      <c r="K1461" s="28" t="s">
        <v>531</v>
      </c>
      <c r="L1461" s="28" t="s">
        <v>4828</v>
      </c>
      <c r="M1461" s="30" t="str">
        <f aca="false">+CONCATENATE(E1461,F1461,G1461,H1461,I1461,J1461,K1461,L1461)</f>
        <v>331115235602816</v>
      </c>
    </row>
    <row r="1462" customFormat="false" ht="15" hidden="false" customHeight="true" outlineLevel="0" collapsed="false">
      <c r="A1462" s="27" t="n">
        <v>1453</v>
      </c>
      <c r="B1462" s="28" t="n">
        <v>215666456</v>
      </c>
      <c r="C1462" s="28" t="s">
        <v>4829</v>
      </c>
      <c r="D1462" s="29" t="s">
        <v>4830</v>
      </c>
      <c r="E1462" s="28" t="n">
        <v>3</v>
      </c>
      <c r="F1462" s="28" t="n">
        <v>3</v>
      </c>
      <c r="G1462" s="28" t="n">
        <v>1</v>
      </c>
      <c r="H1462" s="28" t="n">
        <v>1</v>
      </c>
      <c r="I1462" s="28" t="n">
        <v>1</v>
      </c>
      <c r="J1462" s="28" t="s">
        <v>571</v>
      </c>
      <c r="K1462" s="28" t="s">
        <v>1616</v>
      </c>
      <c r="L1462" s="28" t="s">
        <v>4831</v>
      </c>
      <c r="M1462" s="30" t="str">
        <f aca="false">+CONCATENATE(E1462,F1462,G1462,H1462,I1462,J1462,K1462,L1462)</f>
        <v>331116645603002</v>
      </c>
    </row>
    <row r="1463" customFormat="false" ht="15" hidden="false" customHeight="true" outlineLevel="0" collapsed="false">
      <c r="A1463" s="27" t="n">
        <v>1454</v>
      </c>
      <c r="B1463" s="28" t="n">
        <v>215713657</v>
      </c>
      <c r="C1463" s="28" t="s">
        <v>4832</v>
      </c>
      <c r="D1463" s="29" t="s">
        <v>4833</v>
      </c>
      <c r="E1463" s="28" t="n">
        <v>3</v>
      </c>
      <c r="F1463" s="28" t="n">
        <v>3</v>
      </c>
      <c r="G1463" s="28" t="n">
        <v>1</v>
      </c>
      <c r="H1463" s="28" t="n">
        <v>1</v>
      </c>
      <c r="I1463" s="28" t="n">
        <v>1</v>
      </c>
      <c r="J1463" s="28" t="s">
        <v>522</v>
      </c>
      <c r="K1463" s="28" t="s">
        <v>4834</v>
      </c>
      <c r="L1463" s="28" t="s">
        <v>4835</v>
      </c>
      <c r="M1463" s="30" t="str">
        <f aca="false">+CONCATENATE(E1463,F1463,G1463,H1463,I1463,J1463,K1463,L1463)</f>
        <v>331111365703358</v>
      </c>
    </row>
    <row r="1464" customFormat="false" ht="15" hidden="false" customHeight="true" outlineLevel="0" collapsed="false">
      <c r="A1464" s="28" t="n">
        <v>1455</v>
      </c>
      <c r="B1464" s="28" t="n">
        <v>215715757</v>
      </c>
      <c r="C1464" s="28" t="s">
        <v>4836</v>
      </c>
      <c r="D1464" s="29" t="s">
        <v>4837</v>
      </c>
      <c r="E1464" s="28" t="n">
        <v>3</v>
      </c>
      <c r="F1464" s="28" t="n">
        <v>3</v>
      </c>
      <c r="G1464" s="28" t="n">
        <v>1</v>
      </c>
      <c r="H1464" s="28" t="n">
        <v>1</v>
      </c>
      <c r="I1464" s="28" t="n">
        <v>1</v>
      </c>
      <c r="J1464" s="28" t="s">
        <v>112</v>
      </c>
      <c r="K1464" s="28" t="s">
        <v>4838</v>
      </c>
      <c r="L1464" s="28" t="s">
        <v>4839</v>
      </c>
      <c r="M1464" s="30" t="str">
        <f aca="false">+CONCATENATE(E1464,F1464,G1464,H1464,I1464,J1464,K1464,L1464)</f>
        <v>331111575703463</v>
      </c>
    </row>
    <row r="1465" customFormat="false" ht="15" hidden="false" customHeight="true" outlineLevel="0" collapsed="false">
      <c r="A1465" s="27" t="n">
        <v>1456</v>
      </c>
      <c r="B1465" s="28" t="n">
        <v>215741357</v>
      </c>
      <c r="C1465" s="28" t="s">
        <v>4840</v>
      </c>
      <c r="D1465" s="29" t="s">
        <v>4841</v>
      </c>
      <c r="E1465" s="28" t="n">
        <v>3</v>
      </c>
      <c r="F1465" s="28" t="n">
        <v>3</v>
      </c>
      <c r="G1465" s="28" t="n">
        <v>1</v>
      </c>
      <c r="H1465" s="28" t="n">
        <v>1</v>
      </c>
      <c r="I1465" s="28" t="n">
        <v>1</v>
      </c>
      <c r="J1465" s="28" t="s">
        <v>639</v>
      </c>
      <c r="K1465" s="28" t="s">
        <v>1596</v>
      </c>
      <c r="L1465" s="28" t="s">
        <v>4842</v>
      </c>
      <c r="M1465" s="30" t="str">
        <f aca="false">+CONCATENATE(E1465,F1465,G1465,H1465,I1465,J1465,K1465,L1465)</f>
        <v>331114135702817</v>
      </c>
    </row>
    <row r="1466" customFormat="false" ht="15" hidden="false" customHeight="true" outlineLevel="0" collapsed="false">
      <c r="A1466" s="27" t="n">
        <v>1457</v>
      </c>
      <c r="B1466" s="28" t="n">
        <v>215786757</v>
      </c>
      <c r="C1466" s="28" t="s">
        <v>4843</v>
      </c>
      <c r="D1466" s="29" t="s">
        <v>4844</v>
      </c>
      <c r="E1466" s="28" t="n">
        <v>3</v>
      </c>
      <c r="F1466" s="28" t="n">
        <v>3</v>
      </c>
      <c r="G1466" s="28" t="n">
        <v>1</v>
      </c>
      <c r="H1466" s="28" t="n">
        <v>1</v>
      </c>
      <c r="I1466" s="28" t="n">
        <v>1</v>
      </c>
      <c r="J1466" s="28" t="s">
        <v>539</v>
      </c>
      <c r="K1466" s="28" t="s">
        <v>4838</v>
      </c>
      <c r="L1466" s="28" t="s">
        <v>4845</v>
      </c>
      <c r="M1466" s="30" t="str">
        <f aca="false">+CONCATENATE(E1466,F1466,G1466,H1466,I1466,J1466,K1466,L1466)</f>
        <v>331118675703370</v>
      </c>
    </row>
    <row r="1467" customFormat="false" ht="15" hidden="false" customHeight="true" outlineLevel="0" collapsed="false">
      <c r="A1467" s="27" t="n">
        <v>1458</v>
      </c>
      <c r="B1467" s="28" t="n">
        <v>215805658</v>
      </c>
      <c r="C1467" s="28" t="s">
        <v>4846</v>
      </c>
      <c r="D1467" s="29" t="s">
        <v>4847</v>
      </c>
      <c r="E1467" s="28" t="n">
        <v>3</v>
      </c>
      <c r="F1467" s="28" t="n">
        <v>3</v>
      </c>
      <c r="G1467" s="28" t="n">
        <v>1</v>
      </c>
      <c r="H1467" s="28" t="n">
        <v>1</v>
      </c>
      <c r="I1467" s="28" t="n">
        <v>1</v>
      </c>
      <c r="J1467" s="28" t="s">
        <v>399</v>
      </c>
      <c r="K1467" s="28" t="s">
        <v>2672</v>
      </c>
      <c r="L1467" s="28" t="s">
        <v>4848</v>
      </c>
      <c r="M1467" s="30" t="str">
        <f aca="false">+CONCATENATE(E1467,F1467,G1467,H1467,I1467,J1467,K1467,L1467)</f>
        <v>331110565803345</v>
      </c>
    </row>
    <row r="1468" customFormat="false" ht="15" hidden="false" customHeight="true" outlineLevel="0" collapsed="false">
      <c r="A1468" s="27" t="n">
        <v>1459</v>
      </c>
      <c r="B1468" s="28" t="n">
        <v>215805858</v>
      </c>
      <c r="C1468" s="28" t="s">
        <v>4849</v>
      </c>
      <c r="D1468" s="29" t="s">
        <v>4850</v>
      </c>
      <c r="E1468" s="28" t="n">
        <v>3</v>
      </c>
      <c r="F1468" s="28" t="n">
        <v>3</v>
      </c>
      <c r="G1468" s="28" t="n">
        <v>1</v>
      </c>
      <c r="H1468" s="28" t="n">
        <v>1</v>
      </c>
      <c r="I1468" s="28" t="n">
        <v>1</v>
      </c>
      <c r="J1468" s="28" t="s">
        <v>399</v>
      </c>
      <c r="K1468" s="28" t="s">
        <v>2749</v>
      </c>
      <c r="L1468" s="28" t="s">
        <v>4851</v>
      </c>
      <c r="M1468" s="30" t="str">
        <f aca="false">+CONCATENATE(E1468,F1468,G1468,H1468,I1468,J1468,K1468,L1468)</f>
        <v>331110585803726</v>
      </c>
    </row>
    <row r="1469" customFormat="false" ht="15" hidden="false" customHeight="true" outlineLevel="0" collapsed="false">
      <c r="A1469" s="27" t="n">
        <v>1460</v>
      </c>
      <c r="B1469" s="28" t="n">
        <v>215808558</v>
      </c>
      <c r="C1469" s="28" t="s">
        <v>4852</v>
      </c>
      <c r="D1469" s="29" t="s">
        <v>4853</v>
      </c>
      <c r="E1469" s="28" t="n">
        <v>3</v>
      </c>
      <c r="F1469" s="28" t="n">
        <v>3</v>
      </c>
      <c r="G1469" s="28" t="n">
        <v>1</v>
      </c>
      <c r="H1469" s="28" t="n">
        <v>1</v>
      </c>
      <c r="I1469" s="28" t="n">
        <v>1</v>
      </c>
      <c r="J1469" s="28" t="s">
        <v>886</v>
      </c>
      <c r="K1469" s="28" t="s">
        <v>4854</v>
      </c>
      <c r="L1469" s="28" t="s">
        <v>4855</v>
      </c>
      <c r="M1469" s="30" t="str">
        <f aca="false">+CONCATENATE(E1469,F1469,G1469,H1469,I1469,J1469,K1469,L1469)</f>
        <v>331110855803186</v>
      </c>
    </row>
    <row r="1470" customFormat="false" ht="15" hidden="false" customHeight="true" outlineLevel="0" collapsed="false">
      <c r="A1470" s="27" t="n">
        <v>1461</v>
      </c>
      <c r="B1470" s="28" t="n">
        <v>215808758</v>
      </c>
      <c r="C1470" s="28" t="s">
        <v>4856</v>
      </c>
      <c r="D1470" s="29" t="s">
        <v>4857</v>
      </c>
      <c r="E1470" s="28" t="n">
        <v>3</v>
      </c>
      <c r="F1470" s="28" t="n">
        <v>3</v>
      </c>
      <c r="G1470" s="28" t="n">
        <v>1</v>
      </c>
      <c r="H1470" s="28" t="n">
        <v>1</v>
      </c>
      <c r="I1470" s="28" t="n">
        <v>1</v>
      </c>
      <c r="J1470" s="28" t="s">
        <v>886</v>
      </c>
      <c r="K1470" s="28" t="s">
        <v>4858</v>
      </c>
      <c r="L1470" s="28" t="s">
        <v>4859</v>
      </c>
      <c r="M1470" s="30" t="str">
        <f aca="false">+CONCATENATE(E1470,F1470,G1470,H1470,I1470,J1470,K1470,L1470)</f>
        <v>331110875803481</v>
      </c>
    </row>
    <row r="1471" customFormat="false" ht="15" hidden="false" customHeight="true" outlineLevel="0" collapsed="false">
      <c r="A1471" s="28" t="n">
        <v>1462</v>
      </c>
      <c r="B1471" s="28" t="n">
        <v>215813458</v>
      </c>
      <c r="C1471" s="28" t="s">
        <v>4860</v>
      </c>
      <c r="D1471" s="29" t="s">
        <v>4861</v>
      </c>
      <c r="E1471" s="28" t="n">
        <v>3</v>
      </c>
      <c r="F1471" s="28" t="n">
        <v>3</v>
      </c>
      <c r="G1471" s="28" t="n">
        <v>1</v>
      </c>
      <c r="H1471" s="28" t="n">
        <v>1</v>
      </c>
      <c r="I1471" s="28" t="n">
        <v>1</v>
      </c>
      <c r="J1471" s="28" t="s">
        <v>522</v>
      </c>
      <c r="K1471" s="28" t="s">
        <v>834</v>
      </c>
      <c r="L1471" s="28" t="s">
        <v>4862</v>
      </c>
      <c r="M1471" s="30" t="str">
        <f aca="false">+CONCATENATE(E1471,F1471,G1471,H1471,I1471,J1471,K1471,L1471)</f>
        <v>331111345803011</v>
      </c>
    </row>
    <row r="1472" customFormat="false" ht="15" hidden="false" customHeight="true" outlineLevel="0" collapsed="false">
      <c r="A1472" s="27" t="n">
        <v>1463</v>
      </c>
      <c r="B1472" s="28" t="n">
        <v>215825258</v>
      </c>
      <c r="C1472" s="28" t="s">
        <v>4863</v>
      </c>
      <c r="D1472" s="29" t="s">
        <v>4864</v>
      </c>
      <c r="E1472" s="28" t="n">
        <v>3</v>
      </c>
      <c r="F1472" s="28" t="n">
        <v>3</v>
      </c>
      <c r="G1472" s="28" t="n">
        <v>1</v>
      </c>
      <c r="H1472" s="28" t="n">
        <v>1</v>
      </c>
      <c r="I1472" s="28" t="n">
        <v>1</v>
      </c>
      <c r="J1472" s="28" t="s">
        <v>576</v>
      </c>
      <c r="K1472" s="28" t="s">
        <v>4865</v>
      </c>
      <c r="L1472" s="28" t="s">
        <v>4866</v>
      </c>
      <c r="M1472" s="30" t="str">
        <f aca="false">+CONCATENATE(E1472,F1472,G1472,H1472,I1472,J1472,K1472,L1472)</f>
        <v>331112525802026</v>
      </c>
    </row>
    <row r="1473" customFormat="false" ht="15" hidden="false" customHeight="true" outlineLevel="0" collapsed="false">
      <c r="A1473" s="27" t="n">
        <v>1464</v>
      </c>
      <c r="B1473" s="28" t="n">
        <v>215825658</v>
      </c>
      <c r="C1473" s="28" t="s">
        <v>4867</v>
      </c>
      <c r="D1473" s="29" t="s">
        <v>4868</v>
      </c>
      <c r="E1473" s="28" t="n">
        <v>3</v>
      </c>
      <c r="F1473" s="28" t="n">
        <v>3</v>
      </c>
      <c r="G1473" s="28" t="n">
        <v>1</v>
      </c>
      <c r="H1473" s="28" t="n">
        <v>1</v>
      </c>
      <c r="I1473" s="28" t="n">
        <v>1</v>
      </c>
      <c r="J1473" s="28" t="s">
        <v>576</v>
      </c>
      <c r="K1473" s="28" t="s">
        <v>2672</v>
      </c>
      <c r="L1473" s="28" t="s">
        <v>4869</v>
      </c>
      <c r="M1473" s="30" t="str">
        <f aca="false">+CONCATENATE(E1473,F1473,G1473,H1473,I1473,J1473,K1473,L1473)</f>
        <v>331112565803335</v>
      </c>
    </row>
    <row r="1474" customFormat="false" ht="15" hidden="false" customHeight="true" outlineLevel="0" collapsed="false">
      <c r="A1474" s="27" t="n">
        <v>1465</v>
      </c>
      <c r="B1474" s="28" t="n">
        <v>215825758</v>
      </c>
      <c r="C1474" s="28" t="s">
        <v>4870</v>
      </c>
      <c r="D1474" s="29" t="s">
        <v>4871</v>
      </c>
      <c r="E1474" s="28" t="n">
        <v>3</v>
      </c>
      <c r="F1474" s="28" t="n">
        <v>3</v>
      </c>
      <c r="G1474" s="28" t="n">
        <v>1</v>
      </c>
      <c r="H1474" s="28" t="n">
        <v>1</v>
      </c>
      <c r="I1474" s="28" t="n">
        <v>1</v>
      </c>
      <c r="J1474" s="28" t="s">
        <v>576</v>
      </c>
      <c r="K1474" s="28" t="s">
        <v>4858</v>
      </c>
      <c r="L1474" s="28" t="s">
        <v>4872</v>
      </c>
      <c r="M1474" s="30" t="str">
        <f aca="false">+CONCATENATE(E1474,F1474,G1474,H1474,I1474,J1474,K1474,L1474)</f>
        <v>331112575803487</v>
      </c>
    </row>
    <row r="1475" customFormat="false" ht="15" hidden="false" customHeight="true" outlineLevel="0" collapsed="false">
      <c r="A1475" s="27" t="n">
        <v>1466</v>
      </c>
      <c r="B1475" s="28" t="n">
        <v>215847058</v>
      </c>
      <c r="C1475" s="28" t="s">
        <v>4873</v>
      </c>
      <c r="D1475" s="29" t="s">
        <v>4874</v>
      </c>
      <c r="E1475" s="28" t="n">
        <v>3</v>
      </c>
      <c r="F1475" s="28" t="n">
        <v>3</v>
      </c>
      <c r="G1475" s="28" t="n">
        <v>1</v>
      </c>
      <c r="H1475" s="28" t="n">
        <v>1</v>
      </c>
      <c r="I1475" s="28" t="n">
        <v>1</v>
      </c>
      <c r="J1475" s="28" t="s">
        <v>518</v>
      </c>
      <c r="K1475" s="28" t="s">
        <v>4875</v>
      </c>
      <c r="L1475" s="28" t="s">
        <v>4876</v>
      </c>
      <c r="M1475" s="30" t="str">
        <f aca="false">+CONCATENATE(E1475,F1475,G1475,H1475,I1475,J1475,K1475,L1475)</f>
        <v>331114705800094</v>
      </c>
    </row>
    <row r="1476" customFormat="false" ht="15" hidden="false" customHeight="true" outlineLevel="0" collapsed="false">
      <c r="A1476" s="28" t="n">
        <v>1467</v>
      </c>
      <c r="B1476" s="28" t="n">
        <v>215847258</v>
      </c>
      <c r="C1476" s="28" t="s">
        <v>4877</v>
      </c>
      <c r="D1476" s="29" t="s">
        <v>4878</v>
      </c>
      <c r="E1476" s="28" t="n">
        <v>3</v>
      </c>
      <c r="F1476" s="28" t="n">
        <v>3</v>
      </c>
      <c r="G1476" s="28" t="n">
        <v>1</v>
      </c>
      <c r="H1476" s="28" t="n">
        <v>1</v>
      </c>
      <c r="I1476" s="28" t="n">
        <v>1</v>
      </c>
      <c r="J1476" s="28" t="s">
        <v>518</v>
      </c>
      <c r="K1476" s="28" t="s">
        <v>4865</v>
      </c>
      <c r="L1476" s="28" t="s">
        <v>4879</v>
      </c>
      <c r="M1476" s="30" t="str">
        <f aca="false">+CONCATENATE(E1476,F1476,G1476,H1476,I1476,J1476,K1476,L1476)</f>
        <v>331114725802028</v>
      </c>
    </row>
    <row r="1477" customFormat="false" ht="15" hidden="false" customHeight="true" outlineLevel="0" collapsed="false">
      <c r="A1477" s="27" t="n">
        <v>1468</v>
      </c>
      <c r="B1477" s="28" t="n">
        <v>215852258</v>
      </c>
      <c r="C1477" s="28" t="s">
        <v>4880</v>
      </c>
      <c r="D1477" s="29" t="s">
        <v>4881</v>
      </c>
      <c r="E1477" s="28" t="n">
        <v>3</v>
      </c>
      <c r="F1477" s="28" t="n">
        <v>3</v>
      </c>
      <c r="G1477" s="28" t="n">
        <v>1</v>
      </c>
      <c r="H1477" s="28" t="n">
        <v>1</v>
      </c>
      <c r="I1477" s="28" t="n">
        <v>1</v>
      </c>
      <c r="J1477" s="28" t="s">
        <v>428</v>
      </c>
      <c r="K1477" s="28" t="s">
        <v>4865</v>
      </c>
      <c r="L1477" s="28" t="s">
        <v>4882</v>
      </c>
      <c r="M1477" s="30" t="str">
        <f aca="false">+CONCATENATE(E1477,F1477,G1477,H1477,I1477,J1477,K1477,L1477)</f>
        <v>331115225802037</v>
      </c>
    </row>
    <row r="1478" customFormat="false" ht="15" hidden="false" customHeight="true" outlineLevel="0" collapsed="false">
      <c r="A1478" s="27" t="n">
        <v>1469</v>
      </c>
      <c r="B1478" s="28" t="n">
        <v>215905059</v>
      </c>
      <c r="C1478" s="28" t="s">
        <v>4883</v>
      </c>
      <c r="D1478" s="29" t="s">
        <v>4884</v>
      </c>
      <c r="E1478" s="28" t="n">
        <v>3</v>
      </c>
      <c r="F1478" s="28" t="n">
        <v>3</v>
      </c>
      <c r="G1478" s="28" t="n">
        <v>1</v>
      </c>
      <c r="H1478" s="28" t="n">
        <v>1</v>
      </c>
      <c r="I1478" s="28" t="n">
        <v>1</v>
      </c>
      <c r="J1478" s="28" t="s">
        <v>399</v>
      </c>
      <c r="K1478" s="28" t="s">
        <v>1630</v>
      </c>
      <c r="L1478" s="28" t="s">
        <v>4885</v>
      </c>
      <c r="M1478" s="30" t="str">
        <f aca="false">+CONCATENATE(E1478,F1478,G1478,H1478,I1478,J1478,K1478,L1478)</f>
        <v>331110505900097</v>
      </c>
    </row>
    <row r="1479" customFormat="false" ht="15" hidden="false" customHeight="true" outlineLevel="0" collapsed="false">
      <c r="A1479" s="27" t="n">
        <v>1470</v>
      </c>
      <c r="B1479" s="28" t="n">
        <v>215905659</v>
      </c>
      <c r="C1479" s="28" t="s">
        <v>4886</v>
      </c>
      <c r="D1479" s="29" t="s">
        <v>4887</v>
      </c>
      <c r="E1479" s="28" t="n">
        <v>3</v>
      </c>
      <c r="F1479" s="28" t="n">
        <v>3</v>
      </c>
      <c r="G1479" s="28" t="n">
        <v>1</v>
      </c>
      <c r="H1479" s="28" t="n">
        <v>1</v>
      </c>
      <c r="I1479" s="28" t="n">
        <v>1</v>
      </c>
      <c r="J1479" s="28" t="s">
        <v>399</v>
      </c>
      <c r="K1479" s="28" t="s">
        <v>2640</v>
      </c>
      <c r="L1479" s="28" t="s">
        <v>4888</v>
      </c>
      <c r="M1479" s="30" t="str">
        <f aca="false">+CONCATENATE(E1479,F1479,G1479,H1479,I1479,J1479,K1479,L1479)</f>
        <v>331110565903356</v>
      </c>
    </row>
    <row r="1480" customFormat="false" ht="15" hidden="false" customHeight="true" outlineLevel="0" collapsed="false">
      <c r="A1480" s="27" t="n">
        <v>1471</v>
      </c>
      <c r="B1480" s="28" t="n">
        <v>215915759</v>
      </c>
      <c r="C1480" s="28" t="s">
        <v>4889</v>
      </c>
      <c r="D1480" s="29" t="s">
        <v>4890</v>
      </c>
      <c r="E1480" s="28" t="n">
        <v>3</v>
      </c>
      <c r="F1480" s="28" t="n">
        <v>3</v>
      </c>
      <c r="G1480" s="28" t="n">
        <v>1</v>
      </c>
      <c r="H1480" s="28" t="n">
        <v>1</v>
      </c>
      <c r="I1480" s="28" t="n">
        <v>1</v>
      </c>
      <c r="J1480" s="28" t="s">
        <v>112</v>
      </c>
      <c r="K1480" s="28" t="s">
        <v>4891</v>
      </c>
      <c r="L1480" s="28" t="s">
        <v>4892</v>
      </c>
      <c r="M1480" s="30" t="str">
        <f aca="false">+CONCATENATE(E1480,F1480,G1480,H1480,I1480,J1480,K1480,L1480)</f>
        <v>331111575903479</v>
      </c>
    </row>
    <row r="1481" customFormat="false" ht="15" hidden="false" customHeight="true" outlineLevel="0" collapsed="false">
      <c r="A1481" s="27" t="n">
        <v>1472</v>
      </c>
      <c r="B1481" s="28" t="n">
        <v>215941359</v>
      </c>
      <c r="C1481" s="28" t="s">
        <v>4893</v>
      </c>
      <c r="D1481" s="29" t="s">
        <v>4894</v>
      </c>
      <c r="E1481" s="28" t="n">
        <v>3</v>
      </c>
      <c r="F1481" s="28" t="n">
        <v>3</v>
      </c>
      <c r="G1481" s="28" t="n">
        <v>1</v>
      </c>
      <c r="H1481" s="28" t="n">
        <v>1</v>
      </c>
      <c r="I1481" s="28" t="n">
        <v>1</v>
      </c>
      <c r="J1481" s="28" t="s">
        <v>639</v>
      </c>
      <c r="K1481" s="28" t="s">
        <v>4895</v>
      </c>
      <c r="L1481" s="28" t="s">
        <v>4896</v>
      </c>
      <c r="M1481" s="30" t="str">
        <f aca="false">+CONCATENATE(E1481,F1481,G1481,H1481,I1481,J1481,K1481,L1481)</f>
        <v>331114135902819</v>
      </c>
    </row>
    <row r="1482" customFormat="false" ht="15" hidden="false" customHeight="true" outlineLevel="0" collapsed="false">
      <c r="A1482" s="27" t="n">
        <v>1473</v>
      </c>
      <c r="B1482" s="28" t="n">
        <v>216005360</v>
      </c>
      <c r="C1482" s="28" t="s">
        <v>4897</v>
      </c>
      <c r="D1482" s="29" t="s">
        <v>4898</v>
      </c>
      <c r="E1482" s="28" t="n">
        <v>3</v>
      </c>
      <c r="F1482" s="28" t="n">
        <v>3</v>
      </c>
      <c r="G1482" s="28" t="n">
        <v>1</v>
      </c>
      <c r="H1482" s="28" t="n">
        <v>1</v>
      </c>
      <c r="I1482" s="28" t="n">
        <v>1</v>
      </c>
      <c r="J1482" s="28" t="s">
        <v>399</v>
      </c>
      <c r="K1482" s="28" t="s">
        <v>4899</v>
      </c>
      <c r="L1482" s="28" t="s">
        <v>4900</v>
      </c>
      <c r="M1482" s="30" t="str">
        <f aca="false">+CONCATENATE(E1482,F1482,G1482,H1482,I1482,J1482,K1482,L1482)</f>
        <v>331110536002821</v>
      </c>
    </row>
    <row r="1483" customFormat="false" ht="15" hidden="false" customHeight="true" outlineLevel="0" collapsed="false">
      <c r="A1483" s="28" t="n">
        <v>1474</v>
      </c>
      <c r="B1483" s="28" t="n">
        <v>216005660</v>
      </c>
      <c r="C1483" s="28" t="s">
        <v>4901</v>
      </c>
      <c r="D1483" s="29" t="s">
        <v>4902</v>
      </c>
      <c r="E1483" s="28" t="n">
        <v>3</v>
      </c>
      <c r="F1483" s="28" t="n">
        <v>3</v>
      </c>
      <c r="G1483" s="28" t="n">
        <v>1</v>
      </c>
      <c r="H1483" s="28" t="n">
        <v>1</v>
      </c>
      <c r="I1483" s="28" t="n">
        <v>1</v>
      </c>
      <c r="J1483" s="28" t="s">
        <v>399</v>
      </c>
      <c r="K1483" s="28" t="s">
        <v>2253</v>
      </c>
      <c r="L1483" s="28" t="s">
        <v>4903</v>
      </c>
      <c r="M1483" s="30" t="str">
        <f aca="false">+CONCATENATE(E1483,F1483,G1483,H1483,I1483,J1483,K1483,L1483)</f>
        <v>331110566003361</v>
      </c>
    </row>
    <row r="1484" customFormat="false" ht="15" hidden="false" customHeight="true" outlineLevel="0" collapsed="false">
      <c r="A1484" s="27" t="n">
        <v>1475</v>
      </c>
      <c r="B1484" s="28" t="n">
        <v>216008560</v>
      </c>
      <c r="C1484" s="28" t="s">
        <v>4904</v>
      </c>
      <c r="D1484" s="29" t="s">
        <v>4905</v>
      </c>
      <c r="E1484" s="28" t="n">
        <v>3</v>
      </c>
      <c r="F1484" s="28" t="n">
        <v>3</v>
      </c>
      <c r="G1484" s="28" t="n">
        <v>1</v>
      </c>
      <c r="H1484" s="28" t="n">
        <v>1</v>
      </c>
      <c r="I1484" s="28" t="n">
        <v>1</v>
      </c>
      <c r="J1484" s="28" t="s">
        <v>886</v>
      </c>
      <c r="K1484" s="28" t="s">
        <v>551</v>
      </c>
      <c r="L1484" s="28" t="s">
        <v>4906</v>
      </c>
      <c r="M1484" s="30" t="str">
        <f aca="false">+CONCATENATE(E1484,F1484,G1484,H1484,I1484,J1484,K1484,L1484)</f>
        <v>331110856003187</v>
      </c>
    </row>
    <row r="1485" customFormat="false" ht="15" hidden="false" customHeight="true" outlineLevel="0" collapsed="false">
      <c r="A1485" s="27" t="n">
        <v>1476</v>
      </c>
      <c r="B1485" s="28" t="n">
        <v>216013160</v>
      </c>
      <c r="C1485" s="28" t="s">
        <v>4907</v>
      </c>
      <c r="D1485" s="29" t="s">
        <v>4908</v>
      </c>
      <c r="E1485" s="28" t="n">
        <v>3</v>
      </c>
      <c r="F1485" s="28" t="n">
        <v>3</v>
      </c>
      <c r="G1485" s="28" t="n">
        <v>1</v>
      </c>
      <c r="H1485" s="28" t="n">
        <v>1</v>
      </c>
      <c r="I1485" s="28" t="n">
        <v>1</v>
      </c>
      <c r="J1485" s="28" t="s">
        <v>522</v>
      </c>
      <c r="K1485" s="28" t="s">
        <v>4909</v>
      </c>
      <c r="L1485" s="28" t="s">
        <v>4910</v>
      </c>
      <c r="M1485" s="30" t="str">
        <f aca="false">+CONCATENATE(E1485,F1485,G1485,H1485,I1485,J1485,K1485,L1485)</f>
        <v>331111316000303</v>
      </c>
    </row>
    <row r="1486" customFormat="false" ht="15" hidden="false" customHeight="true" outlineLevel="0" collapsed="false">
      <c r="A1486" s="27" t="n">
        <v>1477</v>
      </c>
      <c r="B1486" s="28" t="n">
        <v>216013760</v>
      </c>
      <c r="C1486" s="28" t="s">
        <v>4911</v>
      </c>
      <c r="D1486" s="29" t="s">
        <v>4912</v>
      </c>
      <c r="E1486" s="28" t="n">
        <v>3</v>
      </c>
      <c r="F1486" s="28" t="n">
        <v>3</v>
      </c>
      <c r="G1486" s="28" t="n">
        <v>1</v>
      </c>
      <c r="H1486" s="28" t="n">
        <v>1</v>
      </c>
      <c r="I1486" s="28" t="n">
        <v>1</v>
      </c>
      <c r="J1486" s="28" t="s">
        <v>522</v>
      </c>
      <c r="K1486" s="28" t="s">
        <v>4913</v>
      </c>
      <c r="L1486" s="28" t="s">
        <v>4914</v>
      </c>
      <c r="M1486" s="30" t="str">
        <f aca="false">+CONCATENATE(E1486,F1486,G1486,H1486,I1486,J1486,K1486,L1486)</f>
        <v>331111376003486</v>
      </c>
    </row>
    <row r="1487" customFormat="false" ht="15" hidden="false" customHeight="true" outlineLevel="0" collapsed="false">
      <c r="A1487" s="27" t="n">
        <v>1478</v>
      </c>
      <c r="B1487" s="28" t="n">
        <v>216015660</v>
      </c>
      <c r="C1487" s="28" t="s">
        <v>4915</v>
      </c>
      <c r="D1487" s="29" t="s">
        <v>4916</v>
      </c>
      <c r="E1487" s="28" t="n">
        <v>3</v>
      </c>
      <c r="F1487" s="28" t="n">
        <v>3</v>
      </c>
      <c r="G1487" s="28" t="n">
        <v>1</v>
      </c>
      <c r="H1487" s="28" t="n">
        <v>1</v>
      </c>
      <c r="I1487" s="28" t="n">
        <v>1</v>
      </c>
      <c r="J1487" s="28" t="s">
        <v>112</v>
      </c>
      <c r="K1487" s="28" t="s">
        <v>2253</v>
      </c>
      <c r="L1487" s="28" t="s">
        <v>4917</v>
      </c>
      <c r="M1487" s="30" t="str">
        <f aca="false">+CONCATENATE(E1487,F1487,G1487,H1487,I1487,J1487,K1487,L1487)</f>
        <v>331111566003331</v>
      </c>
    </row>
    <row r="1488" customFormat="false" ht="15" hidden="false" customHeight="true" outlineLevel="0" collapsed="false">
      <c r="A1488" s="28" t="n">
        <v>1479</v>
      </c>
      <c r="B1488" s="28" t="n">
        <v>216018460</v>
      </c>
      <c r="C1488" s="28" t="s">
        <v>4918</v>
      </c>
      <c r="D1488" s="29" t="s">
        <v>4919</v>
      </c>
      <c r="E1488" s="28" t="n">
        <v>3</v>
      </c>
      <c r="F1488" s="28" t="n">
        <v>3</v>
      </c>
      <c r="G1488" s="28" t="n">
        <v>1</v>
      </c>
      <c r="H1488" s="28" t="n">
        <v>1</v>
      </c>
      <c r="I1488" s="28" t="n">
        <v>1</v>
      </c>
      <c r="J1488" s="28" t="s">
        <v>899</v>
      </c>
      <c r="K1488" s="28" t="s">
        <v>4920</v>
      </c>
      <c r="L1488" s="28" t="s">
        <v>4921</v>
      </c>
      <c r="M1488" s="30" t="str">
        <f aca="false">+CONCATENATE(E1488,F1488,G1488,H1488,I1488,J1488,K1488,L1488)</f>
        <v>331111846002982</v>
      </c>
    </row>
    <row r="1489" customFormat="false" ht="15" hidden="false" customHeight="true" outlineLevel="0" collapsed="false">
      <c r="A1489" s="27" t="n">
        <v>1480</v>
      </c>
      <c r="B1489" s="28" t="n">
        <v>216018860</v>
      </c>
      <c r="C1489" s="28" t="s">
        <v>4922</v>
      </c>
      <c r="D1489" s="29" t="s">
        <v>4923</v>
      </c>
      <c r="E1489" s="28" t="n">
        <v>3</v>
      </c>
      <c r="F1489" s="28" t="n">
        <v>3</v>
      </c>
      <c r="G1489" s="28" t="n">
        <v>1</v>
      </c>
      <c r="H1489" s="28" t="n">
        <v>1</v>
      </c>
      <c r="I1489" s="28" t="n">
        <v>1</v>
      </c>
      <c r="J1489" s="28" t="s">
        <v>899</v>
      </c>
      <c r="K1489" s="28" t="s">
        <v>4924</v>
      </c>
      <c r="L1489" s="28" t="s">
        <v>4925</v>
      </c>
      <c r="M1489" s="30" t="str">
        <f aca="false">+CONCATENATE(E1489,F1489,G1489,H1489,I1489,J1489,K1489,L1489)</f>
        <v>331111886003725</v>
      </c>
    </row>
    <row r="1490" customFormat="false" ht="15" hidden="false" customHeight="true" outlineLevel="0" collapsed="false">
      <c r="A1490" s="27" t="n">
        <v>1481</v>
      </c>
      <c r="B1490" s="28" t="n">
        <v>216019760</v>
      </c>
      <c r="C1490" s="28" t="s">
        <v>4926</v>
      </c>
      <c r="D1490" s="29" t="s">
        <v>4927</v>
      </c>
      <c r="E1490" s="28" t="n">
        <v>3</v>
      </c>
      <c r="F1490" s="28" t="n">
        <v>3</v>
      </c>
      <c r="G1490" s="28" t="n">
        <v>1</v>
      </c>
      <c r="H1490" s="28" t="n">
        <v>1</v>
      </c>
      <c r="I1490" s="28" t="n">
        <v>1</v>
      </c>
      <c r="J1490" s="28" t="s">
        <v>903</v>
      </c>
      <c r="K1490" s="28" t="s">
        <v>4913</v>
      </c>
      <c r="L1490" s="28" t="s">
        <v>4928</v>
      </c>
      <c r="M1490" s="30" t="str">
        <f aca="false">+CONCATENATE(E1490,F1490,G1490,H1490,I1490,J1490,K1490,L1490)</f>
        <v>331111976003493</v>
      </c>
    </row>
    <row r="1491" customFormat="false" ht="15" hidden="false" customHeight="true" outlineLevel="0" collapsed="false">
      <c r="A1491" s="27" t="n">
        <v>1482</v>
      </c>
      <c r="B1491" s="28" t="n">
        <v>216020060</v>
      </c>
      <c r="C1491" s="28" t="s">
        <v>4929</v>
      </c>
      <c r="D1491" s="29" t="s">
        <v>4930</v>
      </c>
      <c r="E1491" s="28" t="n">
        <v>3</v>
      </c>
      <c r="F1491" s="28" t="n">
        <v>3</v>
      </c>
      <c r="G1491" s="28" t="n">
        <v>1</v>
      </c>
      <c r="H1491" s="28" t="n">
        <v>1</v>
      </c>
      <c r="I1491" s="28" t="n">
        <v>1</v>
      </c>
      <c r="J1491" s="28" t="s">
        <v>745</v>
      </c>
      <c r="K1491" s="28" t="s">
        <v>4931</v>
      </c>
      <c r="L1491" s="28" t="s">
        <v>4932</v>
      </c>
      <c r="M1491" s="30" t="str">
        <f aca="false">+CONCATENATE(E1491,F1491,G1491,H1491,I1491,J1491,K1491,L1491)</f>
        <v>331112006000224</v>
      </c>
    </row>
    <row r="1492" customFormat="false" ht="15" hidden="false" customHeight="true" outlineLevel="0" collapsed="false">
      <c r="A1492" s="27" t="n">
        <v>1483</v>
      </c>
      <c r="B1492" s="28" t="n">
        <v>216023660</v>
      </c>
      <c r="C1492" s="28" t="s">
        <v>4933</v>
      </c>
      <c r="D1492" s="29" t="s">
        <v>4934</v>
      </c>
      <c r="E1492" s="28" t="n">
        <v>3</v>
      </c>
      <c r="F1492" s="28" t="n">
        <v>3</v>
      </c>
      <c r="G1492" s="28" t="n">
        <v>1</v>
      </c>
      <c r="H1492" s="28" t="n">
        <v>1</v>
      </c>
      <c r="I1492" s="28" t="n">
        <v>1</v>
      </c>
      <c r="J1492" s="28" t="s">
        <v>546</v>
      </c>
      <c r="K1492" s="28" t="s">
        <v>2253</v>
      </c>
      <c r="L1492" s="28" t="s">
        <v>4935</v>
      </c>
      <c r="M1492" s="30" t="str">
        <f aca="false">+CONCATENATE(E1492,F1492,G1492,H1492,I1492,J1492,K1492,L1492)</f>
        <v>331112366003297</v>
      </c>
    </row>
    <row r="1493" customFormat="false" ht="15" hidden="false" customHeight="true" outlineLevel="0" collapsed="false">
      <c r="A1493" s="27" t="n">
        <v>1484</v>
      </c>
      <c r="B1493" s="28" t="n">
        <v>216025260</v>
      </c>
      <c r="C1493" s="28" t="s">
        <v>4936</v>
      </c>
      <c r="D1493" s="29" t="s">
        <v>4937</v>
      </c>
      <c r="E1493" s="28" t="n">
        <v>3</v>
      </c>
      <c r="F1493" s="28" t="n">
        <v>3</v>
      </c>
      <c r="G1493" s="28" t="n">
        <v>1</v>
      </c>
      <c r="H1493" s="28" t="n">
        <v>1</v>
      </c>
      <c r="I1493" s="28" t="n">
        <v>1</v>
      </c>
      <c r="J1493" s="28" t="s">
        <v>576</v>
      </c>
      <c r="K1493" s="28" t="s">
        <v>4938</v>
      </c>
      <c r="L1493" s="28" t="s">
        <v>4939</v>
      </c>
      <c r="M1493" s="30" t="str">
        <f aca="false">+CONCATENATE(E1493,F1493,G1493,H1493,I1493,J1493,K1493,L1493)</f>
        <v>331112526002035</v>
      </c>
    </row>
    <row r="1494" customFormat="false" ht="15" hidden="false" customHeight="true" outlineLevel="0" collapsed="false">
      <c r="A1494" s="27" t="n">
        <v>1485</v>
      </c>
      <c r="B1494" s="28" t="n">
        <v>216027160</v>
      </c>
      <c r="C1494" s="28" t="s">
        <v>4940</v>
      </c>
      <c r="D1494" s="29" t="s">
        <v>4941</v>
      </c>
      <c r="E1494" s="28" t="n">
        <v>3</v>
      </c>
      <c r="F1494" s="28" t="n">
        <v>3</v>
      </c>
      <c r="G1494" s="28" t="n">
        <v>1</v>
      </c>
      <c r="H1494" s="28" t="n">
        <v>1</v>
      </c>
      <c r="I1494" s="28" t="n">
        <v>1</v>
      </c>
      <c r="J1494" s="28" t="s">
        <v>916</v>
      </c>
      <c r="K1494" s="28" t="s">
        <v>4909</v>
      </c>
      <c r="L1494" s="28" t="s">
        <v>4942</v>
      </c>
      <c r="M1494" s="30" t="str">
        <f aca="false">+CONCATENATE(E1494,F1494,G1494,H1494,I1494,J1494,K1494,L1494)</f>
        <v>331112716000376</v>
      </c>
    </row>
    <row r="1495" customFormat="false" ht="15" hidden="false" customHeight="true" outlineLevel="0" collapsed="false">
      <c r="A1495" s="28" t="n">
        <v>1486</v>
      </c>
      <c r="B1495" s="28" t="n">
        <v>216027660</v>
      </c>
      <c r="C1495" s="28" t="s">
        <v>4943</v>
      </c>
      <c r="D1495" s="29" t="s">
        <v>4944</v>
      </c>
      <c r="E1495" s="28" t="n">
        <v>3</v>
      </c>
      <c r="F1495" s="28" t="n">
        <v>3</v>
      </c>
      <c r="G1495" s="28" t="n">
        <v>1</v>
      </c>
      <c r="H1495" s="28" t="n">
        <v>1</v>
      </c>
      <c r="I1495" s="28" t="n">
        <v>1</v>
      </c>
      <c r="J1495" s="28" t="s">
        <v>916</v>
      </c>
      <c r="K1495" s="28" t="s">
        <v>2253</v>
      </c>
      <c r="L1495" s="28" t="s">
        <v>4945</v>
      </c>
      <c r="M1495" s="30" t="str">
        <f aca="false">+CONCATENATE(E1495,F1495,G1495,H1495,I1495,J1495,K1495,L1495)</f>
        <v>331112766003350</v>
      </c>
    </row>
    <row r="1496" customFormat="false" ht="15" hidden="false" customHeight="true" outlineLevel="0" collapsed="false">
      <c r="A1496" s="27" t="n">
        <v>1487</v>
      </c>
      <c r="B1496" s="28" t="n">
        <v>216041660</v>
      </c>
      <c r="C1496" s="28" t="s">
        <v>4946</v>
      </c>
      <c r="D1496" s="29" t="s">
        <v>4947</v>
      </c>
      <c r="E1496" s="28" t="n">
        <v>3</v>
      </c>
      <c r="F1496" s="28" t="n">
        <v>3</v>
      </c>
      <c r="G1496" s="28" t="n">
        <v>1</v>
      </c>
      <c r="H1496" s="28" t="n">
        <v>1</v>
      </c>
      <c r="I1496" s="28" t="n">
        <v>1</v>
      </c>
      <c r="J1496" s="28" t="s">
        <v>639</v>
      </c>
      <c r="K1496" s="28" t="s">
        <v>2253</v>
      </c>
      <c r="L1496" s="28" t="s">
        <v>4948</v>
      </c>
      <c r="M1496" s="30" t="str">
        <f aca="false">+CONCATENATE(E1496,F1496,G1496,H1496,I1496,J1496,K1496,L1496)</f>
        <v>331114166003298</v>
      </c>
    </row>
    <row r="1497" customFormat="false" ht="15" hidden="false" customHeight="true" outlineLevel="0" collapsed="false">
      <c r="A1497" s="27" t="n">
        <v>1488</v>
      </c>
      <c r="B1497" s="28" t="n">
        <v>216044560</v>
      </c>
      <c r="C1497" s="28" t="s">
        <v>4949</v>
      </c>
      <c r="D1497" s="29" t="s">
        <v>4950</v>
      </c>
      <c r="E1497" s="28" t="n">
        <v>3</v>
      </c>
      <c r="F1497" s="28" t="n">
        <v>3</v>
      </c>
      <c r="G1497" s="28" t="n">
        <v>1</v>
      </c>
      <c r="H1497" s="28" t="n">
        <v>1</v>
      </c>
      <c r="I1497" s="28" t="n">
        <v>1</v>
      </c>
      <c r="J1497" s="28" t="s">
        <v>923</v>
      </c>
      <c r="K1497" s="28" t="s">
        <v>551</v>
      </c>
      <c r="L1497" s="28" t="s">
        <v>4951</v>
      </c>
      <c r="M1497" s="30" t="str">
        <f aca="false">+CONCATENATE(E1497,F1497,G1497,H1497,I1497,J1497,K1497,L1497)</f>
        <v>331114456002947</v>
      </c>
    </row>
    <row r="1498" customFormat="false" ht="15" hidden="false" customHeight="true" outlineLevel="0" collapsed="false">
      <c r="A1498" s="27" t="n">
        <v>1489</v>
      </c>
      <c r="B1498" s="28" t="n">
        <v>216047460</v>
      </c>
      <c r="C1498" s="28" t="s">
        <v>4952</v>
      </c>
      <c r="D1498" s="29" t="s">
        <v>4953</v>
      </c>
      <c r="E1498" s="28" t="n">
        <v>3</v>
      </c>
      <c r="F1498" s="28" t="n">
        <v>3</v>
      </c>
      <c r="G1498" s="28" t="n">
        <v>1</v>
      </c>
      <c r="H1498" s="28" t="n">
        <v>1</v>
      </c>
      <c r="I1498" s="28" t="n">
        <v>1</v>
      </c>
      <c r="J1498" s="28" t="s">
        <v>518</v>
      </c>
      <c r="K1498" s="28" t="s">
        <v>4920</v>
      </c>
      <c r="L1498" s="28" t="s">
        <v>4954</v>
      </c>
      <c r="M1498" s="30" t="str">
        <f aca="false">+CONCATENATE(E1498,F1498,G1498,H1498,I1498,J1498,K1498,L1498)</f>
        <v>331114746003054</v>
      </c>
    </row>
    <row r="1499" customFormat="false" ht="15" hidden="false" customHeight="true" outlineLevel="0" collapsed="false">
      <c r="A1499" s="27" t="n">
        <v>1490</v>
      </c>
      <c r="B1499" s="28" t="n">
        <v>216047660</v>
      </c>
      <c r="C1499" s="28" t="s">
        <v>4955</v>
      </c>
      <c r="D1499" s="29" t="s">
        <v>4956</v>
      </c>
      <c r="E1499" s="28" t="n">
        <v>3</v>
      </c>
      <c r="F1499" s="28" t="n">
        <v>3</v>
      </c>
      <c r="G1499" s="28" t="n">
        <v>1</v>
      </c>
      <c r="H1499" s="28" t="n">
        <v>1</v>
      </c>
      <c r="I1499" s="28" t="n">
        <v>1</v>
      </c>
      <c r="J1499" s="28" t="s">
        <v>518</v>
      </c>
      <c r="K1499" s="28" t="s">
        <v>2253</v>
      </c>
      <c r="L1499" s="28" t="s">
        <v>4957</v>
      </c>
      <c r="M1499" s="30" t="str">
        <f aca="false">+CONCATENATE(E1499,F1499,G1499,H1499,I1499,J1499,K1499,L1499)</f>
        <v>331114766003292</v>
      </c>
    </row>
    <row r="1500" customFormat="false" ht="15" hidden="false" customHeight="true" outlineLevel="0" collapsed="false">
      <c r="A1500" s="28" t="n">
        <v>1491</v>
      </c>
      <c r="B1500" s="28" t="n">
        <v>216047960</v>
      </c>
      <c r="C1500" s="28" t="s">
        <v>4958</v>
      </c>
      <c r="D1500" s="29" t="s">
        <v>4959</v>
      </c>
      <c r="E1500" s="28" t="n">
        <v>3</v>
      </c>
      <c r="F1500" s="28" t="n">
        <v>3</v>
      </c>
      <c r="G1500" s="28" t="n">
        <v>1</v>
      </c>
      <c r="H1500" s="28" t="n">
        <v>1</v>
      </c>
      <c r="I1500" s="28" t="n">
        <v>1</v>
      </c>
      <c r="J1500" s="28" t="s">
        <v>518</v>
      </c>
      <c r="K1500" s="28" t="s">
        <v>4960</v>
      </c>
      <c r="L1500" s="28" t="s">
        <v>4961</v>
      </c>
      <c r="M1500" s="30" t="str">
        <f aca="false">+CONCATENATE(E1500,F1500,G1500,H1500,I1500,J1500,K1500,L1500)</f>
        <v>331114796003773</v>
      </c>
    </row>
    <row r="1501" customFormat="false" ht="15" hidden="false" customHeight="true" outlineLevel="0" collapsed="false">
      <c r="A1501" s="27" t="n">
        <v>1492</v>
      </c>
      <c r="B1501" s="28" t="n">
        <v>216052260</v>
      </c>
      <c r="C1501" s="28" t="s">
        <v>4962</v>
      </c>
      <c r="D1501" s="29" t="s">
        <v>4963</v>
      </c>
      <c r="E1501" s="28" t="n">
        <v>3</v>
      </c>
      <c r="F1501" s="28" t="n">
        <v>3</v>
      </c>
      <c r="G1501" s="28" t="n">
        <v>1</v>
      </c>
      <c r="H1501" s="28" t="n">
        <v>1</v>
      </c>
      <c r="I1501" s="28" t="n">
        <v>1</v>
      </c>
      <c r="J1501" s="28" t="s">
        <v>428</v>
      </c>
      <c r="K1501" s="28" t="s">
        <v>4938</v>
      </c>
      <c r="L1501" s="28" t="s">
        <v>4964</v>
      </c>
      <c r="M1501" s="30" t="str">
        <f aca="false">+CONCATENATE(E1501,F1501,G1501,H1501,I1501,J1501,K1501,L1501)</f>
        <v>331115226002039</v>
      </c>
    </row>
    <row r="1502" customFormat="false" ht="15" hidden="false" customHeight="true" outlineLevel="0" collapsed="false">
      <c r="A1502" s="27" t="n">
        <v>1493</v>
      </c>
      <c r="B1502" s="28" t="n">
        <v>216052560</v>
      </c>
      <c r="C1502" s="28" t="s">
        <v>4965</v>
      </c>
      <c r="D1502" s="29" t="s">
        <v>4966</v>
      </c>
      <c r="E1502" s="28" t="n">
        <v>3</v>
      </c>
      <c r="F1502" s="28" t="n">
        <v>3</v>
      </c>
      <c r="G1502" s="28" t="n">
        <v>1</v>
      </c>
      <c r="H1502" s="28" t="n">
        <v>1</v>
      </c>
      <c r="I1502" s="28" t="n">
        <v>1</v>
      </c>
      <c r="J1502" s="28" t="s">
        <v>428</v>
      </c>
      <c r="K1502" s="28" t="s">
        <v>551</v>
      </c>
      <c r="L1502" s="28" t="s">
        <v>4967</v>
      </c>
      <c r="M1502" s="30" t="str">
        <f aca="false">+CONCATENATE(E1502,F1502,G1502,H1502,I1502,J1502,K1502,L1502)</f>
        <v>331115256003191</v>
      </c>
    </row>
    <row r="1503" customFormat="false" ht="15" hidden="false" customHeight="true" outlineLevel="0" collapsed="false">
      <c r="A1503" s="27" t="n">
        <v>1494</v>
      </c>
      <c r="B1503" s="28" t="n">
        <v>216054660</v>
      </c>
      <c r="C1503" s="28" t="s">
        <v>4968</v>
      </c>
      <c r="D1503" s="29" t="s">
        <v>4969</v>
      </c>
      <c r="E1503" s="28" t="n">
        <v>3</v>
      </c>
      <c r="F1503" s="28" t="n">
        <v>3</v>
      </c>
      <c r="G1503" s="28" t="n">
        <v>1</v>
      </c>
      <c r="H1503" s="28" t="n">
        <v>1</v>
      </c>
      <c r="I1503" s="28" t="n">
        <v>1</v>
      </c>
      <c r="J1503" s="28" t="s">
        <v>316</v>
      </c>
      <c r="K1503" s="28" t="s">
        <v>2253</v>
      </c>
      <c r="L1503" s="28" t="s">
        <v>4970</v>
      </c>
      <c r="M1503" s="30" t="str">
        <f aca="false">+CONCATENATE(E1503,F1503,G1503,H1503,I1503,J1503,K1503,L1503)</f>
        <v>331115466003301</v>
      </c>
    </row>
    <row r="1504" customFormat="false" ht="15" hidden="false" customHeight="true" outlineLevel="0" collapsed="false">
      <c r="A1504" s="27" t="n">
        <v>1495</v>
      </c>
      <c r="B1504" s="28" t="n">
        <v>216068160</v>
      </c>
      <c r="C1504" s="28" t="s">
        <v>4971</v>
      </c>
      <c r="D1504" s="29" t="s">
        <v>4972</v>
      </c>
      <c r="E1504" s="28" t="n">
        <v>3</v>
      </c>
      <c r="F1504" s="28" t="n">
        <v>3</v>
      </c>
      <c r="G1504" s="28" t="n">
        <v>1</v>
      </c>
      <c r="H1504" s="28" t="n">
        <v>1</v>
      </c>
      <c r="I1504" s="28" t="n">
        <v>1</v>
      </c>
      <c r="J1504" s="28" t="s">
        <v>335</v>
      </c>
      <c r="K1504" s="28" t="s">
        <v>4909</v>
      </c>
      <c r="L1504" s="28" t="s">
        <v>4973</v>
      </c>
      <c r="M1504" s="30" t="str">
        <f aca="false">+CONCATENATE(E1504,F1504,G1504,H1504,I1504,J1504,K1504,L1504)</f>
        <v>331116816000371</v>
      </c>
    </row>
    <row r="1505" customFormat="false" ht="15" hidden="false" customHeight="true" outlineLevel="0" collapsed="false">
      <c r="A1505" s="27" t="n">
        <v>1496</v>
      </c>
      <c r="B1505" s="28" t="n">
        <v>216086760</v>
      </c>
      <c r="C1505" s="28" t="s">
        <v>4974</v>
      </c>
      <c r="D1505" s="29" t="s">
        <v>4975</v>
      </c>
      <c r="E1505" s="28" t="n">
        <v>3</v>
      </c>
      <c r="F1505" s="28" t="n">
        <v>3</v>
      </c>
      <c r="G1505" s="28" t="n">
        <v>1</v>
      </c>
      <c r="H1505" s="28" t="n">
        <v>1</v>
      </c>
      <c r="I1505" s="28" t="n">
        <v>1</v>
      </c>
      <c r="J1505" s="28" t="s">
        <v>539</v>
      </c>
      <c r="K1505" s="28" t="s">
        <v>4913</v>
      </c>
      <c r="L1505" s="28" t="s">
        <v>4976</v>
      </c>
      <c r="M1505" s="30" t="str">
        <f aca="false">+CONCATENATE(E1505,F1505,G1505,H1505,I1505,J1505,K1505,L1505)</f>
        <v>331118676003421</v>
      </c>
    </row>
    <row r="1506" customFormat="false" ht="15" hidden="false" customHeight="true" outlineLevel="0" collapsed="false">
      <c r="A1506" s="27" t="n">
        <v>1497</v>
      </c>
      <c r="B1506" s="28" t="n">
        <v>216105361</v>
      </c>
      <c r="C1506" s="28" t="s">
        <v>4977</v>
      </c>
      <c r="D1506" s="29" t="s">
        <v>4978</v>
      </c>
      <c r="E1506" s="28" t="n">
        <v>3</v>
      </c>
      <c r="F1506" s="28" t="n">
        <v>3</v>
      </c>
      <c r="G1506" s="28" t="n">
        <v>1</v>
      </c>
      <c r="H1506" s="28" t="n">
        <v>1</v>
      </c>
      <c r="I1506" s="28" t="n">
        <v>1</v>
      </c>
      <c r="J1506" s="28" t="s">
        <v>399</v>
      </c>
      <c r="K1506" s="28" t="s">
        <v>2359</v>
      </c>
      <c r="L1506" s="28" t="s">
        <v>4979</v>
      </c>
      <c r="M1506" s="30" t="str">
        <f aca="false">+CONCATENATE(E1506,F1506,G1506,H1506,I1506,J1506,K1506,L1506)</f>
        <v>331110536102822</v>
      </c>
    </row>
    <row r="1507" customFormat="false" ht="15" hidden="false" customHeight="true" outlineLevel="0" collapsed="false">
      <c r="A1507" s="28" t="n">
        <v>1498</v>
      </c>
      <c r="B1507" s="28" t="n">
        <v>216105761</v>
      </c>
      <c r="C1507" s="28" t="s">
        <v>4980</v>
      </c>
      <c r="D1507" s="29" t="s">
        <v>4981</v>
      </c>
      <c r="E1507" s="28" t="n">
        <v>3</v>
      </c>
      <c r="F1507" s="28" t="n">
        <v>3</v>
      </c>
      <c r="G1507" s="28" t="n">
        <v>1</v>
      </c>
      <c r="H1507" s="28" t="n">
        <v>1</v>
      </c>
      <c r="I1507" s="28" t="n">
        <v>1</v>
      </c>
      <c r="J1507" s="28" t="s">
        <v>399</v>
      </c>
      <c r="K1507" s="28" t="s">
        <v>2706</v>
      </c>
      <c r="L1507" s="28" t="s">
        <v>4982</v>
      </c>
      <c r="M1507" s="30" t="str">
        <f aca="false">+CONCATENATE(E1507,F1507,G1507,H1507,I1507,J1507,K1507,L1507)</f>
        <v>331110576103485</v>
      </c>
    </row>
    <row r="1508" customFormat="false" ht="15" hidden="false" customHeight="true" outlineLevel="0" collapsed="false">
      <c r="A1508" s="27" t="n">
        <v>1499</v>
      </c>
      <c r="B1508" s="28" t="n">
        <v>216105861</v>
      </c>
      <c r="C1508" s="28" t="s">
        <v>4983</v>
      </c>
      <c r="D1508" s="29" t="s">
        <v>4984</v>
      </c>
      <c r="E1508" s="28" t="n">
        <v>3</v>
      </c>
      <c r="F1508" s="28" t="n">
        <v>3</v>
      </c>
      <c r="G1508" s="28" t="n">
        <v>1</v>
      </c>
      <c r="H1508" s="28" t="n">
        <v>1</v>
      </c>
      <c r="I1508" s="28" t="n">
        <v>1</v>
      </c>
      <c r="J1508" s="28" t="s">
        <v>399</v>
      </c>
      <c r="K1508" s="28" t="s">
        <v>678</v>
      </c>
      <c r="L1508" s="28" t="s">
        <v>4985</v>
      </c>
      <c r="M1508" s="30" t="str">
        <f aca="false">+CONCATENATE(E1508,F1508,G1508,H1508,I1508,J1508,K1508,L1508)</f>
        <v>331110586103729</v>
      </c>
    </row>
    <row r="1509" customFormat="false" ht="15" hidden="false" customHeight="true" outlineLevel="0" collapsed="false">
      <c r="A1509" s="27" t="n">
        <v>1500</v>
      </c>
      <c r="B1509" s="28" t="n">
        <v>216115761</v>
      </c>
      <c r="C1509" s="28" t="s">
        <v>4986</v>
      </c>
      <c r="D1509" s="29" t="s">
        <v>4987</v>
      </c>
      <c r="E1509" s="28" t="n">
        <v>3</v>
      </c>
      <c r="F1509" s="28" t="n">
        <v>3</v>
      </c>
      <c r="G1509" s="28" t="n">
        <v>1</v>
      </c>
      <c r="H1509" s="28" t="n">
        <v>1</v>
      </c>
      <c r="I1509" s="28" t="n">
        <v>1</v>
      </c>
      <c r="J1509" s="28" t="s">
        <v>112</v>
      </c>
      <c r="K1509" s="28" t="s">
        <v>2706</v>
      </c>
      <c r="L1509" s="28" t="s">
        <v>4988</v>
      </c>
      <c r="M1509" s="30" t="str">
        <f aca="false">+CONCATENATE(E1509,F1509,G1509,H1509,I1509,J1509,K1509,L1509)</f>
        <v>331111576103483</v>
      </c>
    </row>
    <row r="1510" customFormat="false" ht="15" hidden="false" customHeight="true" outlineLevel="0" collapsed="false">
      <c r="A1510" s="27" t="n">
        <v>1501</v>
      </c>
      <c r="B1510" s="28" t="n">
        <v>216115861</v>
      </c>
      <c r="C1510" s="28" t="s">
        <v>4989</v>
      </c>
      <c r="D1510" s="29" t="s">
        <v>4990</v>
      </c>
      <c r="E1510" s="28" t="n">
        <v>3</v>
      </c>
      <c r="F1510" s="28" t="n">
        <v>3</v>
      </c>
      <c r="G1510" s="28" t="n">
        <v>1</v>
      </c>
      <c r="H1510" s="28" t="n">
        <v>1</v>
      </c>
      <c r="I1510" s="28" t="n">
        <v>1</v>
      </c>
      <c r="J1510" s="28" t="s">
        <v>112</v>
      </c>
      <c r="K1510" s="28" t="s">
        <v>678</v>
      </c>
      <c r="L1510" s="28" t="s">
        <v>4991</v>
      </c>
      <c r="M1510" s="30" t="str">
        <f aca="false">+CONCATENATE(E1510,F1510,G1510,H1510,I1510,J1510,K1510,L1510)</f>
        <v>331111586103731</v>
      </c>
    </row>
    <row r="1511" customFormat="false" ht="15" hidden="false" customHeight="true" outlineLevel="0" collapsed="false">
      <c r="A1511" s="27" t="n">
        <v>1502</v>
      </c>
      <c r="B1511" s="28" t="n">
        <v>216127361</v>
      </c>
      <c r="C1511" s="28" t="s">
        <v>4992</v>
      </c>
      <c r="D1511" s="29" t="s">
        <v>4993</v>
      </c>
      <c r="E1511" s="28" t="n">
        <v>3</v>
      </c>
      <c r="F1511" s="28" t="n">
        <v>3</v>
      </c>
      <c r="G1511" s="28" t="n">
        <v>1</v>
      </c>
      <c r="H1511" s="28" t="n">
        <v>1</v>
      </c>
      <c r="I1511" s="28" t="n">
        <v>1</v>
      </c>
      <c r="J1511" s="28" t="s">
        <v>916</v>
      </c>
      <c r="K1511" s="28" t="s">
        <v>2359</v>
      </c>
      <c r="L1511" s="28" t="s">
        <v>4994</v>
      </c>
      <c r="M1511" s="30" t="str">
        <f aca="false">+CONCATENATE(E1511,F1511,G1511,H1511,I1511,J1511,K1511,L1511)</f>
        <v>331112736102820</v>
      </c>
    </row>
    <row r="1512" customFormat="false" ht="15" hidden="false" customHeight="true" outlineLevel="0" collapsed="false">
      <c r="A1512" s="28" t="n">
        <v>1503</v>
      </c>
      <c r="B1512" s="28" t="n">
        <v>216147161</v>
      </c>
      <c r="C1512" s="28" t="s">
        <v>4995</v>
      </c>
      <c r="D1512" s="29" t="s">
        <v>4996</v>
      </c>
      <c r="E1512" s="28" t="n">
        <v>3</v>
      </c>
      <c r="F1512" s="28" t="n">
        <v>3</v>
      </c>
      <c r="G1512" s="28" t="n">
        <v>1</v>
      </c>
      <c r="H1512" s="28" t="n">
        <v>1</v>
      </c>
      <c r="I1512" s="28" t="n">
        <v>1</v>
      </c>
      <c r="J1512" s="28" t="s">
        <v>518</v>
      </c>
      <c r="K1512" s="28" t="s">
        <v>4997</v>
      </c>
      <c r="L1512" s="28" t="s">
        <v>4998</v>
      </c>
      <c r="M1512" s="30" t="str">
        <f aca="false">+CONCATENATE(E1512,F1512,G1512,H1512,I1512,J1512,K1512,L1512)</f>
        <v>331114716100375</v>
      </c>
    </row>
    <row r="1513" customFormat="false" ht="15" hidden="false" customHeight="true" outlineLevel="0" collapsed="false">
      <c r="A1513" s="27" t="n">
        <v>1504</v>
      </c>
      <c r="B1513" s="28" t="n">
        <v>216154261</v>
      </c>
      <c r="C1513" s="28" t="s">
        <v>4999</v>
      </c>
      <c r="D1513" s="29" t="s">
        <v>5000</v>
      </c>
      <c r="E1513" s="28" t="n">
        <v>3</v>
      </c>
      <c r="F1513" s="28" t="n">
        <v>3</v>
      </c>
      <c r="G1513" s="28" t="n">
        <v>1</v>
      </c>
      <c r="H1513" s="28" t="n">
        <v>1</v>
      </c>
      <c r="I1513" s="28" t="n">
        <v>1</v>
      </c>
      <c r="J1513" s="28" t="s">
        <v>316</v>
      </c>
      <c r="K1513" s="28" t="s">
        <v>5001</v>
      </c>
      <c r="L1513" s="28" t="s">
        <v>5002</v>
      </c>
      <c r="M1513" s="30" t="str">
        <f aca="false">+CONCATENATE(E1513,F1513,G1513,H1513,I1513,J1513,K1513,L1513)</f>
        <v>331115426102041</v>
      </c>
    </row>
    <row r="1514" customFormat="false" ht="15" hidden="false" customHeight="true" outlineLevel="0" collapsed="false">
      <c r="A1514" s="27" t="n">
        <v>1505</v>
      </c>
      <c r="B1514" s="28" t="n">
        <v>216168861</v>
      </c>
      <c r="C1514" s="28" t="s">
        <v>5003</v>
      </c>
      <c r="D1514" s="29" t="s">
        <v>5004</v>
      </c>
      <c r="E1514" s="28" t="n">
        <v>3</v>
      </c>
      <c r="F1514" s="28" t="n">
        <v>3</v>
      </c>
      <c r="G1514" s="28" t="n">
        <v>1</v>
      </c>
      <c r="H1514" s="28" t="n">
        <v>1</v>
      </c>
      <c r="I1514" s="28" t="n">
        <v>1</v>
      </c>
      <c r="J1514" s="28" t="s">
        <v>335</v>
      </c>
      <c r="K1514" s="28" t="s">
        <v>678</v>
      </c>
      <c r="L1514" s="28" t="s">
        <v>5005</v>
      </c>
      <c r="M1514" s="30" t="str">
        <f aca="false">+CONCATENATE(E1514,F1514,G1514,H1514,I1514,J1514,K1514,L1514)</f>
        <v>331116886103727</v>
      </c>
    </row>
    <row r="1515" customFormat="false" ht="15" hidden="false" customHeight="true" outlineLevel="0" collapsed="false">
      <c r="A1515" s="27" t="n">
        <v>1506</v>
      </c>
      <c r="B1515" s="28" t="n">
        <v>216173461</v>
      </c>
      <c r="C1515" s="28" t="s">
        <v>5006</v>
      </c>
      <c r="D1515" s="29" t="s">
        <v>5007</v>
      </c>
      <c r="E1515" s="28" t="n">
        <v>3</v>
      </c>
      <c r="F1515" s="28" t="n">
        <v>3</v>
      </c>
      <c r="G1515" s="28" t="n">
        <v>1</v>
      </c>
      <c r="H1515" s="28" t="n">
        <v>1</v>
      </c>
      <c r="I1515" s="28" t="n">
        <v>1</v>
      </c>
      <c r="J1515" s="28" t="s">
        <v>630</v>
      </c>
      <c r="K1515" s="28" t="s">
        <v>5008</v>
      </c>
      <c r="L1515" s="28" t="s">
        <v>5009</v>
      </c>
      <c r="M1515" s="30" t="str">
        <f aca="false">+CONCATENATE(E1515,F1515,G1515,H1515,I1515,J1515,K1515,L1515)</f>
        <v>331117346103032</v>
      </c>
    </row>
    <row r="1516" customFormat="false" ht="15" hidden="false" customHeight="true" outlineLevel="0" collapsed="false">
      <c r="A1516" s="27" t="n">
        <v>1507</v>
      </c>
      <c r="B1516" s="28" t="n">
        <v>216173861</v>
      </c>
      <c r="C1516" s="28" t="s">
        <v>5010</v>
      </c>
      <c r="D1516" s="29" t="s">
        <v>5011</v>
      </c>
      <c r="E1516" s="28" t="n">
        <v>3</v>
      </c>
      <c r="F1516" s="28" t="n">
        <v>3</v>
      </c>
      <c r="G1516" s="28" t="n">
        <v>1</v>
      </c>
      <c r="H1516" s="28" t="n">
        <v>1</v>
      </c>
      <c r="I1516" s="28" t="n">
        <v>1</v>
      </c>
      <c r="J1516" s="28" t="s">
        <v>630</v>
      </c>
      <c r="K1516" s="28" t="s">
        <v>678</v>
      </c>
      <c r="L1516" s="28" t="s">
        <v>5012</v>
      </c>
      <c r="M1516" s="30" t="str">
        <f aca="false">+CONCATENATE(E1516,F1516,G1516,H1516,I1516,J1516,K1516,L1516)</f>
        <v>331117386103728</v>
      </c>
    </row>
    <row r="1517" customFormat="false" ht="15" hidden="false" customHeight="true" outlineLevel="0" collapsed="false">
      <c r="A1517" s="27" t="n">
        <v>1508</v>
      </c>
      <c r="B1517" s="28" t="n">
        <v>216197161</v>
      </c>
      <c r="C1517" s="28" t="s">
        <v>5013</v>
      </c>
      <c r="D1517" s="29" t="s">
        <v>5014</v>
      </c>
      <c r="E1517" s="28" t="n">
        <v>3</v>
      </c>
      <c r="F1517" s="28" t="n">
        <v>3</v>
      </c>
      <c r="G1517" s="28" t="n">
        <v>1</v>
      </c>
      <c r="H1517" s="28" t="n">
        <v>1</v>
      </c>
      <c r="I1517" s="28" t="n">
        <v>1</v>
      </c>
      <c r="J1517" s="28" t="s">
        <v>982</v>
      </c>
      <c r="K1517" s="28" t="s">
        <v>4997</v>
      </c>
      <c r="L1517" s="28" t="s">
        <v>5015</v>
      </c>
      <c r="M1517" s="30" t="str">
        <f aca="false">+CONCATENATE(E1517,F1517,G1517,H1517,I1517,J1517,K1517,L1517)</f>
        <v>331119716100320</v>
      </c>
    </row>
    <row r="1518" customFormat="false" ht="15" hidden="false" customHeight="true" outlineLevel="0" collapsed="false">
      <c r="A1518" s="27" t="n">
        <v>1509</v>
      </c>
      <c r="B1518" s="28" t="n">
        <v>216213062</v>
      </c>
      <c r="C1518" s="28" t="s">
        <v>5016</v>
      </c>
      <c r="D1518" s="29" t="s">
        <v>5017</v>
      </c>
      <c r="E1518" s="28" t="n">
        <v>3</v>
      </c>
      <c r="F1518" s="28" t="n">
        <v>3</v>
      </c>
      <c r="G1518" s="28" t="n">
        <v>1</v>
      </c>
      <c r="H1518" s="28" t="n">
        <v>1</v>
      </c>
      <c r="I1518" s="28" t="n">
        <v>1</v>
      </c>
      <c r="J1518" s="28" t="s">
        <v>522</v>
      </c>
      <c r="K1518" s="28" t="s">
        <v>5018</v>
      </c>
      <c r="L1518" s="28" t="s">
        <v>5019</v>
      </c>
      <c r="M1518" s="30" t="str">
        <f aca="false">+CONCATENATE(E1518,F1518,G1518,H1518,I1518,J1518,K1518,L1518)</f>
        <v>331111306200099</v>
      </c>
    </row>
    <row r="1519" customFormat="false" ht="15" hidden="false" customHeight="true" outlineLevel="0" collapsed="false">
      <c r="A1519" s="28" t="n">
        <v>1510</v>
      </c>
      <c r="B1519" s="28" t="n">
        <v>216215162</v>
      </c>
      <c r="C1519" s="28" t="s">
        <v>5020</v>
      </c>
      <c r="D1519" s="29" t="s">
        <v>5021</v>
      </c>
      <c r="E1519" s="28" t="n">
        <v>3</v>
      </c>
      <c r="F1519" s="28" t="n">
        <v>3</v>
      </c>
      <c r="G1519" s="28" t="n">
        <v>1</v>
      </c>
      <c r="H1519" s="28" t="n">
        <v>1</v>
      </c>
      <c r="I1519" s="28" t="n">
        <v>1</v>
      </c>
      <c r="J1519" s="28" t="s">
        <v>112</v>
      </c>
      <c r="K1519" s="28" t="s">
        <v>2222</v>
      </c>
      <c r="L1519" s="28" t="s">
        <v>5022</v>
      </c>
      <c r="M1519" s="30" t="str">
        <f aca="false">+CONCATENATE(E1519,F1519,G1519,H1519,I1519,J1519,K1519,L1519)</f>
        <v>331111516200373</v>
      </c>
    </row>
    <row r="1520" customFormat="false" ht="15" hidden="false" customHeight="true" outlineLevel="0" collapsed="false">
      <c r="A1520" s="27" t="n">
        <v>1511</v>
      </c>
      <c r="B1520" s="28" t="n">
        <v>216215362</v>
      </c>
      <c r="C1520" s="28" t="s">
        <v>5023</v>
      </c>
      <c r="D1520" s="29" t="s">
        <v>5024</v>
      </c>
      <c r="E1520" s="28" t="n">
        <v>3</v>
      </c>
      <c r="F1520" s="28" t="n">
        <v>3</v>
      </c>
      <c r="G1520" s="28" t="n">
        <v>1</v>
      </c>
      <c r="H1520" s="28" t="n">
        <v>1</v>
      </c>
      <c r="I1520" s="28" t="n">
        <v>1</v>
      </c>
      <c r="J1520" s="28" t="s">
        <v>112</v>
      </c>
      <c r="K1520" s="28" t="s">
        <v>5025</v>
      </c>
      <c r="L1520" s="28" t="s">
        <v>5026</v>
      </c>
      <c r="M1520" s="30" t="str">
        <f aca="false">+CONCATENATE(E1520,F1520,G1520,H1520,I1520,J1520,K1520,L1520)</f>
        <v>331111536202823</v>
      </c>
    </row>
    <row r="1521" customFormat="false" ht="15" hidden="false" customHeight="true" outlineLevel="0" collapsed="false">
      <c r="A1521" s="27" t="n">
        <v>1512</v>
      </c>
      <c r="B1521" s="28" t="n">
        <v>216215762</v>
      </c>
      <c r="C1521" s="28" t="s">
        <v>5027</v>
      </c>
      <c r="D1521" s="29" t="s">
        <v>5028</v>
      </c>
      <c r="E1521" s="28" t="n">
        <v>3</v>
      </c>
      <c r="F1521" s="28" t="n">
        <v>3</v>
      </c>
      <c r="G1521" s="28" t="n">
        <v>1</v>
      </c>
      <c r="H1521" s="28" t="n">
        <v>1</v>
      </c>
      <c r="I1521" s="28" t="n">
        <v>1</v>
      </c>
      <c r="J1521" s="28" t="s">
        <v>112</v>
      </c>
      <c r="K1521" s="28" t="s">
        <v>5029</v>
      </c>
      <c r="L1521" s="28" t="s">
        <v>5030</v>
      </c>
      <c r="M1521" s="30" t="str">
        <f aca="false">+CONCATENATE(E1521,F1521,G1521,H1521,I1521,J1521,K1521,L1521)</f>
        <v>331111576203488</v>
      </c>
    </row>
    <row r="1522" customFormat="false" ht="15" hidden="false" customHeight="true" outlineLevel="0" collapsed="false">
      <c r="A1522" s="27" t="n">
        <v>1513</v>
      </c>
      <c r="B1522" s="28" t="n">
        <v>216217662</v>
      </c>
      <c r="C1522" s="28" t="s">
        <v>5031</v>
      </c>
      <c r="D1522" s="29" t="s">
        <v>5032</v>
      </c>
      <c r="E1522" s="28" t="n">
        <v>3</v>
      </c>
      <c r="F1522" s="28" t="n">
        <v>3</v>
      </c>
      <c r="G1522" s="28" t="n">
        <v>1</v>
      </c>
      <c r="H1522" s="28" t="n">
        <v>1</v>
      </c>
      <c r="I1522" s="28" t="n">
        <v>1</v>
      </c>
      <c r="J1522" s="28" t="s">
        <v>308</v>
      </c>
      <c r="K1522" s="28" t="s">
        <v>1446</v>
      </c>
      <c r="L1522" s="28" t="s">
        <v>5033</v>
      </c>
      <c r="M1522" s="30" t="str">
        <f aca="false">+CONCATENATE(E1522,F1522,G1522,H1522,I1522,J1522,K1522,L1522)</f>
        <v>331111766203306</v>
      </c>
    </row>
    <row r="1523" customFormat="false" ht="15" hidden="false" customHeight="true" outlineLevel="0" collapsed="false">
      <c r="A1523" s="27" t="n">
        <v>1514</v>
      </c>
      <c r="B1523" s="28" t="n">
        <v>216223162</v>
      </c>
      <c r="C1523" s="28" t="s">
        <v>5034</v>
      </c>
      <c r="D1523" s="29" t="s">
        <v>5035</v>
      </c>
      <c r="E1523" s="28" t="n">
        <v>3</v>
      </c>
      <c r="F1523" s="28" t="n">
        <v>3</v>
      </c>
      <c r="G1523" s="28" t="n">
        <v>1</v>
      </c>
      <c r="H1523" s="28" t="n">
        <v>1</v>
      </c>
      <c r="I1523" s="28" t="n">
        <v>1</v>
      </c>
      <c r="J1523" s="28" t="s">
        <v>546</v>
      </c>
      <c r="K1523" s="28" t="s">
        <v>2222</v>
      </c>
      <c r="L1523" s="28" t="s">
        <v>5036</v>
      </c>
      <c r="M1523" s="30" t="str">
        <f aca="false">+CONCATENATE(E1523,F1523,G1523,H1523,I1523,J1523,K1523,L1523)</f>
        <v>331112316200372</v>
      </c>
    </row>
    <row r="1524" customFormat="false" ht="15" hidden="false" customHeight="true" outlineLevel="0" collapsed="false">
      <c r="A1524" s="28" t="n">
        <v>1515</v>
      </c>
      <c r="B1524" s="28" t="n">
        <v>216225662</v>
      </c>
      <c r="C1524" s="28" t="s">
        <v>5037</v>
      </c>
      <c r="D1524" s="29" t="s">
        <v>5038</v>
      </c>
      <c r="E1524" s="28" t="n">
        <v>3</v>
      </c>
      <c r="F1524" s="28" t="n">
        <v>3</v>
      </c>
      <c r="G1524" s="28" t="n">
        <v>1</v>
      </c>
      <c r="H1524" s="28" t="n">
        <v>1</v>
      </c>
      <c r="I1524" s="28" t="n">
        <v>1</v>
      </c>
      <c r="J1524" s="28" t="s">
        <v>576</v>
      </c>
      <c r="K1524" s="28" t="s">
        <v>1446</v>
      </c>
      <c r="L1524" s="28" t="s">
        <v>5039</v>
      </c>
      <c r="M1524" s="30" t="str">
        <f aca="false">+CONCATENATE(E1524,F1524,G1524,H1524,I1524,J1524,K1524,L1524)</f>
        <v>331112566203355</v>
      </c>
    </row>
    <row r="1525" customFormat="false" ht="15" hidden="false" customHeight="true" outlineLevel="0" collapsed="false">
      <c r="A1525" s="27" t="n">
        <v>1516</v>
      </c>
      <c r="B1525" s="28" t="n">
        <v>216225862</v>
      </c>
      <c r="C1525" s="28" t="s">
        <v>5040</v>
      </c>
      <c r="D1525" s="29" t="s">
        <v>5041</v>
      </c>
      <c r="E1525" s="28" t="n">
        <v>3</v>
      </c>
      <c r="F1525" s="28" t="n">
        <v>3</v>
      </c>
      <c r="G1525" s="28" t="n">
        <v>1</v>
      </c>
      <c r="H1525" s="28" t="n">
        <v>1</v>
      </c>
      <c r="I1525" s="28" t="n">
        <v>1</v>
      </c>
      <c r="J1525" s="28" t="s">
        <v>576</v>
      </c>
      <c r="K1525" s="28" t="s">
        <v>1667</v>
      </c>
      <c r="L1525" s="28" t="s">
        <v>5042</v>
      </c>
      <c r="M1525" s="30" t="str">
        <f aca="false">+CONCATENATE(E1525,F1525,G1525,H1525,I1525,J1525,K1525,L1525)</f>
        <v>331112586203732</v>
      </c>
    </row>
    <row r="1526" customFormat="false" ht="15" hidden="false" customHeight="true" outlineLevel="0" collapsed="false">
      <c r="A1526" s="27" t="n">
        <v>1517</v>
      </c>
      <c r="B1526" s="28" t="n">
        <v>216268162</v>
      </c>
      <c r="C1526" s="28" t="s">
        <v>5043</v>
      </c>
      <c r="D1526" s="29" t="s">
        <v>5044</v>
      </c>
      <c r="E1526" s="28" t="n">
        <v>3</v>
      </c>
      <c r="F1526" s="28" t="n">
        <v>3</v>
      </c>
      <c r="G1526" s="28" t="n">
        <v>1</v>
      </c>
      <c r="H1526" s="28" t="n">
        <v>1</v>
      </c>
      <c r="I1526" s="28" t="n">
        <v>1</v>
      </c>
      <c r="J1526" s="28" t="s">
        <v>335</v>
      </c>
      <c r="K1526" s="28" t="s">
        <v>2222</v>
      </c>
      <c r="L1526" s="28" t="s">
        <v>5045</v>
      </c>
      <c r="M1526" s="30" t="str">
        <f aca="false">+CONCATENATE(E1526,F1526,G1526,H1526,I1526,J1526,K1526,L1526)</f>
        <v>331116816200374</v>
      </c>
    </row>
    <row r="1527" customFormat="false" ht="15" hidden="false" customHeight="true" outlineLevel="0" collapsed="false">
      <c r="A1527" s="27" t="n">
        <v>1518</v>
      </c>
      <c r="B1527" s="28" t="n">
        <v>216285162</v>
      </c>
      <c r="C1527" s="28" t="s">
        <v>5046</v>
      </c>
      <c r="D1527" s="29" t="s">
        <v>5047</v>
      </c>
      <c r="E1527" s="28" t="n">
        <v>3</v>
      </c>
      <c r="F1527" s="28" t="n">
        <v>3</v>
      </c>
      <c r="G1527" s="28" t="n">
        <v>1</v>
      </c>
      <c r="H1527" s="28" t="n">
        <v>1</v>
      </c>
      <c r="I1527" s="28" t="n">
        <v>1</v>
      </c>
      <c r="J1527" s="28" t="s">
        <v>581</v>
      </c>
      <c r="K1527" s="28" t="s">
        <v>2222</v>
      </c>
      <c r="L1527" s="28" t="s">
        <v>5048</v>
      </c>
      <c r="M1527" s="30" t="str">
        <f aca="false">+CONCATENATE(E1527,F1527,G1527,H1527,I1527,J1527,K1527,L1527)</f>
        <v>331118516203016</v>
      </c>
    </row>
    <row r="1528" customFormat="false" ht="15" hidden="false" customHeight="true" outlineLevel="0" collapsed="false">
      <c r="A1528" s="27" t="n">
        <v>1519</v>
      </c>
      <c r="B1528" s="28" t="n">
        <v>216315763</v>
      </c>
      <c r="C1528" s="28" t="s">
        <v>5049</v>
      </c>
      <c r="D1528" s="29" t="s">
        <v>5050</v>
      </c>
      <c r="E1528" s="28" t="n">
        <v>3</v>
      </c>
      <c r="F1528" s="28" t="n">
        <v>3</v>
      </c>
      <c r="G1528" s="28" t="n">
        <v>1</v>
      </c>
      <c r="H1528" s="28" t="n">
        <v>1</v>
      </c>
      <c r="I1528" s="28" t="n">
        <v>1</v>
      </c>
      <c r="J1528" s="28" t="s">
        <v>112</v>
      </c>
      <c r="K1528" s="28" t="s">
        <v>5051</v>
      </c>
      <c r="L1528" s="28" t="s">
        <v>5052</v>
      </c>
      <c r="M1528" s="30" t="str">
        <f aca="false">+CONCATENATE(E1528,F1528,G1528,H1528,I1528,J1528,K1528,L1528)</f>
        <v>331111576303492</v>
      </c>
    </row>
    <row r="1529" customFormat="false" ht="15" hidden="false" customHeight="true" outlineLevel="0" collapsed="false">
      <c r="A1529" s="27" t="n">
        <v>1520</v>
      </c>
      <c r="B1529" s="28" t="n">
        <v>216373563</v>
      </c>
      <c r="C1529" s="28" t="s">
        <v>5053</v>
      </c>
      <c r="D1529" s="29" t="s">
        <v>5054</v>
      </c>
      <c r="E1529" s="28" t="n">
        <v>3</v>
      </c>
      <c r="F1529" s="28" t="n">
        <v>3</v>
      </c>
      <c r="G1529" s="28" t="n">
        <v>1</v>
      </c>
      <c r="H1529" s="28" t="n">
        <v>1</v>
      </c>
      <c r="I1529" s="28" t="n">
        <v>1</v>
      </c>
      <c r="J1529" s="28" t="s">
        <v>630</v>
      </c>
      <c r="K1529" s="28" t="s">
        <v>1797</v>
      </c>
      <c r="L1529" s="28" t="s">
        <v>5055</v>
      </c>
      <c r="M1529" s="30" t="str">
        <f aca="false">+CONCATENATE(E1529,F1529,G1529,H1529,I1529,J1529,K1529,L1529)</f>
        <v>331117356303193</v>
      </c>
    </row>
    <row r="1530" customFormat="false" ht="15" hidden="false" customHeight="true" outlineLevel="0" collapsed="false">
      <c r="A1530" s="27" t="n">
        <v>1521</v>
      </c>
      <c r="B1530" s="28" t="n">
        <v>216376563</v>
      </c>
      <c r="C1530" s="28" t="s">
        <v>5056</v>
      </c>
      <c r="D1530" s="29" t="s">
        <v>5057</v>
      </c>
      <c r="E1530" s="28" t="n">
        <v>3</v>
      </c>
      <c r="F1530" s="28" t="n">
        <v>3</v>
      </c>
      <c r="G1530" s="28" t="n">
        <v>1</v>
      </c>
      <c r="H1530" s="28" t="n">
        <v>1</v>
      </c>
      <c r="I1530" s="28" t="n">
        <v>1</v>
      </c>
      <c r="J1530" s="28" t="s">
        <v>617</v>
      </c>
      <c r="K1530" s="28" t="s">
        <v>1797</v>
      </c>
      <c r="L1530" s="28" t="s">
        <v>5058</v>
      </c>
      <c r="M1530" s="30" t="str">
        <f aca="false">+CONCATENATE(E1530,F1530,G1530,H1530,I1530,J1530,K1530,L1530)</f>
        <v>331117656303192</v>
      </c>
    </row>
    <row r="1531" customFormat="false" ht="15" hidden="false" customHeight="true" outlineLevel="0" collapsed="false">
      <c r="A1531" s="28" t="n">
        <v>1522</v>
      </c>
      <c r="B1531" s="28" t="n">
        <v>216376863</v>
      </c>
      <c r="C1531" s="28" t="s">
        <v>5059</v>
      </c>
      <c r="D1531" s="29" t="s">
        <v>5060</v>
      </c>
      <c r="E1531" s="28" t="n">
        <v>3</v>
      </c>
      <c r="F1531" s="28" t="n">
        <v>3</v>
      </c>
      <c r="G1531" s="28" t="n">
        <v>1</v>
      </c>
      <c r="H1531" s="28" t="n">
        <v>1</v>
      </c>
      <c r="I1531" s="28" t="n">
        <v>1</v>
      </c>
      <c r="J1531" s="28" t="s">
        <v>617</v>
      </c>
      <c r="K1531" s="28" t="s">
        <v>2278</v>
      </c>
      <c r="L1531" s="28" t="s">
        <v>5061</v>
      </c>
      <c r="M1531" s="30" t="str">
        <f aca="false">+CONCATENATE(E1531,F1531,G1531,H1531,I1531,J1531,K1531,L1531)</f>
        <v>331117686303733</v>
      </c>
    </row>
    <row r="1532" customFormat="false" ht="15" hidden="false" customHeight="true" outlineLevel="0" collapsed="false">
      <c r="A1532" s="27" t="n">
        <v>1523</v>
      </c>
      <c r="B1532" s="28" t="n">
        <v>216385263</v>
      </c>
      <c r="C1532" s="28" t="s">
        <v>5062</v>
      </c>
      <c r="D1532" s="29" t="s">
        <v>5063</v>
      </c>
      <c r="E1532" s="28" t="n">
        <v>3</v>
      </c>
      <c r="F1532" s="28" t="n">
        <v>3</v>
      </c>
      <c r="G1532" s="28" t="n">
        <v>1</v>
      </c>
      <c r="H1532" s="28" t="n">
        <v>1</v>
      </c>
      <c r="I1532" s="28" t="n">
        <v>1</v>
      </c>
      <c r="J1532" s="28" t="s">
        <v>581</v>
      </c>
      <c r="K1532" s="28" t="s">
        <v>5064</v>
      </c>
      <c r="L1532" s="28" t="s">
        <v>5065</v>
      </c>
      <c r="M1532" s="30" t="str">
        <f aca="false">+CONCATENATE(E1532,F1532,G1532,H1532,I1532,J1532,K1532,L1532)</f>
        <v>331118526303189</v>
      </c>
    </row>
    <row r="1533" customFormat="false" ht="15" hidden="false" customHeight="true" outlineLevel="0" collapsed="false">
      <c r="A1533" s="27" t="n">
        <v>1524</v>
      </c>
      <c r="B1533" s="28" t="n">
        <v>216405264</v>
      </c>
      <c r="C1533" s="28" t="s">
        <v>5066</v>
      </c>
      <c r="D1533" s="29" t="s">
        <v>5067</v>
      </c>
      <c r="E1533" s="28" t="n">
        <v>3</v>
      </c>
      <c r="F1533" s="28" t="n">
        <v>3</v>
      </c>
      <c r="G1533" s="28" t="n">
        <v>1</v>
      </c>
      <c r="H1533" s="28" t="n">
        <v>1</v>
      </c>
      <c r="I1533" s="28" t="n">
        <v>1</v>
      </c>
      <c r="J1533" s="28" t="s">
        <v>399</v>
      </c>
      <c r="K1533" s="28" t="s">
        <v>2230</v>
      </c>
      <c r="L1533" s="28" t="s">
        <v>5068</v>
      </c>
      <c r="M1533" s="30" t="str">
        <f aca="false">+CONCATENATE(E1533,F1533,G1533,H1533,I1533,J1533,K1533,L1533)</f>
        <v>331110526402205</v>
      </c>
    </row>
    <row r="1534" customFormat="false" ht="15" hidden="false" customHeight="true" outlineLevel="0" collapsed="false">
      <c r="A1534" s="27" t="n">
        <v>1525</v>
      </c>
      <c r="B1534" s="28" t="n">
        <v>216405364</v>
      </c>
      <c r="C1534" s="28" t="s">
        <v>5069</v>
      </c>
      <c r="D1534" s="29" t="s">
        <v>5070</v>
      </c>
      <c r="E1534" s="28" t="n">
        <v>3</v>
      </c>
      <c r="F1534" s="28" t="n">
        <v>3</v>
      </c>
      <c r="G1534" s="28" t="n">
        <v>1</v>
      </c>
      <c r="H1534" s="28" t="n">
        <v>1</v>
      </c>
      <c r="I1534" s="28" t="n">
        <v>1</v>
      </c>
      <c r="J1534" s="28" t="s">
        <v>399</v>
      </c>
      <c r="K1534" s="28" t="s">
        <v>618</v>
      </c>
      <c r="L1534" s="28" t="s">
        <v>5071</v>
      </c>
      <c r="M1534" s="30" t="str">
        <f aca="false">+CONCATENATE(E1534,F1534,G1534,H1534,I1534,J1534,K1534,L1534)</f>
        <v>331110536402826</v>
      </c>
    </row>
    <row r="1535" customFormat="false" ht="15" hidden="false" customHeight="true" outlineLevel="0" collapsed="false">
      <c r="A1535" s="27" t="n">
        <v>1526</v>
      </c>
      <c r="B1535" s="28" t="n">
        <v>216405664</v>
      </c>
      <c r="C1535" s="28" t="s">
        <v>5072</v>
      </c>
      <c r="D1535" s="29" t="s">
        <v>5073</v>
      </c>
      <c r="E1535" s="28" t="n">
        <v>3</v>
      </c>
      <c r="F1535" s="28" t="n">
        <v>3</v>
      </c>
      <c r="G1535" s="28" t="n">
        <v>1</v>
      </c>
      <c r="H1535" s="28" t="n">
        <v>1</v>
      </c>
      <c r="I1535" s="28" t="n">
        <v>1</v>
      </c>
      <c r="J1535" s="28" t="s">
        <v>399</v>
      </c>
      <c r="K1535" s="28" t="s">
        <v>826</v>
      </c>
      <c r="L1535" s="28" t="s">
        <v>5074</v>
      </c>
      <c r="M1535" s="30" t="str">
        <f aca="false">+CONCATENATE(E1535,F1535,G1535,H1535,I1535,J1535,K1535,L1535)</f>
        <v>331110566403381</v>
      </c>
    </row>
    <row r="1536" customFormat="false" ht="15" hidden="false" customHeight="true" outlineLevel="0" collapsed="false">
      <c r="A1536" s="28" t="n">
        <v>1527</v>
      </c>
      <c r="B1536" s="28" t="n">
        <v>216415464</v>
      </c>
      <c r="C1536" s="28" t="s">
        <v>5075</v>
      </c>
      <c r="D1536" s="29" t="s">
        <v>5076</v>
      </c>
      <c r="E1536" s="28" t="n">
        <v>3</v>
      </c>
      <c r="F1536" s="28" t="n">
        <v>3</v>
      </c>
      <c r="G1536" s="28" t="n">
        <v>1</v>
      </c>
      <c r="H1536" s="28" t="n">
        <v>1</v>
      </c>
      <c r="I1536" s="28" t="n">
        <v>1</v>
      </c>
      <c r="J1536" s="28" t="s">
        <v>112</v>
      </c>
      <c r="K1536" s="28" t="s">
        <v>5077</v>
      </c>
      <c r="L1536" s="28" t="s">
        <v>5078</v>
      </c>
      <c r="M1536" s="30" t="str">
        <f aca="false">+CONCATENATE(E1536,F1536,G1536,H1536,I1536,J1536,K1536,L1536)</f>
        <v>331111546403007</v>
      </c>
    </row>
    <row r="1537" customFormat="false" ht="15" hidden="false" customHeight="true" outlineLevel="0" collapsed="false">
      <c r="A1537" s="27" t="n">
        <v>1528</v>
      </c>
      <c r="B1537" s="28" t="n">
        <v>216415664</v>
      </c>
      <c r="C1537" s="28" t="s">
        <v>5079</v>
      </c>
      <c r="D1537" s="29" t="s">
        <v>5080</v>
      </c>
      <c r="E1537" s="28" t="n">
        <v>3</v>
      </c>
      <c r="F1537" s="28" t="n">
        <v>3</v>
      </c>
      <c r="G1537" s="28" t="n">
        <v>1</v>
      </c>
      <c r="H1537" s="28" t="n">
        <v>1</v>
      </c>
      <c r="I1537" s="28" t="n">
        <v>1</v>
      </c>
      <c r="J1537" s="28" t="s">
        <v>112</v>
      </c>
      <c r="K1537" s="28" t="s">
        <v>826</v>
      </c>
      <c r="L1537" s="28" t="s">
        <v>5081</v>
      </c>
      <c r="M1537" s="30" t="str">
        <f aca="false">+CONCATENATE(E1537,F1537,G1537,H1537,I1537,J1537,K1537,L1537)</f>
        <v>331111566403347</v>
      </c>
    </row>
    <row r="1538" customFormat="false" ht="15" hidden="false" customHeight="true" outlineLevel="0" collapsed="false">
      <c r="A1538" s="27" t="n">
        <v>1529</v>
      </c>
      <c r="B1538" s="28" t="n">
        <v>216415764</v>
      </c>
      <c r="C1538" s="28" t="s">
        <v>5082</v>
      </c>
      <c r="D1538" s="29" t="s">
        <v>5083</v>
      </c>
      <c r="E1538" s="28" t="n">
        <v>3</v>
      </c>
      <c r="F1538" s="28" t="n">
        <v>3</v>
      </c>
      <c r="G1538" s="28" t="n">
        <v>1</v>
      </c>
      <c r="H1538" s="28" t="n">
        <v>1</v>
      </c>
      <c r="I1538" s="28" t="n">
        <v>1</v>
      </c>
      <c r="J1538" s="28" t="s">
        <v>112</v>
      </c>
      <c r="K1538" s="28" t="s">
        <v>876</v>
      </c>
      <c r="L1538" s="28" t="s">
        <v>5084</v>
      </c>
      <c r="M1538" s="30" t="str">
        <f aca="false">+CONCATENATE(E1538,F1538,G1538,H1538,I1538,J1538,K1538,L1538)</f>
        <v>331111576403489</v>
      </c>
    </row>
    <row r="1539" customFormat="false" ht="15" hidden="false" customHeight="true" outlineLevel="0" collapsed="false">
      <c r="A1539" s="27" t="n">
        <v>1530</v>
      </c>
      <c r="B1539" s="28" t="n">
        <v>216419364</v>
      </c>
      <c r="C1539" s="28" t="s">
        <v>5085</v>
      </c>
      <c r="D1539" s="29" t="s">
        <v>5086</v>
      </c>
      <c r="E1539" s="28" t="n">
        <v>3</v>
      </c>
      <c r="F1539" s="28" t="n">
        <v>3</v>
      </c>
      <c r="G1539" s="28" t="n">
        <v>1</v>
      </c>
      <c r="H1539" s="28" t="n">
        <v>1</v>
      </c>
      <c r="I1539" s="28" t="n">
        <v>1</v>
      </c>
      <c r="J1539" s="28" t="s">
        <v>903</v>
      </c>
      <c r="K1539" s="28" t="s">
        <v>618</v>
      </c>
      <c r="L1539" s="28" t="s">
        <v>5087</v>
      </c>
      <c r="M1539" s="30" t="str">
        <f aca="false">+CONCATENATE(E1539,F1539,G1539,H1539,I1539,J1539,K1539,L1539)</f>
        <v>331111936402824</v>
      </c>
    </row>
    <row r="1540" customFormat="false" ht="15" hidden="false" customHeight="true" outlineLevel="0" collapsed="false">
      <c r="A1540" s="27" t="n">
        <v>1531</v>
      </c>
      <c r="B1540" s="28" t="n">
        <v>216423464</v>
      </c>
      <c r="C1540" s="28" t="s">
        <v>5088</v>
      </c>
      <c r="D1540" s="29" t="s">
        <v>5089</v>
      </c>
      <c r="E1540" s="28" t="n">
        <v>3</v>
      </c>
      <c r="F1540" s="28" t="n">
        <v>3</v>
      </c>
      <c r="G1540" s="28" t="n">
        <v>1</v>
      </c>
      <c r="H1540" s="28" t="n">
        <v>1</v>
      </c>
      <c r="I1540" s="28" t="n">
        <v>1</v>
      </c>
      <c r="J1540" s="28" t="s">
        <v>546</v>
      </c>
      <c r="K1540" s="28" t="s">
        <v>5077</v>
      </c>
      <c r="L1540" s="28" t="s">
        <v>5090</v>
      </c>
      <c r="M1540" s="30" t="str">
        <f aca="false">+CONCATENATE(E1540,F1540,G1540,H1540,I1540,J1540,K1540,L1540)</f>
        <v>331112346403006</v>
      </c>
    </row>
    <row r="1541" customFormat="false" ht="15" hidden="false" customHeight="true" outlineLevel="0" collapsed="false">
      <c r="A1541" s="27" t="n">
        <v>1532</v>
      </c>
      <c r="B1541" s="28" t="n">
        <v>216468264</v>
      </c>
      <c r="C1541" s="28" t="s">
        <v>5091</v>
      </c>
      <c r="D1541" s="29" t="s">
        <v>5092</v>
      </c>
      <c r="E1541" s="28" t="n">
        <v>3</v>
      </c>
      <c r="F1541" s="28" t="n">
        <v>3</v>
      </c>
      <c r="G1541" s="28" t="n">
        <v>1</v>
      </c>
      <c r="H1541" s="28" t="n">
        <v>1</v>
      </c>
      <c r="I1541" s="28" t="n">
        <v>1</v>
      </c>
      <c r="J1541" s="28" t="s">
        <v>335</v>
      </c>
      <c r="K1541" s="28" t="s">
        <v>2230</v>
      </c>
      <c r="L1541" s="28" t="s">
        <v>5093</v>
      </c>
      <c r="M1541" s="30" t="str">
        <f aca="false">+CONCATENATE(E1541,F1541,G1541,H1541,I1541,J1541,K1541,L1541)</f>
        <v>331116826402200</v>
      </c>
    </row>
    <row r="1542" customFormat="false" ht="15" hidden="false" customHeight="true" outlineLevel="0" collapsed="false">
      <c r="A1542" s="27" t="n">
        <v>1533</v>
      </c>
      <c r="B1542" s="28" t="n">
        <v>216468464</v>
      </c>
      <c r="C1542" s="28" t="s">
        <v>5094</v>
      </c>
      <c r="D1542" s="29" t="s">
        <v>5095</v>
      </c>
      <c r="E1542" s="28" t="n">
        <v>3</v>
      </c>
      <c r="F1542" s="28" t="n">
        <v>3</v>
      </c>
      <c r="G1542" s="28" t="n">
        <v>1</v>
      </c>
      <c r="H1542" s="28" t="n">
        <v>1</v>
      </c>
      <c r="I1542" s="28" t="n">
        <v>1</v>
      </c>
      <c r="J1542" s="28" t="s">
        <v>335</v>
      </c>
      <c r="K1542" s="28" t="s">
        <v>5077</v>
      </c>
      <c r="L1542" s="28" t="s">
        <v>5096</v>
      </c>
      <c r="M1542" s="30" t="str">
        <f aca="false">+CONCATENATE(E1542,F1542,G1542,H1542,I1542,J1542,K1542,L1542)</f>
        <v>331116846403004</v>
      </c>
    </row>
    <row r="1543" customFormat="false" ht="15" hidden="false" customHeight="true" outlineLevel="0" collapsed="false">
      <c r="A1543" s="28" t="n">
        <v>1534</v>
      </c>
      <c r="B1543" s="28" t="n">
        <v>216476364</v>
      </c>
      <c r="C1543" s="28" t="s">
        <v>5097</v>
      </c>
      <c r="D1543" s="29" t="s">
        <v>5098</v>
      </c>
      <c r="E1543" s="28" t="n">
        <v>3</v>
      </c>
      <c r="F1543" s="28" t="n">
        <v>3</v>
      </c>
      <c r="G1543" s="28" t="n">
        <v>1</v>
      </c>
      <c r="H1543" s="28" t="n">
        <v>1</v>
      </c>
      <c r="I1543" s="28" t="n">
        <v>1</v>
      </c>
      <c r="J1543" s="28" t="s">
        <v>617</v>
      </c>
      <c r="K1543" s="28" t="s">
        <v>618</v>
      </c>
      <c r="L1543" s="28" t="s">
        <v>5099</v>
      </c>
      <c r="M1543" s="30" t="str">
        <f aca="false">+CONCATENATE(E1543,F1543,G1543,H1543,I1543,J1543,K1543,L1543)</f>
        <v>331117636402825</v>
      </c>
    </row>
    <row r="1544" customFormat="false" ht="15" hidden="false" customHeight="true" outlineLevel="0" collapsed="false">
      <c r="A1544" s="27" t="n">
        <v>1535</v>
      </c>
      <c r="B1544" s="28" t="n">
        <v>216488564</v>
      </c>
      <c r="C1544" s="28" t="s">
        <v>5100</v>
      </c>
      <c r="D1544" s="29" t="s">
        <v>5101</v>
      </c>
      <c r="E1544" s="28" t="n">
        <v>3</v>
      </c>
      <c r="F1544" s="28" t="n">
        <v>3</v>
      </c>
      <c r="G1544" s="28" t="n">
        <v>1</v>
      </c>
      <c r="H1544" s="28" t="n">
        <v>1</v>
      </c>
      <c r="I1544" s="28" t="n">
        <v>1</v>
      </c>
      <c r="J1544" s="28" t="s">
        <v>966</v>
      </c>
      <c r="K1544" s="28" t="s">
        <v>5102</v>
      </c>
      <c r="L1544" s="28" t="s">
        <v>5103</v>
      </c>
      <c r="M1544" s="30" t="str">
        <f aca="false">+CONCATENATE(E1544,F1544,G1544,H1544,I1544,J1544,K1544,L1544)</f>
        <v>331118856403201</v>
      </c>
    </row>
    <row r="1545" customFormat="false" ht="15" hidden="false" customHeight="true" outlineLevel="0" collapsed="false">
      <c r="A1545" s="27" t="n">
        <v>1536</v>
      </c>
      <c r="B1545" s="28" t="n">
        <v>216505665</v>
      </c>
      <c r="C1545" s="28" t="s">
        <v>5104</v>
      </c>
      <c r="D1545" s="29" t="s">
        <v>5105</v>
      </c>
      <c r="E1545" s="28" t="n">
        <v>3</v>
      </c>
      <c r="F1545" s="28" t="n">
        <v>3</v>
      </c>
      <c r="G1545" s="28" t="n">
        <v>1</v>
      </c>
      <c r="H1545" s="28" t="n">
        <v>1</v>
      </c>
      <c r="I1545" s="28" t="n">
        <v>1</v>
      </c>
      <c r="J1545" s="28" t="s">
        <v>399</v>
      </c>
      <c r="K1545" s="28" t="s">
        <v>2644</v>
      </c>
      <c r="L1545" s="28" t="s">
        <v>5106</v>
      </c>
      <c r="M1545" s="30" t="str">
        <f aca="false">+CONCATENATE(E1545,F1545,G1545,H1545,I1545,J1545,K1545,L1545)</f>
        <v>331110566503382</v>
      </c>
    </row>
    <row r="1546" customFormat="false" ht="15" hidden="false" customHeight="true" outlineLevel="0" collapsed="false">
      <c r="A1546" s="27" t="n">
        <v>1537</v>
      </c>
      <c r="B1546" s="28" t="n">
        <v>216517665</v>
      </c>
      <c r="C1546" s="28" t="s">
        <v>5107</v>
      </c>
      <c r="D1546" s="29" t="s">
        <v>5108</v>
      </c>
      <c r="E1546" s="28" t="n">
        <v>3</v>
      </c>
      <c r="F1546" s="28" t="n">
        <v>3</v>
      </c>
      <c r="G1546" s="28" t="n">
        <v>1</v>
      </c>
      <c r="H1546" s="28" t="n">
        <v>1</v>
      </c>
      <c r="I1546" s="28" t="n">
        <v>1</v>
      </c>
      <c r="J1546" s="28" t="s">
        <v>308</v>
      </c>
      <c r="K1546" s="28" t="s">
        <v>2644</v>
      </c>
      <c r="L1546" s="28" t="s">
        <v>5109</v>
      </c>
      <c r="M1546" s="30" t="str">
        <f aca="false">+CONCATENATE(E1546,F1546,G1546,H1546,I1546,J1546,K1546,L1546)</f>
        <v>331111766503342</v>
      </c>
    </row>
    <row r="1547" customFormat="false" ht="15" hidden="false" customHeight="true" outlineLevel="0" collapsed="false">
      <c r="A1547" s="27" t="n">
        <v>1538</v>
      </c>
      <c r="B1547" s="28" t="n">
        <v>216552565</v>
      </c>
      <c r="C1547" s="28" t="s">
        <v>5110</v>
      </c>
      <c r="D1547" s="29" t="s">
        <v>5111</v>
      </c>
      <c r="E1547" s="28" t="n">
        <v>3</v>
      </c>
      <c r="F1547" s="28" t="n">
        <v>3</v>
      </c>
      <c r="G1547" s="28" t="n">
        <v>1</v>
      </c>
      <c r="H1547" s="28" t="n">
        <v>1</v>
      </c>
      <c r="I1547" s="28" t="n">
        <v>1</v>
      </c>
      <c r="J1547" s="28" t="s">
        <v>428</v>
      </c>
      <c r="K1547" s="28" t="s">
        <v>5112</v>
      </c>
      <c r="L1547" s="28" t="s">
        <v>5113</v>
      </c>
      <c r="M1547" s="30" t="str">
        <f aca="false">+CONCATENATE(E1547,F1547,G1547,H1547,I1547,J1547,K1547,L1547)</f>
        <v>331115256503202</v>
      </c>
    </row>
    <row r="1548" customFormat="false" ht="15" hidden="false" customHeight="true" outlineLevel="0" collapsed="false">
      <c r="A1548" s="28" t="n">
        <v>1539</v>
      </c>
      <c r="B1548" s="28" t="n">
        <v>216570265</v>
      </c>
      <c r="C1548" s="28" t="s">
        <v>5114</v>
      </c>
      <c r="D1548" s="29" t="s">
        <v>5115</v>
      </c>
      <c r="E1548" s="28" t="n">
        <v>3</v>
      </c>
      <c r="F1548" s="28" t="n">
        <v>3</v>
      </c>
      <c r="G1548" s="28" t="n">
        <v>1</v>
      </c>
      <c r="H1548" s="28" t="n">
        <v>1</v>
      </c>
      <c r="I1548" s="28" t="n">
        <v>1</v>
      </c>
      <c r="J1548" s="28" t="s">
        <v>682</v>
      </c>
      <c r="K1548" s="28" t="s">
        <v>5116</v>
      </c>
      <c r="L1548" s="28" t="s">
        <v>5117</v>
      </c>
      <c r="M1548" s="30" t="str">
        <f aca="false">+CONCATENATE(E1548,F1548,G1548,H1548,I1548,J1548,K1548,L1548)</f>
        <v>331117026502403</v>
      </c>
    </row>
    <row r="1549" customFormat="false" ht="15" hidden="false" customHeight="true" outlineLevel="0" collapsed="false">
      <c r="A1549" s="27" t="n">
        <v>1540</v>
      </c>
      <c r="B1549" s="28" t="n">
        <v>216581065</v>
      </c>
      <c r="C1549" s="28" t="s">
        <v>5118</v>
      </c>
      <c r="D1549" s="29" t="s">
        <v>5119</v>
      </c>
      <c r="E1549" s="28" t="n">
        <v>3</v>
      </c>
      <c r="F1549" s="28" t="n">
        <v>3</v>
      </c>
      <c r="G1549" s="28" t="n">
        <v>1</v>
      </c>
      <c r="H1549" s="28" t="n">
        <v>1</v>
      </c>
      <c r="I1549" s="28" t="n">
        <v>1</v>
      </c>
      <c r="J1549" s="28" t="s">
        <v>555</v>
      </c>
      <c r="K1549" s="28" t="s">
        <v>5120</v>
      </c>
      <c r="L1549" s="28" t="s">
        <v>5121</v>
      </c>
      <c r="M1549" s="30" t="str">
        <f aca="false">+CONCATENATE(E1549,F1549,G1549,H1549,I1549,J1549,K1549,L1549)</f>
        <v>331118106500078</v>
      </c>
    </row>
    <row r="1550" customFormat="false" ht="15" hidden="false" customHeight="true" outlineLevel="0" collapsed="false">
      <c r="A1550" s="27" t="n">
        <v>1541</v>
      </c>
      <c r="B1550" s="28" t="n">
        <v>216586865</v>
      </c>
      <c r="C1550" s="28" t="s">
        <v>5122</v>
      </c>
      <c r="D1550" s="29" t="s">
        <v>5123</v>
      </c>
      <c r="E1550" s="28" t="n">
        <v>3</v>
      </c>
      <c r="F1550" s="28" t="n">
        <v>3</v>
      </c>
      <c r="G1550" s="28" t="n">
        <v>1</v>
      </c>
      <c r="H1550" s="28" t="n">
        <v>1</v>
      </c>
      <c r="I1550" s="28" t="n">
        <v>1</v>
      </c>
      <c r="J1550" s="28" t="s">
        <v>539</v>
      </c>
      <c r="K1550" s="28" t="s">
        <v>5124</v>
      </c>
      <c r="L1550" s="28" t="s">
        <v>5125</v>
      </c>
      <c r="M1550" s="30" t="str">
        <f aca="false">+CONCATENATE(E1550,F1550,G1550,H1550,I1550,J1550,K1550,L1550)</f>
        <v>331118686503722</v>
      </c>
    </row>
    <row r="1551" customFormat="false" ht="15" hidden="false" customHeight="true" outlineLevel="0" collapsed="false">
      <c r="A1551" s="27" t="n">
        <v>1542</v>
      </c>
      <c r="B1551" s="28" t="n">
        <v>216605266</v>
      </c>
      <c r="C1551" s="28" t="s">
        <v>5126</v>
      </c>
      <c r="D1551" s="29" t="s">
        <v>5127</v>
      </c>
      <c r="E1551" s="28" t="n">
        <v>3</v>
      </c>
      <c r="F1551" s="28" t="n">
        <v>3</v>
      </c>
      <c r="G1551" s="28" t="n">
        <v>1</v>
      </c>
      <c r="H1551" s="28" t="n">
        <v>1</v>
      </c>
      <c r="I1551" s="28" t="n">
        <v>1</v>
      </c>
      <c r="J1551" s="28" t="s">
        <v>399</v>
      </c>
      <c r="K1551" s="28" t="s">
        <v>2245</v>
      </c>
      <c r="L1551" s="28" t="s">
        <v>5128</v>
      </c>
      <c r="M1551" s="30" t="str">
        <f aca="false">+CONCATENATE(E1551,F1551,G1551,H1551,I1551,J1551,K1551,L1551)</f>
        <v>331110526602206</v>
      </c>
    </row>
    <row r="1552" customFormat="false" ht="15" hidden="false" customHeight="true" outlineLevel="0" collapsed="false">
      <c r="A1552" s="27" t="n">
        <v>1543</v>
      </c>
      <c r="B1552" s="28" t="n">
        <v>216615466</v>
      </c>
      <c r="C1552" s="28" t="s">
        <v>5129</v>
      </c>
      <c r="D1552" s="29" t="s">
        <v>5130</v>
      </c>
      <c r="E1552" s="28" t="n">
        <v>3</v>
      </c>
      <c r="F1552" s="28" t="n">
        <v>3</v>
      </c>
      <c r="G1552" s="28" t="n">
        <v>1</v>
      </c>
      <c r="H1552" s="28" t="n">
        <v>1</v>
      </c>
      <c r="I1552" s="28" t="n">
        <v>1</v>
      </c>
      <c r="J1552" s="28" t="s">
        <v>112</v>
      </c>
      <c r="K1552" s="28" t="s">
        <v>2144</v>
      </c>
      <c r="L1552" s="28" t="s">
        <v>5131</v>
      </c>
      <c r="M1552" s="30" t="str">
        <f aca="false">+CONCATENATE(E1552,F1552,G1552,H1552,I1552,J1552,K1552,L1552)</f>
        <v>331111546603008</v>
      </c>
    </row>
    <row r="1553" customFormat="false" ht="15" hidden="false" customHeight="true" outlineLevel="0" collapsed="false">
      <c r="A1553" s="27" t="n">
        <v>1544</v>
      </c>
      <c r="B1553" s="28" t="n">
        <v>216623466</v>
      </c>
      <c r="C1553" s="28" t="s">
        <v>5132</v>
      </c>
      <c r="D1553" s="29" t="s">
        <v>5133</v>
      </c>
      <c r="E1553" s="28" t="n">
        <v>3</v>
      </c>
      <c r="F1553" s="28" t="n">
        <v>3</v>
      </c>
      <c r="G1553" s="28" t="n">
        <v>1</v>
      </c>
      <c r="H1553" s="28" t="n">
        <v>1</v>
      </c>
      <c r="I1553" s="28" t="n">
        <v>1</v>
      </c>
      <c r="J1553" s="28" t="s">
        <v>546</v>
      </c>
      <c r="K1553" s="28" t="s">
        <v>2144</v>
      </c>
      <c r="L1553" s="28" t="s">
        <v>5134</v>
      </c>
      <c r="M1553" s="30" t="str">
        <f aca="false">+CONCATENATE(E1553,F1553,G1553,H1553,I1553,J1553,K1553,L1553)</f>
        <v>331112346603012</v>
      </c>
    </row>
    <row r="1554" customFormat="false" ht="15" hidden="false" customHeight="true" outlineLevel="0" collapsed="false">
      <c r="A1554" s="27" t="n">
        <v>1545</v>
      </c>
      <c r="B1554" s="28" t="n">
        <v>216668266</v>
      </c>
      <c r="C1554" s="28" t="s">
        <v>5135</v>
      </c>
      <c r="D1554" s="29" t="s">
        <v>5136</v>
      </c>
      <c r="E1554" s="28" t="n">
        <v>3</v>
      </c>
      <c r="F1554" s="28" t="n">
        <v>3</v>
      </c>
      <c r="G1554" s="28" t="n">
        <v>1</v>
      </c>
      <c r="H1554" s="28" t="n">
        <v>1</v>
      </c>
      <c r="I1554" s="28" t="n">
        <v>1</v>
      </c>
      <c r="J1554" s="28" t="s">
        <v>335</v>
      </c>
      <c r="K1554" s="28" t="s">
        <v>2245</v>
      </c>
      <c r="L1554" s="28" t="s">
        <v>5137</v>
      </c>
      <c r="M1554" s="30" t="str">
        <f aca="false">+CONCATENATE(E1554,F1554,G1554,H1554,I1554,J1554,K1554,L1554)</f>
        <v>331116826602201</v>
      </c>
    </row>
    <row r="1555" customFormat="false" ht="15" hidden="false" customHeight="true" outlineLevel="0" collapsed="false">
      <c r="A1555" s="28" t="n">
        <v>1546</v>
      </c>
      <c r="B1555" s="28" t="n">
        <v>216697666</v>
      </c>
      <c r="C1555" s="28" t="s">
        <v>5138</v>
      </c>
      <c r="D1555" s="29" t="s">
        <v>5139</v>
      </c>
      <c r="E1555" s="28" t="n">
        <v>3</v>
      </c>
      <c r="F1555" s="28" t="n">
        <v>3</v>
      </c>
      <c r="G1555" s="28" t="n">
        <v>1</v>
      </c>
      <c r="H1555" s="28" t="n">
        <v>1</v>
      </c>
      <c r="I1555" s="28" t="n">
        <v>1</v>
      </c>
      <c r="J1555" s="28" t="s">
        <v>982</v>
      </c>
      <c r="K1555" s="28" t="s">
        <v>5140</v>
      </c>
      <c r="L1555" s="28" t="s">
        <v>5141</v>
      </c>
      <c r="M1555" s="30" t="str">
        <f aca="false">+CONCATENATE(E1555,F1555,G1555,H1555,I1555,J1555,K1555,L1555)</f>
        <v>331119766603533</v>
      </c>
    </row>
    <row r="1556" customFormat="false" ht="15" hidden="false" customHeight="true" outlineLevel="0" collapsed="false">
      <c r="A1556" s="27" t="n">
        <v>1547</v>
      </c>
      <c r="B1556" s="28" t="n">
        <v>216705467</v>
      </c>
      <c r="C1556" s="28" t="s">
        <v>5142</v>
      </c>
      <c r="D1556" s="29" t="s">
        <v>5143</v>
      </c>
      <c r="E1556" s="28" t="n">
        <v>3</v>
      </c>
      <c r="F1556" s="28" t="n">
        <v>3</v>
      </c>
      <c r="G1556" s="28" t="n">
        <v>1</v>
      </c>
      <c r="H1556" s="28" t="n">
        <v>1</v>
      </c>
      <c r="I1556" s="28" t="n">
        <v>1</v>
      </c>
      <c r="J1556" s="28" t="s">
        <v>399</v>
      </c>
      <c r="K1556" s="28" t="s">
        <v>2599</v>
      </c>
      <c r="L1556" s="28" t="s">
        <v>5144</v>
      </c>
      <c r="M1556" s="30" t="str">
        <f aca="false">+CONCATENATE(E1556,F1556,G1556,H1556,I1556,J1556,K1556,L1556)</f>
        <v>331110546703010</v>
      </c>
    </row>
    <row r="1557" customFormat="false" ht="15" hidden="false" customHeight="true" outlineLevel="0" collapsed="false">
      <c r="A1557" s="27" t="n">
        <v>1548</v>
      </c>
      <c r="B1557" s="28" t="n">
        <v>216705667</v>
      </c>
      <c r="C1557" s="28" t="s">
        <v>5145</v>
      </c>
      <c r="D1557" s="29" t="s">
        <v>5146</v>
      </c>
      <c r="E1557" s="28" t="n">
        <v>3</v>
      </c>
      <c r="F1557" s="28" t="n">
        <v>3</v>
      </c>
      <c r="G1557" s="28" t="n">
        <v>1</v>
      </c>
      <c r="H1557" s="28" t="n">
        <v>1</v>
      </c>
      <c r="I1557" s="28" t="n">
        <v>1</v>
      </c>
      <c r="J1557" s="28" t="s">
        <v>399</v>
      </c>
      <c r="K1557" s="28" t="s">
        <v>2083</v>
      </c>
      <c r="L1557" s="28" t="s">
        <v>5147</v>
      </c>
      <c r="M1557" s="30" t="str">
        <f aca="false">+CONCATENATE(E1557,F1557,G1557,H1557,I1557,J1557,K1557,L1557)</f>
        <v>331110566703384</v>
      </c>
    </row>
    <row r="1558" customFormat="false" ht="15" hidden="false" customHeight="true" outlineLevel="0" collapsed="false">
      <c r="A1558" s="27" t="n">
        <v>1549</v>
      </c>
      <c r="B1558" s="28" t="n">
        <v>216713667</v>
      </c>
      <c r="C1558" s="28" t="s">
        <v>5148</v>
      </c>
      <c r="D1558" s="29" t="s">
        <v>5149</v>
      </c>
      <c r="E1558" s="28" t="n">
        <v>3</v>
      </c>
      <c r="F1558" s="28" t="n">
        <v>3</v>
      </c>
      <c r="G1558" s="28" t="n">
        <v>1</v>
      </c>
      <c r="H1558" s="28" t="n">
        <v>1</v>
      </c>
      <c r="I1558" s="28" t="n">
        <v>1</v>
      </c>
      <c r="J1558" s="28" t="s">
        <v>522</v>
      </c>
      <c r="K1558" s="28" t="s">
        <v>2083</v>
      </c>
      <c r="L1558" s="28" t="s">
        <v>5150</v>
      </c>
      <c r="M1558" s="30" t="str">
        <f aca="false">+CONCATENATE(E1558,F1558,G1558,H1558,I1558,J1558,K1558,L1558)</f>
        <v>331111366703368</v>
      </c>
    </row>
    <row r="1559" customFormat="false" ht="15" hidden="false" customHeight="true" outlineLevel="0" collapsed="false">
      <c r="A1559" s="27" t="n">
        <v>1550</v>
      </c>
      <c r="B1559" s="28" t="n">
        <v>216715367</v>
      </c>
      <c r="C1559" s="28" t="s">
        <v>5151</v>
      </c>
      <c r="D1559" s="29" t="s">
        <v>5152</v>
      </c>
      <c r="E1559" s="28" t="n">
        <v>3</v>
      </c>
      <c r="F1559" s="28" t="n">
        <v>3</v>
      </c>
      <c r="G1559" s="28" t="n">
        <v>1</v>
      </c>
      <c r="H1559" s="28" t="n">
        <v>1</v>
      </c>
      <c r="I1559" s="28" t="n">
        <v>1</v>
      </c>
      <c r="J1559" s="28" t="s">
        <v>112</v>
      </c>
      <c r="K1559" s="28" t="s">
        <v>5153</v>
      </c>
      <c r="L1559" s="28" t="s">
        <v>5154</v>
      </c>
      <c r="M1559" s="30" t="str">
        <f aca="false">+CONCATENATE(E1559,F1559,G1559,H1559,I1559,J1559,K1559,L1559)</f>
        <v>331111536702828</v>
      </c>
    </row>
    <row r="1560" customFormat="false" ht="15" hidden="false" customHeight="true" outlineLevel="0" collapsed="false">
      <c r="A1560" s="28" t="n">
        <v>1551</v>
      </c>
      <c r="B1560" s="28" t="n">
        <v>216715667</v>
      </c>
      <c r="C1560" s="28" t="s">
        <v>5155</v>
      </c>
      <c r="D1560" s="29" t="s">
        <v>5156</v>
      </c>
      <c r="E1560" s="28" t="n">
        <v>3</v>
      </c>
      <c r="F1560" s="28" t="n">
        <v>3</v>
      </c>
      <c r="G1560" s="28" t="n">
        <v>1</v>
      </c>
      <c r="H1560" s="28" t="n">
        <v>1</v>
      </c>
      <c r="I1560" s="28" t="n">
        <v>1</v>
      </c>
      <c r="J1560" s="28" t="s">
        <v>112</v>
      </c>
      <c r="K1560" s="28" t="s">
        <v>2083</v>
      </c>
      <c r="L1560" s="28" t="s">
        <v>5157</v>
      </c>
      <c r="M1560" s="30" t="str">
        <f aca="false">+CONCATENATE(E1560,F1560,G1560,H1560,I1560,J1560,K1560,L1560)</f>
        <v>331111566703363</v>
      </c>
    </row>
    <row r="1561" customFormat="false" ht="15" hidden="false" customHeight="true" outlineLevel="0" collapsed="false">
      <c r="A1561" s="27" t="n">
        <v>1552</v>
      </c>
      <c r="B1561" s="28" t="n">
        <v>216717867</v>
      </c>
      <c r="C1561" s="28" t="s">
        <v>5158</v>
      </c>
      <c r="D1561" s="29" t="s">
        <v>5159</v>
      </c>
      <c r="E1561" s="28" t="n">
        <v>3</v>
      </c>
      <c r="F1561" s="28" t="n">
        <v>3</v>
      </c>
      <c r="G1561" s="28" t="n">
        <v>1</v>
      </c>
      <c r="H1561" s="28" t="n">
        <v>1</v>
      </c>
      <c r="I1561" s="28" t="n">
        <v>1</v>
      </c>
      <c r="J1561" s="28" t="s">
        <v>308</v>
      </c>
      <c r="K1561" s="28" t="s">
        <v>5160</v>
      </c>
      <c r="L1561" s="28" t="s">
        <v>5161</v>
      </c>
      <c r="M1561" s="30" t="str">
        <f aca="false">+CONCATENATE(E1561,F1561,G1561,H1561,I1561,J1561,K1561,L1561)</f>
        <v>331111786703736</v>
      </c>
    </row>
    <row r="1562" customFormat="false" ht="15" hidden="false" customHeight="true" outlineLevel="0" collapsed="false">
      <c r="A1562" s="27" t="n">
        <v>1553</v>
      </c>
      <c r="B1562" s="28" t="n">
        <v>216725867</v>
      </c>
      <c r="C1562" s="28" t="s">
        <v>5162</v>
      </c>
      <c r="D1562" s="29" t="s">
        <v>5163</v>
      </c>
      <c r="E1562" s="28" t="n">
        <v>3</v>
      </c>
      <c r="F1562" s="28" t="n">
        <v>3</v>
      </c>
      <c r="G1562" s="28" t="n">
        <v>1</v>
      </c>
      <c r="H1562" s="28" t="n">
        <v>1</v>
      </c>
      <c r="I1562" s="28" t="n">
        <v>1</v>
      </c>
      <c r="J1562" s="28" t="s">
        <v>576</v>
      </c>
      <c r="K1562" s="28" t="s">
        <v>5160</v>
      </c>
      <c r="L1562" s="28" t="s">
        <v>5164</v>
      </c>
      <c r="M1562" s="30" t="str">
        <f aca="false">+CONCATENATE(E1562,F1562,G1562,H1562,I1562,J1562,K1562,L1562)</f>
        <v>331112586703735</v>
      </c>
    </row>
    <row r="1563" customFormat="false" ht="15" hidden="false" customHeight="true" outlineLevel="0" collapsed="false">
      <c r="A1563" s="27" t="n">
        <v>1554</v>
      </c>
      <c r="B1563" s="28" t="n">
        <v>216768167</v>
      </c>
      <c r="C1563" s="28" t="s">
        <v>5165</v>
      </c>
      <c r="D1563" s="29" t="s">
        <v>5166</v>
      </c>
      <c r="E1563" s="28" t="n">
        <v>3</v>
      </c>
      <c r="F1563" s="28" t="n">
        <v>3</v>
      </c>
      <c r="G1563" s="28" t="n">
        <v>1</v>
      </c>
      <c r="H1563" s="28" t="n">
        <v>1</v>
      </c>
      <c r="I1563" s="28" t="n">
        <v>1</v>
      </c>
      <c r="J1563" s="28" t="s">
        <v>335</v>
      </c>
      <c r="K1563" s="28" t="s">
        <v>5167</v>
      </c>
      <c r="L1563" s="28" t="s">
        <v>5168</v>
      </c>
      <c r="M1563" s="30" t="str">
        <f aca="false">+CONCATENATE(E1563,F1563,G1563,H1563,I1563,J1563,K1563,L1563)</f>
        <v>331116816700382</v>
      </c>
    </row>
    <row r="1564" customFormat="false" ht="15" hidden="false" customHeight="true" outlineLevel="0" collapsed="false">
      <c r="A1564" s="27" t="n">
        <v>1555</v>
      </c>
      <c r="B1564" s="28" t="n">
        <v>216768867</v>
      </c>
      <c r="C1564" s="28" t="s">
        <v>5169</v>
      </c>
      <c r="D1564" s="29" t="s">
        <v>5170</v>
      </c>
      <c r="E1564" s="28" t="n">
        <v>3</v>
      </c>
      <c r="F1564" s="28" t="n">
        <v>3</v>
      </c>
      <c r="G1564" s="28" t="n">
        <v>1</v>
      </c>
      <c r="H1564" s="28" t="n">
        <v>1</v>
      </c>
      <c r="I1564" s="28" t="n">
        <v>1</v>
      </c>
      <c r="J1564" s="28" t="s">
        <v>335</v>
      </c>
      <c r="K1564" s="28" t="s">
        <v>5160</v>
      </c>
      <c r="L1564" s="28" t="s">
        <v>5171</v>
      </c>
      <c r="M1564" s="30" t="str">
        <f aca="false">+CONCATENATE(E1564,F1564,G1564,H1564,I1564,J1564,K1564,L1564)</f>
        <v>331116886703734</v>
      </c>
    </row>
    <row r="1565" customFormat="false" ht="15" hidden="false" customHeight="true" outlineLevel="0" collapsed="false">
      <c r="A1565" s="27" t="n">
        <v>1556</v>
      </c>
      <c r="B1565" s="28" t="n">
        <v>216773067</v>
      </c>
      <c r="C1565" s="28" t="s">
        <v>5172</v>
      </c>
      <c r="D1565" s="29" t="s">
        <v>5173</v>
      </c>
      <c r="E1565" s="28" t="n">
        <v>3</v>
      </c>
      <c r="F1565" s="28" t="n">
        <v>3</v>
      </c>
      <c r="G1565" s="28" t="n">
        <v>1</v>
      </c>
      <c r="H1565" s="28" t="n">
        <v>1</v>
      </c>
      <c r="I1565" s="28" t="n">
        <v>1</v>
      </c>
      <c r="J1565" s="28" t="s">
        <v>630</v>
      </c>
      <c r="K1565" s="28" t="s">
        <v>1306</v>
      </c>
      <c r="L1565" s="28" t="s">
        <v>5174</v>
      </c>
      <c r="M1565" s="30" t="str">
        <f aca="false">+CONCATENATE(E1565,F1565,G1565,H1565,I1565,J1565,K1565,L1565)</f>
        <v>331117306700162</v>
      </c>
    </row>
    <row r="1566" customFormat="false" ht="15" hidden="false" customHeight="true" outlineLevel="0" collapsed="false">
      <c r="A1566" s="27" t="n">
        <v>1557</v>
      </c>
      <c r="B1566" s="28" t="n">
        <v>216805368</v>
      </c>
      <c r="C1566" s="28" t="s">
        <v>5175</v>
      </c>
      <c r="D1566" s="29" t="s">
        <v>5176</v>
      </c>
      <c r="E1566" s="28" t="n">
        <v>3</v>
      </c>
      <c r="F1566" s="28" t="n">
        <v>3</v>
      </c>
      <c r="G1566" s="28" t="n">
        <v>1</v>
      </c>
      <c r="H1566" s="28" t="n">
        <v>1</v>
      </c>
      <c r="I1566" s="28" t="n">
        <v>1</v>
      </c>
      <c r="J1566" s="28" t="s">
        <v>399</v>
      </c>
      <c r="K1566" s="28" t="s">
        <v>2366</v>
      </c>
      <c r="L1566" s="28" t="s">
        <v>5177</v>
      </c>
      <c r="M1566" s="30" t="str">
        <f aca="false">+CONCATENATE(E1566,F1566,G1566,H1566,I1566,J1566,K1566,L1566)</f>
        <v>331110536802829</v>
      </c>
    </row>
    <row r="1567" customFormat="false" ht="15" hidden="false" customHeight="true" outlineLevel="0" collapsed="false">
      <c r="A1567" s="28" t="n">
        <v>1558</v>
      </c>
      <c r="B1567" s="28" t="n">
        <v>216813268</v>
      </c>
      <c r="C1567" s="28" t="s">
        <v>5178</v>
      </c>
      <c r="D1567" s="29" t="s">
        <v>5179</v>
      </c>
      <c r="E1567" s="28" t="n">
        <v>3</v>
      </c>
      <c r="F1567" s="28" t="n">
        <v>3</v>
      </c>
      <c r="G1567" s="28" t="n">
        <v>1</v>
      </c>
      <c r="H1567" s="28" t="n">
        <v>1</v>
      </c>
      <c r="I1567" s="28" t="n">
        <v>1</v>
      </c>
      <c r="J1567" s="28" t="s">
        <v>522</v>
      </c>
      <c r="K1567" s="28" t="s">
        <v>648</v>
      </c>
      <c r="L1567" s="28" t="s">
        <v>5180</v>
      </c>
      <c r="M1567" s="30" t="str">
        <f aca="false">+CONCATENATE(E1567,F1567,G1567,H1567,I1567,J1567,K1567,L1567)</f>
        <v>331111326802025</v>
      </c>
    </row>
    <row r="1568" customFormat="false" ht="15" hidden="false" customHeight="true" outlineLevel="0" collapsed="false">
      <c r="A1568" s="27" t="n">
        <v>1559</v>
      </c>
      <c r="B1568" s="28" t="n">
        <v>216813468</v>
      </c>
      <c r="C1568" s="28" t="s">
        <v>5181</v>
      </c>
      <c r="D1568" s="29" t="s">
        <v>5182</v>
      </c>
      <c r="E1568" s="28" t="n">
        <v>3</v>
      </c>
      <c r="F1568" s="28" t="n">
        <v>3</v>
      </c>
      <c r="G1568" s="28" t="n">
        <v>1</v>
      </c>
      <c r="H1568" s="28" t="n">
        <v>1</v>
      </c>
      <c r="I1568" s="28" t="n">
        <v>1</v>
      </c>
      <c r="J1568" s="28" t="s">
        <v>522</v>
      </c>
      <c r="K1568" s="28" t="s">
        <v>5183</v>
      </c>
      <c r="L1568" s="28" t="s">
        <v>5184</v>
      </c>
      <c r="M1568" s="30" t="str">
        <f aca="false">+CONCATENATE(E1568,F1568,G1568,H1568,I1568,J1568,K1568,L1568)</f>
        <v>331111346803401</v>
      </c>
    </row>
    <row r="1569" customFormat="false" ht="15" hidden="false" customHeight="true" outlineLevel="0" collapsed="false">
      <c r="A1569" s="27" t="n">
        <v>1560</v>
      </c>
      <c r="B1569" s="28" t="n">
        <v>216815368</v>
      </c>
      <c r="C1569" s="28" t="s">
        <v>5185</v>
      </c>
      <c r="D1569" s="29" t="s">
        <v>5186</v>
      </c>
      <c r="E1569" s="28" t="n">
        <v>3</v>
      </c>
      <c r="F1569" s="28" t="n">
        <v>3</v>
      </c>
      <c r="G1569" s="28" t="n">
        <v>1</v>
      </c>
      <c r="H1569" s="28" t="n">
        <v>1</v>
      </c>
      <c r="I1569" s="28" t="n">
        <v>1</v>
      </c>
      <c r="J1569" s="28" t="s">
        <v>112</v>
      </c>
      <c r="K1569" s="28" t="s">
        <v>2366</v>
      </c>
      <c r="L1569" s="28" t="s">
        <v>5187</v>
      </c>
      <c r="M1569" s="30" t="str">
        <f aca="false">+CONCATENATE(E1569,F1569,G1569,H1569,I1569,J1569,K1569,L1569)</f>
        <v>331111536802830</v>
      </c>
    </row>
    <row r="1570" customFormat="false" ht="15" hidden="false" customHeight="true" outlineLevel="0" collapsed="false">
      <c r="A1570" s="27" t="n">
        <v>1561</v>
      </c>
      <c r="B1570" s="28" t="n">
        <v>216823068</v>
      </c>
      <c r="C1570" s="28" t="s">
        <v>5188</v>
      </c>
      <c r="D1570" s="29" t="s">
        <v>5189</v>
      </c>
      <c r="E1570" s="28" t="n">
        <v>3</v>
      </c>
      <c r="F1570" s="28" t="n">
        <v>3</v>
      </c>
      <c r="G1570" s="28" t="n">
        <v>1</v>
      </c>
      <c r="H1570" s="28" t="n">
        <v>1</v>
      </c>
      <c r="I1570" s="28" t="n">
        <v>1</v>
      </c>
      <c r="J1570" s="28" t="s">
        <v>546</v>
      </c>
      <c r="K1570" s="28" t="s">
        <v>2166</v>
      </c>
      <c r="L1570" s="28" t="s">
        <v>5190</v>
      </c>
      <c r="M1570" s="30" t="str">
        <f aca="false">+CONCATENATE(E1570,F1570,G1570,H1570,I1570,J1570,K1570,L1570)</f>
        <v>331112306800168</v>
      </c>
    </row>
    <row r="1571" customFormat="false" ht="15" hidden="false" customHeight="true" outlineLevel="0" collapsed="false">
      <c r="A1571" s="27" t="n">
        <v>1562</v>
      </c>
      <c r="B1571" s="28" t="n">
        <v>216823168</v>
      </c>
      <c r="C1571" s="28" t="s">
        <v>5191</v>
      </c>
      <c r="D1571" s="29" t="s">
        <v>5192</v>
      </c>
      <c r="E1571" s="28" t="n">
        <v>3</v>
      </c>
      <c r="F1571" s="28" t="n">
        <v>3</v>
      </c>
      <c r="G1571" s="28" t="n">
        <v>1</v>
      </c>
      <c r="H1571" s="28" t="n">
        <v>1</v>
      </c>
      <c r="I1571" s="28" t="n">
        <v>1</v>
      </c>
      <c r="J1571" s="28" t="s">
        <v>546</v>
      </c>
      <c r="K1571" s="28" t="s">
        <v>5193</v>
      </c>
      <c r="L1571" s="28" t="s">
        <v>5194</v>
      </c>
      <c r="M1571" s="30" t="str">
        <f aca="false">+CONCATENATE(E1571,F1571,G1571,H1571,I1571,J1571,K1571,L1571)</f>
        <v>331112316800386</v>
      </c>
    </row>
    <row r="1572" customFormat="false" ht="15" hidden="false" customHeight="true" outlineLevel="0" collapsed="false">
      <c r="A1572" s="28" t="n">
        <v>1563</v>
      </c>
      <c r="B1572" s="28" t="n">
        <v>216825168</v>
      </c>
      <c r="C1572" s="28" t="s">
        <v>5195</v>
      </c>
      <c r="D1572" s="29" t="s">
        <v>5196</v>
      </c>
      <c r="E1572" s="28" t="n">
        <v>3</v>
      </c>
      <c r="F1572" s="28" t="n">
        <v>3</v>
      </c>
      <c r="G1572" s="28" t="n">
        <v>1</v>
      </c>
      <c r="H1572" s="28" t="n">
        <v>1</v>
      </c>
      <c r="I1572" s="28" t="n">
        <v>1</v>
      </c>
      <c r="J1572" s="28" t="s">
        <v>576</v>
      </c>
      <c r="K1572" s="28" t="s">
        <v>5193</v>
      </c>
      <c r="L1572" s="28" t="s">
        <v>5197</v>
      </c>
      <c r="M1572" s="30" t="str">
        <f aca="false">+CONCATENATE(E1572,F1572,G1572,H1572,I1572,J1572,K1572,L1572)</f>
        <v>331112516800378</v>
      </c>
    </row>
    <row r="1573" customFormat="false" ht="15" hidden="false" customHeight="true" outlineLevel="0" collapsed="false">
      <c r="A1573" s="27" t="n">
        <v>1564</v>
      </c>
      <c r="B1573" s="28" t="n">
        <v>216825368</v>
      </c>
      <c r="C1573" s="28" t="s">
        <v>5198</v>
      </c>
      <c r="D1573" s="29" t="s">
        <v>5199</v>
      </c>
      <c r="E1573" s="28" t="n">
        <v>3</v>
      </c>
      <c r="F1573" s="28" t="n">
        <v>3</v>
      </c>
      <c r="G1573" s="28" t="n">
        <v>1</v>
      </c>
      <c r="H1573" s="28" t="n">
        <v>1</v>
      </c>
      <c r="I1573" s="28" t="n">
        <v>1</v>
      </c>
      <c r="J1573" s="28" t="s">
        <v>576</v>
      </c>
      <c r="K1573" s="28" t="s">
        <v>2366</v>
      </c>
      <c r="L1573" s="28" t="s">
        <v>5200</v>
      </c>
      <c r="M1573" s="30" t="str">
        <f aca="false">+CONCATENATE(E1573,F1573,G1573,H1573,I1573,J1573,K1573,L1573)</f>
        <v>331112536802831</v>
      </c>
    </row>
    <row r="1574" customFormat="false" ht="15" hidden="false" customHeight="true" outlineLevel="0" collapsed="false">
      <c r="A1574" s="27" t="n">
        <v>1565</v>
      </c>
      <c r="B1574" s="28" t="n">
        <v>216841668</v>
      </c>
      <c r="C1574" s="28" t="s">
        <v>5201</v>
      </c>
      <c r="D1574" s="29" t="s">
        <v>5202</v>
      </c>
      <c r="E1574" s="28" t="n">
        <v>3</v>
      </c>
      <c r="F1574" s="28" t="n">
        <v>3</v>
      </c>
      <c r="G1574" s="28" t="n">
        <v>1</v>
      </c>
      <c r="H1574" s="28" t="n">
        <v>1</v>
      </c>
      <c r="I1574" s="28" t="n">
        <v>1</v>
      </c>
      <c r="J1574" s="28" t="s">
        <v>639</v>
      </c>
      <c r="K1574" s="28" t="s">
        <v>1693</v>
      </c>
      <c r="L1574" s="28" t="s">
        <v>5203</v>
      </c>
      <c r="M1574" s="30" t="str">
        <f aca="false">+CONCATENATE(E1574,F1574,G1574,H1574,I1574,J1574,K1574,L1574)</f>
        <v>331114166803309</v>
      </c>
    </row>
    <row r="1575" customFormat="false" ht="15" hidden="false" customHeight="true" outlineLevel="0" collapsed="false">
      <c r="A1575" s="27" t="n">
        <v>1566</v>
      </c>
      <c r="B1575" s="28" t="n">
        <v>216847268</v>
      </c>
      <c r="C1575" s="28" t="s">
        <v>5204</v>
      </c>
      <c r="D1575" s="29" t="s">
        <v>5205</v>
      </c>
      <c r="E1575" s="28" t="n">
        <v>3</v>
      </c>
      <c r="F1575" s="28" t="n">
        <v>3</v>
      </c>
      <c r="G1575" s="28" t="n">
        <v>1</v>
      </c>
      <c r="H1575" s="28" t="n">
        <v>1</v>
      </c>
      <c r="I1575" s="28" t="n">
        <v>1</v>
      </c>
      <c r="J1575" s="28" t="s">
        <v>518</v>
      </c>
      <c r="K1575" s="28" t="s">
        <v>648</v>
      </c>
      <c r="L1575" s="28" t="s">
        <v>5206</v>
      </c>
      <c r="M1575" s="30" t="str">
        <f aca="false">+CONCATENATE(E1575,F1575,G1575,H1575,I1575,J1575,K1575,L1575)</f>
        <v>331114726802031</v>
      </c>
    </row>
    <row r="1576" customFormat="false" ht="15" hidden="false" customHeight="true" outlineLevel="0" collapsed="false">
      <c r="A1576" s="27" t="n">
        <v>1567</v>
      </c>
      <c r="B1576" s="28" t="n">
        <v>216850568</v>
      </c>
      <c r="C1576" s="28" t="s">
        <v>5207</v>
      </c>
      <c r="D1576" s="29" t="s">
        <v>5208</v>
      </c>
      <c r="E1576" s="28" t="n">
        <v>3</v>
      </c>
      <c r="F1576" s="28" t="n">
        <v>3</v>
      </c>
      <c r="G1576" s="28" t="n">
        <v>1</v>
      </c>
      <c r="H1576" s="28" t="n">
        <v>1</v>
      </c>
      <c r="I1576" s="28" t="n">
        <v>1</v>
      </c>
      <c r="J1576" s="28" t="s">
        <v>559</v>
      </c>
      <c r="K1576" s="28" t="s">
        <v>5209</v>
      </c>
      <c r="L1576" s="28" t="s">
        <v>5210</v>
      </c>
      <c r="M1576" s="30" t="str">
        <f aca="false">+CONCATENATE(E1576,F1576,G1576,H1576,I1576,J1576,K1576,L1576)</f>
        <v>331115056803218</v>
      </c>
    </row>
    <row r="1577" customFormat="false" ht="15" hidden="false" customHeight="true" outlineLevel="0" collapsed="false">
      <c r="A1577" s="27" t="n">
        <v>1568</v>
      </c>
      <c r="B1577" s="28" t="n">
        <v>216868368</v>
      </c>
      <c r="C1577" s="28" t="s">
        <v>5211</v>
      </c>
      <c r="D1577" s="29" t="s">
        <v>5212</v>
      </c>
      <c r="E1577" s="28" t="n">
        <v>3</v>
      </c>
      <c r="F1577" s="28" t="n">
        <v>3</v>
      </c>
      <c r="G1577" s="28" t="n">
        <v>1</v>
      </c>
      <c r="H1577" s="28" t="n">
        <v>1</v>
      </c>
      <c r="I1577" s="28" t="n">
        <v>1</v>
      </c>
      <c r="J1577" s="28" t="s">
        <v>335</v>
      </c>
      <c r="K1577" s="28" t="s">
        <v>2366</v>
      </c>
      <c r="L1577" s="28" t="s">
        <v>5213</v>
      </c>
      <c r="M1577" s="30" t="str">
        <f aca="false">+CONCATENATE(E1577,F1577,G1577,H1577,I1577,J1577,K1577,L1577)</f>
        <v>331116836802832</v>
      </c>
    </row>
    <row r="1578" customFormat="false" ht="15" hidden="false" customHeight="true" outlineLevel="0" collapsed="false">
      <c r="A1578" s="27" t="n">
        <v>1569</v>
      </c>
      <c r="B1578" s="28" t="n">
        <v>216868468</v>
      </c>
      <c r="C1578" s="28" t="s">
        <v>5214</v>
      </c>
      <c r="D1578" s="29" t="s">
        <v>5215</v>
      </c>
      <c r="E1578" s="28" t="n">
        <v>3</v>
      </c>
      <c r="F1578" s="28" t="n">
        <v>3</v>
      </c>
      <c r="G1578" s="28" t="n">
        <v>1</v>
      </c>
      <c r="H1578" s="28" t="n">
        <v>1</v>
      </c>
      <c r="I1578" s="28" t="n">
        <v>1</v>
      </c>
      <c r="J1578" s="28" t="s">
        <v>335</v>
      </c>
      <c r="K1578" s="28" t="s">
        <v>5183</v>
      </c>
      <c r="L1578" s="28" t="s">
        <v>5216</v>
      </c>
      <c r="M1578" s="30" t="str">
        <f aca="false">+CONCATENATE(E1578,F1578,G1578,H1578,I1578,J1578,K1578,L1578)</f>
        <v>331116846803005</v>
      </c>
    </row>
    <row r="1579" customFormat="false" ht="15" hidden="false" customHeight="true" outlineLevel="0" collapsed="false">
      <c r="A1579" s="28" t="n">
        <v>1570</v>
      </c>
      <c r="B1579" s="28" t="n">
        <v>216873168</v>
      </c>
      <c r="C1579" s="28" t="s">
        <v>5217</v>
      </c>
      <c r="D1579" s="29" t="s">
        <v>5218</v>
      </c>
      <c r="E1579" s="28" t="n">
        <v>3</v>
      </c>
      <c r="F1579" s="28" t="n">
        <v>3</v>
      </c>
      <c r="G1579" s="28" t="n">
        <v>1</v>
      </c>
      <c r="H1579" s="28" t="n">
        <v>1</v>
      </c>
      <c r="I1579" s="28" t="n">
        <v>1</v>
      </c>
      <c r="J1579" s="28" t="s">
        <v>630</v>
      </c>
      <c r="K1579" s="28" t="s">
        <v>5193</v>
      </c>
      <c r="L1579" s="28" t="s">
        <v>5219</v>
      </c>
      <c r="M1579" s="30" t="str">
        <f aca="false">+CONCATENATE(E1579,F1579,G1579,H1579,I1579,J1579,K1579,L1579)</f>
        <v>331117316800381</v>
      </c>
    </row>
    <row r="1580" customFormat="false" ht="15" hidden="false" customHeight="true" outlineLevel="0" collapsed="false">
      <c r="A1580" s="27" t="n">
        <v>1571</v>
      </c>
      <c r="B1580" s="28" t="n">
        <v>216873268</v>
      </c>
      <c r="C1580" s="28" t="s">
        <v>5220</v>
      </c>
      <c r="D1580" s="29" t="s">
        <v>5221</v>
      </c>
      <c r="E1580" s="28" t="n">
        <v>3</v>
      </c>
      <c r="F1580" s="28" t="n">
        <v>3</v>
      </c>
      <c r="G1580" s="28" t="n">
        <v>1</v>
      </c>
      <c r="H1580" s="28" t="n">
        <v>1</v>
      </c>
      <c r="I1580" s="28" t="n">
        <v>1</v>
      </c>
      <c r="J1580" s="28" t="s">
        <v>630</v>
      </c>
      <c r="K1580" s="28" t="s">
        <v>648</v>
      </c>
      <c r="L1580" s="28" t="s">
        <v>5222</v>
      </c>
      <c r="M1580" s="30" t="str">
        <f aca="false">+CONCATENATE(E1580,F1580,G1580,H1580,I1580,J1580,K1580,L1580)</f>
        <v>331117326802015</v>
      </c>
    </row>
    <row r="1581" customFormat="false" ht="15" hidden="false" customHeight="true" outlineLevel="0" collapsed="false">
      <c r="A1581" s="27" t="n">
        <v>1572</v>
      </c>
      <c r="B1581" s="28" t="n">
        <v>216886568</v>
      </c>
      <c r="C1581" s="28" t="s">
        <v>5223</v>
      </c>
      <c r="D1581" s="29" t="s">
        <v>5224</v>
      </c>
      <c r="E1581" s="28" t="n">
        <v>3</v>
      </c>
      <c r="F1581" s="28" t="n">
        <v>3</v>
      </c>
      <c r="G1581" s="28" t="n">
        <v>1</v>
      </c>
      <c r="H1581" s="28" t="n">
        <v>1</v>
      </c>
      <c r="I1581" s="28" t="n">
        <v>1</v>
      </c>
      <c r="J1581" s="28" t="s">
        <v>539</v>
      </c>
      <c r="K1581" s="28" t="s">
        <v>5209</v>
      </c>
      <c r="L1581" s="28" t="s">
        <v>5225</v>
      </c>
      <c r="M1581" s="30" t="str">
        <f aca="false">+CONCATENATE(E1581,F1581,G1581,H1581,I1581,J1581,K1581,L1581)</f>
        <v>331118656803210</v>
      </c>
    </row>
    <row r="1582" customFormat="false" ht="15" hidden="false" customHeight="true" outlineLevel="0" collapsed="false">
      <c r="A1582" s="27" t="n">
        <v>1573</v>
      </c>
      <c r="B1582" s="28" t="n">
        <v>216915469</v>
      </c>
      <c r="C1582" s="28" t="s">
        <v>5226</v>
      </c>
      <c r="D1582" s="29" t="s">
        <v>5227</v>
      </c>
      <c r="E1582" s="28" t="n">
        <v>3</v>
      </c>
      <c r="F1582" s="28" t="n">
        <v>3</v>
      </c>
      <c r="G1582" s="28" t="n">
        <v>1</v>
      </c>
      <c r="H1582" s="28" t="n">
        <v>1</v>
      </c>
      <c r="I1582" s="28" t="n">
        <v>1</v>
      </c>
      <c r="J1582" s="28" t="s">
        <v>112</v>
      </c>
      <c r="K1582" s="28" t="s">
        <v>830</v>
      </c>
      <c r="L1582" s="28" t="s">
        <v>5228</v>
      </c>
      <c r="M1582" s="30" t="str">
        <f aca="false">+CONCATENATE(E1582,F1582,G1582,H1582,I1582,J1582,K1582,L1582)</f>
        <v>331111546903009</v>
      </c>
    </row>
    <row r="1583" customFormat="false" ht="15" hidden="false" customHeight="true" outlineLevel="0" collapsed="false">
      <c r="A1583" s="27" t="n">
        <v>1574</v>
      </c>
      <c r="B1583" s="28" t="n">
        <v>216925269</v>
      </c>
      <c r="C1583" s="28" t="s">
        <v>5229</v>
      </c>
      <c r="D1583" s="29" t="s">
        <v>5230</v>
      </c>
      <c r="E1583" s="28" t="n">
        <v>3</v>
      </c>
      <c r="F1583" s="28" t="n">
        <v>3</v>
      </c>
      <c r="G1583" s="28" t="n">
        <v>1</v>
      </c>
      <c r="H1583" s="28" t="n">
        <v>1</v>
      </c>
      <c r="I1583" s="28" t="n">
        <v>1</v>
      </c>
      <c r="J1583" s="28" t="s">
        <v>576</v>
      </c>
      <c r="K1583" s="28" t="s">
        <v>5231</v>
      </c>
      <c r="L1583" s="28" t="s">
        <v>5232</v>
      </c>
      <c r="M1583" s="30" t="str">
        <f aca="false">+CONCATENATE(E1583,F1583,G1583,H1583,I1583,J1583,K1583,L1583)</f>
        <v>331112526902214</v>
      </c>
    </row>
    <row r="1584" customFormat="false" ht="15" hidden="false" customHeight="true" outlineLevel="0" collapsed="false">
      <c r="A1584" s="28" t="n">
        <v>1575</v>
      </c>
      <c r="B1584" s="28" t="n">
        <v>216925769</v>
      </c>
      <c r="C1584" s="28" t="s">
        <v>5233</v>
      </c>
      <c r="D1584" s="29" t="s">
        <v>5234</v>
      </c>
      <c r="E1584" s="28" t="n">
        <v>3</v>
      </c>
      <c r="F1584" s="28" t="n">
        <v>3</v>
      </c>
      <c r="G1584" s="28" t="n">
        <v>1</v>
      </c>
      <c r="H1584" s="28" t="n">
        <v>1</v>
      </c>
      <c r="I1584" s="28" t="n">
        <v>1</v>
      </c>
      <c r="J1584" s="28" t="s">
        <v>576</v>
      </c>
      <c r="K1584" s="28" t="s">
        <v>5235</v>
      </c>
      <c r="L1584" s="28" t="s">
        <v>5236</v>
      </c>
      <c r="M1584" s="30" t="str">
        <f aca="false">+CONCATENATE(E1584,F1584,G1584,H1584,I1584,J1584,K1584,L1584)</f>
        <v>331112576903500</v>
      </c>
    </row>
    <row r="1585" customFormat="false" ht="15" hidden="false" customHeight="true" outlineLevel="0" collapsed="false">
      <c r="A1585" s="27" t="n">
        <v>1576</v>
      </c>
      <c r="B1585" s="28" t="n">
        <v>216968169</v>
      </c>
      <c r="C1585" s="28" t="s">
        <v>5237</v>
      </c>
      <c r="D1585" s="29" t="s">
        <v>5238</v>
      </c>
      <c r="E1585" s="28" t="n">
        <v>3</v>
      </c>
      <c r="F1585" s="28" t="n">
        <v>3</v>
      </c>
      <c r="G1585" s="28" t="n">
        <v>1</v>
      </c>
      <c r="H1585" s="28" t="n">
        <v>1</v>
      </c>
      <c r="I1585" s="28" t="n">
        <v>1</v>
      </c>
      <c r="J1585" s="28" t="s">
        <v>335</v>
      </c>
      <c r="K1585" s="28" t="s">
        <v>5239</v>
      </c>
      <c r="L1585" s="28" t="s">
        <v>5240</v>
      </c>
      <c r="M1585" s="30" t="str">
        <f aca="false">+CONCATENATE(E1585,F1585,G1585,H1585,I1585,J1585,K1585,L1585)</f>
        <v>331116816900383</v>
      </c>
    </row>
    <row r="1586" customFormat="false" ht="15" hidden="false" customHeight="true" outlineLevel="0" collapsed="false">
      <c r="A1586" s="27" t="n">
        <v>1577</v>
      </c>
      <c r="B1586" s="28" t="n">
        <v>216968669</v>
      </c>
      <c r="C1586" s="28" t="s">
        <v>5241</v>
      </c>
      <c r="D1586" s="29" t="s">
        <v>5242</v>
      </c>
      <c r="E1586" s="28" t="n">
        <v>3</v>
      </c>
      <c r="F1586" s="28" t="n">
        <v>3</v>
      </c>
      <c r="G1586" s="28" t="n">
        <v>1</v>
      </c>
      <c r="H1586" s="28" t="n">
        <v>1</v>
      </c>
      <c r="I1586" s="28" t="n">
        <v>1</v>
      </c>
      <c r="J1586" s="28" t="s">
        <v>335</v>
      </c>
      <c r="K1586" s="28" t="s">
        <v>1354</v>
      </c>
      <c r="L1586" s="28" t="s">
        <v>5243</v>
      </c>
      <c r="M1586" s="30" t="str">
        <f aca="false">+CONCATENATE(E1586,F1586,G1586,H1586,I1586,J1586,K1586,L1586)</f>
        <v>331116866903311</v>
      </c>
    </row>
    <row r="1587" customFormat="false" ht="15" hidden="false" customHeight="true" outlineLevel="0" collapsed="false">
      <c r="A1587" s="27" t="n">
        <v>1578</v>
      </c>
      <c r="B1587" s="28" t="n">
        <v>216976869</v>
      </c>
      <c r="C1587" s="28" t="s">
        <v>5244</v>
      </c>
      <c r="D1587" s="29" t="s">
        <v>5245</v>
      </c>
      <c r="E1587" s="28" t="n">
        <v>3</v>
      </c>
      <c r="F1587" s="28" t="n">
        <v>3</v>
      </c>
      <c r="G1587" s="28" t="n">
        <v>1</v>
      </c>
      <c r="H1587" s="28" t="n">
        <v>1</v>
      </c>
      <c r="I1587" s="28" t="n">
        <v>1</v>
      </c>
      <c r="J1587" s="28" t="s">
        <v>617</v>
      </c>
      <c r="K1587" s="28" t="s">
        <v>5246</v>
      </c>
      <c r="L1587" s="28" t="s">
        <v>5247</v>
      </c>
      <c r="M1587" s="30" t="str">
        <f aca="false">+CONCATENATE(E1587,F1587,G1587,H1587,I1587,J1587,K1587,L1587)</f>
        <v>331117686903738</v>
      </c>
    </row>
    <row r="1588" customFormat="false" ht="15" hidden="false" customHeight="true" outlineLevel="0" collapsed="false">
      <c r="A1588" s="27" t="n">
        <v>1579</v>
      </c>
      <c r="B1588" s="28" t="n">
        <v>216986569</v>
      </c>
      <c r="C1588" s="28" t="s">
        <v>5248</v>
      </c>
      <c r="D1588" s="29" t="s">
        <v>5249</v>
      </c>
      <c r="E1588" s="28" t="n">
        <v>3</v>
      </c>
      <c r="F1588" s="28" t="n">
        <v>3</v>
      </c>
      <c r="G1588" s="28" t="n">
        <v>1</v>
      </c>
      <c r="H1588" s="28" t="n">
        <v>1</v>
      </c>
      <c r="I1588" s="28" t="n">
        <v>1</v>
      </c>
      <c r="J1588" s="28" t="s">
        <v>539</v>
      </c>
      <c r="K1588" s="28" t="s">
        <v>5250</v>
      </c>
      <c r="L1588" s="28" t="s">
        <v>5251</v>
      </c>
      <c r="M1588" s="30" t="str">
        <f aca="false">+CONCATENATE(E1588,F1588,G1588,H1588,I1588,J1588,K1588,L1588)</f>
        <v>331118656903213</v>
      </c>
    </row>
    <row r="1589" customFormat="false" ht="15" hidden="false" customHeight="true" outlineLevel="0" collapsed="false">
      <c r="A1589" s="27" t="n">
        <v>1580</v>
      </c>
      <c r="B1589" s="28" t="n">
        <v>217005670</v>
      </c>
      <c r="C1589" s="28" t="s">
        <v>5252</v>
      </c>
      <c r="D1589" s="29" t="s">
        <v>5253</v>
      </c>
      <c r="E1589" s="28" t="n">
        <v>3</v>
      </c>
      <c r="F1589" s="28" t="n">
        <v>3</v>
      </c>
      <c r="G1589" s="28" t="n">
        <v>1</v>
      </c>
      <c r="H1589" s="28" t="n">
        <v>1</v>
      </c>
      <c r="I1589" s="28" t="n">
        <v>1</v>
      </c>
      <c r="J1589" s="28" t="s">
        <v>399</v>
      </c>
      <c r="K1589" s="28" t="s">
        <v>2226</v>
      </c>
      <c r="L1589" s="28" t="s">
        <v>5254</v>
      </c>
      <c r="M1589" s="30" t="str">
        <f aca="false">+CONCATENATE(E1589,F1589,G1589,H1589,I1589,J1589,K1589,L1589)</f>
        <v>331110567003385</v>
      </c>
    </row>
    <row r="1590" customFormat="false" ht="15" hidden="false" customHeight="true" outlineLevel="0" collapsed="false">
      <c r="A1590" s="27" t="n">
        <v>1581</v>
      </c>
      <c r="B1590" s="28" t="n">
        <v>217008770</v>
      </c>
      <c r="C1590" s="28" t="s">
        <v>5255</v>
      </c>
      <c r="D1590" s="29" t="s">
        <v>5256</v>
      </c>
      <c r="E1590" s="28" t="n">
        <v>3</v>
      </c>
      <c r="F1590" s="28" t="n">
        <v>3</v>
      </c>
      <c r="G1590" s="28" t="n">
        <v>1</v>
      </c>
      <c r="H1590" s="28" t="n">
        <v>1</v>
      </c>
      <c r="I1590" s="28" t="n">
        <v>1</v>
      </c>
      <c r="J1590" s="28" t="s">
        <v>886</v>
      </c>
      <c r="K1590" s="28" t="s">
        <v>1539</v>
      </c>
      <c r="L1590" s="28" t="s">
        <v>5257</v>
      </c>
      <c r="M1590" s="30" t="str">
        <f aca="false">+CONCATENATE(E1590,F1590,G1590,H1590,I1590,J1590,K1590,L1590)</f>
        <v>331110877003496</v>
      </c>
    </row>
    <row r="1591" customFormat="false" ht="15" hidden="false" customHeight="true" outlineLevel="0" collapsed="false">
      <c r="A1591" s="28" t="n">
        <v>1582</v>
      </c>
      <c r="B1591" s="28" t="n">
        <v>217013670</v>
      </c>
      <c r="C1591" s="28" t="s">
        <v>5258</v>
      </c>
      <c r="D1591" s="29" t="s">
        <v>5259</v>
      </c>
      <c r="E1591" s="28" t="n">
        <v>3</v>
      </c>
      <c r="F1591" s="28" t="n">
        <v>3</v>
      </c>
      <c r="G1591" s="28" t="n">
        <v>1</v>
      </c>
      <c r="H1591" s="28" t="n">
        <v>1</v>
      </c>
      <c r="I1591" s="28" t="n">
        <v>1</v>
      </c>
      <c r="J1591" s="28" t="s">
        <v>522</v>
      </c>
      <c r="K1591" s="28" t="s">
        <v>2226</v>
      </c>
      <c r="L1591" s="28" t="s">
        <v>5260</v>
      </c>
      <c r="M1591" s="30" t="str">
        <f aca="false">+CONCATENATE(E1591,F1591,G1591,H1591,I1591,J1591,K1591,L1591)</f>
        <v>331111367003375</v>
      </c>
    </row>
    <row r="1592" customFormat="false" ht="15" hidden="false" customHeight="true" outlineLevel="0" collapsed="false">
      <c r="A1592" s="27" t="n">
        <v>1583</v>
      </c>
      <c r="B1592" s="28" t="n">
        <v>217020570</v>
      </c>
      <c r="C1592" s="28" t="s">
        <v>5261</v>
      </c>
      <c r="D1592" s="29" t="s">
        <v>5262</v>
      </c>
      <c r="E1592" s="28" t="n">
        <v>3</v>
      </c>
      <c r="F1592" s="28" t="n">
        <v>3</v>
      </c>
      <c r="G1592" s="28" t="n">
        <v>1</v>
      </c>
      <c r="H1592" s="28" t="n">
        <v>1</v>
      </c>
      <c r="I1592" s="28" t="n">
        <v>1</v>
      </c>
      <c r="J1592" s="28" t="s">
        <v>745</v>
      </c>
      <c r="K1592" s="28" t="s">
        <v>5263</v>
      </c>
      <c r="L1592" s="28" t="s">
        <v>5264</v>
      </c>
      <c r="M1592" s="30" t="str">
        <f aca="false">+CONCATENATE(E1592,F1592,G1592,H1592,I1592,J1592,K1592,L1592)</f>
        <v>331112057003203</v>
      </c>
    </row>
    <row r="1593" customFormat="false" ht="15" hidden="false" customHeight="true" outlineLevel="0" collapsed="false">
      <c r="A1593" s="27" t="n">
        <v>1584</v>
      </c>
      <c r="B1593" s="28" t="n">
        <v>217020770</v>
      </c>
      <c r="C1593" s="28" t="s">
        <v>5265</v>
      </c>
      <c r="D1593" s="29" t="s">
        <v>5266</v>
      </c>
      <c r="E1593" s="28" t="n">
        <v>3</v>
      </c>
      <c r="F1593" s="28" t="n">
        <v>3</v>
      </c>
      <c r="G1593" s="28" t="n">
        <v>1</v>
      </c>
      <c r="H1593" s="28" t="n">
        <v>1</v>
      </c>
      <c r="I1593" s="28" t="n">
        <v>1</v>
      </c>
      <c r="J1593" s="28" t="s">
        <v>745</v>
      </c>
      <c r="K1593" s="28" t="s">
        <v>1539</v>
      </c>
      <c r="L1593" s="28" t="s">
        <v>5267</v>
      </c>
      <c r="M1593" s="30" t="str">
        <f aca="false">+CONCATENATE(E1593,F1593,G1593,H1593,I1593,J1593,K1593,L1593)</f>
        <v>331112077003366</v>
      </c>
    </row>
    <row r="1594" customFormat="false" ht="15" hidden="false" customHeight="true" outlineLevel="0" collapsed="false">
      <c r="A1594" s="27" t="n">
        <v>1585</v>
      </c>
      <c r="B1594" s="28" t="n">
        <v>217023570</v>
      </c>
      <c r="C1594" s="28" t="s">
        <v>5268</v>
      </c>
      <c r="D1594" s="29" t="s">
        <v>5269</v>
      </c>
      <c r="E1594" s="28" t="n">
        <v>3</v>
      </c>
      <c r="F1594" s="28" t="n">
        <v>3</v>
      </c>
      <c r="G1594" s="28" t="n">
        <v>1</v>
      </c>
      <c r="H1594" s="28" t="n">
        <v>1</v>
      </c>
      <c r="I1594" s="28" t="n">
        <v>1</v>
      </c>
      <c r="J1594" s="28" t="s">
        <v>546</v>
      </c>
      <c r="K1594" s="28" t="s">
        <v>5263</v>
      </c>
      <c r="L1594" s="28" t="s">
        <v>5270</v>
      </c>
      <c r="M1594" s="30" t="str">
        <f aca="false">+CONCATENATE(E1594,F1594,G1594,H1594,I1594,J1594,K1594,L1594)</f>
        <v>331112357003204</v>
      </c>
    </row>
    <row r="1595" customFormat="false" ht="15" hidden="false" customHeight="true" outlineLevel="0" collapsed="false">
      <c r="A1595" s="27" t="n">
        <v>1586</v>
      </c>
      <c r="B1595" s="28" t="n">
        <v>217023670</v>
      </c>
      <c r="C1595" s="28" t="s">
        <v>5271</v>
      </c>
      <c r="D1595" s="29" t="s">
        <v>5272</v>
      </c>
      <c r="E1595" s="28" t="n">
        <v>3</v>
      </c>
      <c r="F1595" s="28" t="n">
        <v>3</v>
      </c>
      <c r="G1595" s="28" t="n">
        <v>1</v>
      </c>
      <c r="H1595" s="28" t="n">
        <v>1</v>
      </c>
      <c r="I1595" s="28" t="n">
        <v>1</v>
      </c>
      <c r="J1595" s="28" t="s">
        <v>546</v>
      </c>
      <c r="K1595" s="28" t="s">
        <v>2226</v>
      </c>
      <c r="L1595" s="28" t="s">
        <v>5273</v>
      </c>
      <c r="M1595" s="30" t="str">
        <f aca="false">+CONCATENATE(E1595,F1595,G1595,H1595,I1595,J1595,K1595,L1595)</f>
        <v>331112367003313</v>
      </c>
    </row>
    <row r="1596" customFormat="false" ht="15" hidden="false" customHeight="true" outlineLevel="0" collapsed="false">
      <c r="A1596" s="28" t="n">
        <v>1587</v>
      </c>
      <c r="B1596" s="28" t="n">
        <v>217041770</v>
      </c>
      <c r="C1596" s="28" t="s">
        <v>5274</v>
      </c>
      <c r="D1596" s="29" t="s">
        <v>5275</v>
      </c>
      <c r="E1596" s="28" t="n">
        <v>3</v>
      </c>
      <c r="F1596" s="28" t="n">
        <v>3</v>
      </c>
      <c r="G1596" s="28" t="n">
        <v>1</v>
      </c>
      <c r="H1596" s="28" t="n">
        <v>1</v>
      </c>
      <c r="I1596" s="28" t="n">
        <v>1</v>
      </c>
      <c r="J1596" s="28" t="s">
        <v>639</v>
      </c>
      <c r="K1596" s="28" t="s">
        <v>1539</v>
      </c>
      <c r="L1596" s="28" t="s">
        <v>5276</v>
      </c>
      <c r="M1596" s="30" t="str">
        <f aca="false">+CONCATENATE(E1596,F1596,G1596,H1596,I1596,J1596,K1596,L1596)</f>
        <v>331114177003499</v>
      </c>
    </row>
    <row r="1597" customFormat="false" ht="15" hidden="false" customHeight="true" outlineLevel="0" collapsed="false">
      <c r="A1597" s="27" t="n">
        <v>1588</v>
      </c>
      <c r="B1597" s="28" t="n">
        <v>217047170</v>
      </c>
      <c r="C1597" s="28" t="s">
        <v>5277</v>
      </c>
      <c r="D1597" s="29" t="s">
        <v>5278</v>
      </c>
      <c r="E1597" s="28" t="n">
        <v>3</v>
      </c>
      <c r="F1597" s="28" t="n">
        <v>3</v>
      </c>
      <c r="G1597" s="28" t="n">
        <v>1</v>
      </c>
      <c r="H1597" s="28" t="n">
        <v>1</v>
      </c>
      <c r="I1597" s="28" t="n">
        <v>1</v>
      </c>
      <c r="J1597" s="28" t="s">
        <v>518</v>
      </c>
      <c r="K1597" s="28" t="s">
        <v>572</v>
      </c>
      <c r="L1597" s="28" t="s">
        <v>5279</v>
      </c>
      <c r="M1597" s="30" t="str">
        <f aca="false">+CONCATENATE(E1597,F1597,G1597,H1597,I1597,J1597,K1597,L1597)</f>
        <v>331114717000403</v>
      </c>
    </row>
    <row r="1598" customFormat="false" ht="15" hidden="false" customHeight="true" outlineLevel="0" collapsed="false">
      <c r="A1598" s="27" t="n">
        <v>1589</v>
      </c>
      <c r="B1598" s="28" t="n">
        <v>217047570</v>
      </c>
      <c r="C1598" s="28" t="s">
        <v>5280</v>
      </c>
      <c r="D1598" s="29" t="s">
        <v>5281</v>
      </c>
      <c r="E1598" s="28" t="n">
        <v>3</v>
      </c>
      <c r="F1598" s="28" t="n">
        <v>3</v>
      </c>
      <c r="G1598" s="28" t="n">
        <v>1</v>
      </c>
      <c r="H1598" s="28" t="n">
        <v>1</v>
      </c>
      <c r="I1598" s="28" t="n">
        <v>1</v>
      </c>
      <c r="J1598" s="28" t="s">
        <v>518</v>
      </c>
      <c r="K1598" s="28" t="s">
        <v>5263</v>
      </c>
      <c r="L1598" s="28" t="s">
        <v>5282</v>
      </c>
      <c r="M1598" s="30" t="str">
        <f aca="false">+CONCATENATE(E1598,F1598,G1598,H1598,I1598,J1598,K1598,L1598)</f>
        <v>331114757003207</v>
      </c>
    </row>
    <row r="1599" customFormat="false" ht="15" hidden="false" customHeight="true" outlineLevel="0" collapsed="false">
      <c r="A1599" s="27" t="n">
        <v>1590</v>
      </c>
      <c r="B1599" s="28" t="n">
        <v>217050270</v>
      </c>
      <c r="C1599" s="28" t="s">
        <v>5283</v>
      </c>
      <c r="D1599" s="29" t="s">
        <v>5284</v>
      </c>
      <c r="E1599" s="28" t="n">
        <v>3</v>
      </c>
      <c r="F1599" s="28" t="n">
        <v>3</v>
      </c>
      <c r="G1599" s="28" t="n">
        <v>1</v>
      </c>
      <c r="H1599" s="28" t="n">
        <v>1</v>
      </c>
      <c r="I1599" s="28" t="n">
        <v>1</v>
      </c>
      <c r="J1599" s="28" t="s">
        <v>559</v>
      </c>
      <c r="K1599" s="28" t="s">
        <v>1524</v>
      </c>
      <c r="L1599" s="28" t="s">
        <v>5285</v>
      </c>
      <c r="M1599" s="30" t="str">
        <f aca="false">+CONCATENATE(E1599,F1599,G1599,H1599,I1599,J1599,K1599,L1599)</f>
        <v>331115027002013</v>
      </c>
    </row>
    <row r="1600" customFormat="false" ht="15" hidden="false" customHeight="true" outlineLevel="0" collapsed="false">
      <c r="A1600" s="27" t="n">
        <v>1591</v>
      </c>
      <c r="B1600" s="28" t="n">
        <v>217050370</v>
      </c>
      <c r="C1600" s="28" t="s">
        <v>5286</v>
      </c>
      <c r="D1600" s="29" t="s">
        <v>5287</v>
      </c>
      <c r="E1600" s="28" t="n">
        <v>3</v>
      </c>
      <c r="F1600" s="28" t="n">
        <v>3</v>
      </c>
      <c r="G1600" s="28" t="n">
        <v>1</v>
      </c>
      <c r="H1600" s="28" t="n">
        <v>1</v>
      </c>
      <c r="I1600" s="28" t="n">
        <v>1</v>
      </c>
      <c r="J1600" s="28" t="s">
        <v>559</v>
      </c>
      <c r="K1600" s="28" t="s">
        <v>5288</v>
      </c>
      <c r="L1600" s="28" t="s">
        <v>5289</v>
      </c>
      <c r="M1600" s="30" t="str">
        <f aca="false">+CONCATENATE(E1600,F1600,G1600,H1600,I1600,J1600,K1600,L1600)</f>
        <v>331115037002888</v>
      </c>
    </row>
    <row r="1601" customFormat="false" ht="15" hidden="false" customHeight="true" outlineLevel="0" collapsed="false">
      <c r="A1601" s="27" t="n">
        <v>1592</v>
      </c>
      <c r="B1601" s="28" t="n">
        <v>217054670</v>
      </c>
      <c r="C1601" s="28" t="s">
        <v>5290</v>
      </c>
      <c r="D1601" s="29" t="s">
        <v>5291</v>
      </c>
      <c r="E1601" s="28" t="n">
        <v>3</v>
      </c>
      <c r="F1601" s="28" t="n">
        <v>3</v>
      </c>
      <c r="G1601" s="28" t="n">
        <v>1</v>
      </c>
      <c r="H1601" s="28" t="n">
        <v>1</v>
      </c>
      <c r="I1601" s="28" t="n">
        <v>1</v>
      </c>
      <c r="J1601" s="28" t="s">
        <v>316</v>
      </c>
      <c r="K1601" s="28" t="s">
        <v>2226</v>
      </c>
      <c r="L1601" s="28" t="s">
        <v>5292</v>
      </c>
      <c r="M1601" s="30" t="str">
        <f aca="false">+CONCATENATE(E1601,F1601,G1601,H1601,I1601,J1601,K1601,L1601)</f>
        <v>331115467003323</v>
      </c>
    </row>
    <row r="1602" customFormat="false" ht="15" hidden="false" customHeight="true" outlineLevel="0" collapsed="false">
      <c r="A1602" s="27" t="n">
        <v>1593</v>
      </c>
      <c r="B1602" s="28" t="n">
        <v>217063470</v>
      </c>
      <c r="C1602" s="28" t="s">
        <v>5293</v>
      </c>
      <c r="D1602" s="29" t="s">
        <v>5294</v>
      </c>
      <c r="E1602" s="28" t="n">
        <v>3</v>
      </c>
      <c r="F1602" s="28" t="n">
        <v>3</v>
      </c>
      <c r="G1602" s="28" t="n">
        <v>1</v>
      </c>
      <c r="H1602" s="28" t="n">
        <v>1</v>
      </c>
      <c r="I1602" s="28" t="n">
        <v>1</v>
      </c>
      <c r="J1602" s="28" t="s">
        <v>342</v>
      </c>
      <c r="K1602" s="28" t="s">
        <v>5295</v>
      </c>
      <c r="L1602" s="28" t="s">
        <v>5296</v>
      </c>
      <c r="M1602" s="30" t="str">
        <f aca="false">+CONCATENATE(E1602,F1602,G1602,H1602,I1602,J1602,K1602,L1602)</f>
        <v>331116347003013</v>
      </c>
    </row>
    <row r="1603" customFormat="false" ht="15" hidden="false" customHeight="true" outlineLevel="0" collapsed="false">
      <c r="A1603" s="28" t="n">
        <v>1594</v>
      </c>
      <c r="B1603" s="28" t="n">
        <v>217066170</v>
      </c>
      <c r="C1603" s="28" t="s">
        <v>5297</v>
      </c>
      <c r="D1603" s="29" t="s">
        <v>5298</v>
      </c>
      <c r="E1603" s="28" t="n">
        <v>3</v>
      </c>
      <c r="F1603" s="28" t="n">
        <v>3</v>
      </c>
      <c r="G1603" s="28" t="n">
        <v>1</v>
      </c>
      <c r="H1603" s="28" t="n">
        <v>1</v>
      </c>
      <c r="I1603" s="28" t="n">
        <v>1</v>
      </c>
      <c r="J1603" s="28" t="s">
        <v>571</v>
      </c>
      <c r="K1603" s="28" t="s">
        <v>572</v>
      </c>
      <c r="L1603" s="28" t="s">
        <v>5299</v>
      </c>
      <c r="M1603" s="30" t="str">
        <f aca="false">+CONCATENATE(E1603,F1603,G1603,H1603,I1603,J1603,K1603,L1603)</f>
        <v>331116617000620</v>
      </c>
    </row>
    <row r="1604" customFormat="false" ht="15" hidden="false" customHeight="true" outlineLevel="0" collapsed="false">
      <c r="A1604" s="27" t="n">
        <v>1595</v>
      </c>
      <c r="B1604" s="28" t="n">
        <v>217068370</v>
      </c>
      <c r="C1604" s="28" t="s">
        <v>5300</v>
      </c>
      <c r="D1604" s="29" t="s">
        <v>5301</v>
      </c>
      <c r="E1604" s="28" t="n">
        <v>3</v>
      </c>
      <c r="F1604" s="28" t="n">
        <v>3</v>
      </c>
      <c r="G1604" s="28" t="n">
        <v>1</v>
      </c>
      <c r="H1604" s="28" t="n">
        <v>1</v>
      </c>
      <c r="I1604" s="28" t="n">
        <v>1</v>
      </c>
      <c r="J1604" s="28" t="s">
        <v>335</v>
      </c>
      <c r="K1604" s="28" t="s">
        <v>5288</v>
      </c>
      <c r="L1604" s="28" t="s">
        <v>5302</v>
      </c>
      <c r="M1604" s="30" t="str">
        <f aca="false">+CONCATENATE(E1604,F1604,G1604,H1604,I1604,J1604,K1604,L1604)</f>
        <v>331116837002833</v>
      </c>
    </row>
    <row r="1605" customFormat="false" ht="15" hidden="false" customHeight="true" outlineLevel="0" collapsed="false">
      <c r="A1605" s="27" t="n">
        <v>1596</v>
      </c>
      <c r="B1605" s="28" t="n">
        <v>217068770</v>
      </c>
      <c r="C1605" s="28" t="s">
        <v>5303</v>
      </c>
      <c r="D1605" s="29" t="s">
        <v>5304</v>
      </c>
      <c r="E1605" s="28" t="n">
        <v>3</v>
      </c>
      <c r="F1605" s="28" t="n">
        <v>3</v>
      </c>
      <c r="G1605" s="28" t="n">
        <v>1</v>
      </c>
      <c r="H1605" s="28" t="n">
        <v>1</v>
      </c>
      <c r="I1605" s="28" t="n">
        <v>1</v>
      </c>
      <c r="J1605" s="28" t="s">
        <v>335</v>
      </c>
      <c r="K1605" s="28" t="s">
        <v>1539</v>
      </c>
      <c r="L1605" s="28" t="s">
        <v>5305</v>
      </c>
      <c r="M1605" s="30" t="str">
        <f aca="false">+CONCATENATE(E1605,F1605,G1605,H1605,I1605,J1605,K1605,L1605)</f>
        <v>331116877003495</v>
      </c>
    </row>
    <row r="1606" customFormat="false" ht="15" hidden="false" customHeight="true" outlineLevel="0" collapsed="false">
      <c r="A1606" s="27" t="n">
        <v>1597</v>
      </c>
      <c r="B1606" s="28" t="n">
        <v>217070670</v>
      </c>
      <c r="C1606" s="28" t="s">
        <v>5306</v>
      </c>
      <c r="D1606" s="29" t="s">
        <v>5307</v>
      </c>
      <c r="E1606" s="28" t="n">
        <v>3</v>
      </c>
      <c r="F1606" s="28" t="n">
        <v>3</v>
      </c>
      <c r="G1606" s="28" t="n">
        <v>1</v>
      </c>
      <c r="H1606" s="28" t="n">
        <v>1</v>
      </c>
      <c r="I1606" s="28" t="n">
        <v>1</v>
      </c>
      <c r="J1606" s="28" t="s">
        <v>682</v>
      </c>
      <c r="K1606" s="28" t="s">
        <v>2226</v>
      </c>
      <c r="L1606" s="28" t="s">
        <v>5308</v>
      </c>
      <c r="M1606" s="30" t="str">
        <f aca="false">+CONCATENATE(E1606,F1606,G1606,H1606,I1606,J1606,K1606,L1606)</f>
        <v>331117067003308</v>
      </c>
    </row>
    <row r="1607" customFormat="false" ht="15" hidden="false" customHeight="true" outlineLevel="0" collapsed="false">
      <c r="A1607" s="27" t="n">
        <v>1598</v>
      </c>
      <c r="B1607" s="28" t="n">
        <v>217073270</v>
      </c>
      <c r="C1607" s="28" t="s">
        <v>5309</v>
      </c>
      <c r="D1607" s="29" t="s">
        <v>5310</v>
      </c>
      <c r="E1607" s="28" t="n">
        <v>3</v>
      </c>
      <c r="F1607" s="28" t="n">
        <v>3</v>
      </c>
      <c r="G1607" s="28" t="n">
        <v>1</v>
      </c>
      <c r="H1607" s="28" t="n">
        <v>1</v>
      </c>
      <c r="I1607" s="28" t="n">
        <v>1</v>
      </c>
      <c r="J1607" s="28" t="s">
        <v>630</v>
      </c>
      <c r="K1607" s="28" t="s">
        <v>1524</v>
      </c>
      <c r="L1607" s="28" t="s">
        <v>5311</v>
      </c>
      <c r="M1607" s="30" t="str">
        <f aca="false">+CONCATENATE(E1607,F1607,G1607,H1607,I1607,J1607,K1607,L1607)</f>
        <v>331117327002215</v>
      </c>
    </row>
    <row r="1608" customFormat="false" ht="15" hidden="false" customHeight="true" outlineLevel="0" collapsed="false">
      <c r="A1608" s="28" t="n">
        <v>1599</v>
      </c>
      <c r="B1608" s="28" t="n">
        <v>217073770</v>
      </c>
      <c r="C1608" s="28" t="s">
        <v>5312</v>
      </c>
      <c r="D1608" s="29" t="s">
        <v>5313</v>
      </c>
      <c r="E1608" s="28" t="n">
        <v>3</v>
      </c>
      <c r="F1608" s="28" t="n">
        <v>3</v>
      </c>
      <c r="G1608" s="28" t="n">
        <v>1</v>
      </c>
      <c r="H1608" s="28" t="n">
        <v>1</v>
      </c>
      <c r="I1608" s="28" t="n">
        <v>1</v>
      </c>
      <c r="J1608" s="28" t="s">
        <v>630</v>
      </c>
      <c r="K1608" s="28" t="s">
        <v>1539</v>
      </c>
      <c r="L1608" s="28" t="s">
        <v>5314</v>
      </c>
      <c r="M1608" s="30" t="str">
        <f aca="false">+CONCATENATE(E1608,F1608,G1608,H1608,I1608,J1608,K1608,L1608)</f>
        <v>331117377003498</v>
      </c>
    </row>
    <row r="1609" customFormat="false" ht="15" hidden="false" customHeight="true" outlineLevel="0" collapsed="false">
      <c r="A1609" s="27" t="n">
        <v>1600</v>
      </c>
      <c r="B1609" s="28" t="n">
        <v>217073870</v>
      </c>
      <c r="C1609" s="28" t="s">
        <v>5315</v>
      </c>
      <c r="D1609" s="29" t="s">
        <v>5316</v>
      </c>
      <c r="E1609" s="28" t="n">
        <v>3</v>
      </c>
      <c r="F1609" s="28" t="n">
        <v>3</v>
      </c>
      <c r="G1609" s="28" t="n">
        <v>1</v>
      </c>
      <c r="H1609" s="28" t="n">
        <v>1</v>
      </c>
      <c r="I1609" s="28" t="n">
        <v>1</v>
      </c>
      <c r="J1609" s="28" t="s">
        <v>630</v>
      </c>
      <c r="K1609" s="28" t="s">
        <v>1986</v>
      </c>
      <c r="L1609" s="28" t="s">
        <v>5317</v>
      </c>
      <c r="M1609" s="30" t="str">
        <f aca="false">+CONCATENATE(E1609,F1609,G1609,H1609,I1609,J1609,K1609,L1609)</f>
        <v>331117387303744</v>
      </c>
    </row>
    <row r="1610" customFormat="false" ht="15" hidden="false" customHeight="true" outlineLevel="0" collapsed="false">
      <c r="A1610" s="27" t="n">
        <v>1601</v>
      </c>
      <c r="B1610" s="28" t="n">
        <v>217076670</v>
      </c>
      <c r="C1610" s="28" t="s">
        <v>5318</v>
      </c>
      <c r="D1610" s="29" t="s">
        <v>5319</v>
      </c>
      <c r="E1610" s="28" t="n">
        <v>3</v>
      </c>
      <c r="F1610" s="28" t="n">
        <v>3</v>
      </c>
      <c r="G1610" s="28" t="n">
        <v>1</v>
      </c>
      <c r="H1610" s="28" t="n">
        <v>1</v>
      </c>
      <c r="I1610" s="28" t="n">
        <v>1</v>
      </c>
      <c r="J1610" s="28" t="s">
        <v>617</v>
      </c>
      <c r="K1610" s="28" t="s">
        <v>2226</v>
      </c>
      <c r="L1610" s="28" t="s">
        <v>5320</v>
      </c>
      <c r="M1610" s="30" t="str">
        <f aca="false">+CONCATENATE(E1610,F1610,G1610,H1610,I1610,J1610,K1610,L1610)</f>
        <v>331117667003379</v>
      </c>
    </row>
    <row r="1611" customFormat="false" ht="15" hidden="false" customHeight="true" outlineLevel="0" collapsed="false">
      <c r="A1611" s="27" t="n">
        <v>1602</v>
      </c>
      <c r="B1611" s="28" t="n">
        <v>217125871</v>
      </c>
      <c r="C1611" s="28" t="s">
        <v>5321</v>
      </c>
      <c r="D1611" s="29" t="s">
        <v>5322</v>
      </c>
      <c r="E1611" s="28" t="n">
        <v>3</v>
      </c>
      <c r="F1611" s="28" t="n">
        <v>3</v>
      </c>
      <c r="G1611" s="28" t="n">
        <v>1</v>
      </c>
      <c r="H1611" s="28" t="n">
        <v>1</v>
      </c>
      <c r="I1611" s="28" t="n">
        <v>1</v>
      </c>
      <c r="J1611" s="28" t="s">
        <v>576</v>
      </c>
      <c r="K1611" s="28" t="s">
        <v>5323</v>
      </c>
      <c r="L1611" s="28" t="s">
        <v>5324</v>
      </c>
      <c r="M1611" s="30" t="str">
        <f aca="false">+CONCATENATE(E1611,F1611,G1611,H1611,I1611,J1611,K1611,L1611)</f>
        <v>331112587103743</v>
      </c>
    </row>
    <row r="1612" customFormat="false" ht="15" hidden="false" customHeight="true" outlineLevel="0" collapsed="false">
      <c r="A1612" s="27" t="n">
        <v>1603</v>
      </c>
      <c r="B1612" s="28" t="n">
        <v>217154871</v>
      </c>
      <c r="C1612" s="28" t="s">
        <v>5325</v>
      </c>
      <c r="D1612" s="29" t="s">
        <v>5326</v>
      </c>
      <c r="E1612" s="28" t="n">
        <v>3</v>
      </c>
      <c r="F1612" s="28" t="n">
        <v>3</v>
      </c>
      <c r="G1612" s="28" t="n">
        <v>1</v>
      </c>
      <c r="H1612" s="28" t="n">
        <v>1</v>
      </c>
      <c r="I1612" s="28" t="n">
        <v>1</v>
      </c>
      <c r="J1612" s="28" t="s">
        <v>316</v>
      </c>
      <c r="K1612" s="28" t="s">
        <v>5323</v>
      </c>
      <c r="L1612" s="28" t="s">
        <v>5327</v>
      </c>
      <c r="M1612" s="30" t="str">
        <f aca="false">+CONCATENATE(E1612,F1612,G1612,H1612,I1612,J1612,K1612,L1612)</f>
        <v>331115487103741</v>
      </c>
    </row>
    <row r="1613" customFormat="false" ht="15" hidden="false" customHeight="true" outlineLevel="0" collapsed="false">
      <c r="A1613" s="27" t="n">
        <v>1604</v>
      </c>
      <c r="B1613" s="28" t="n">
        <v>217168271</v>
      </c>
      <c r="C1613" s="28" t="s">
        <v>5328</v>
      </c>
      <c r="D1613" s="29" t="s">
        <v>5329</v>
      </c>
      <c r="E1613" s="28" t="n">
        <v>3</v>
      </c>
      <c r="F1613" s="28" t="n">
        <v>3</v>
      </c>
      <c r="G1613" s="28" t="n">
        <v>1</v>
      </c>
      <c r="H1613" s="28" t="n">
        <v>1</v>
      </c>
      <c r="I1613" s="28" t="n">
        <v>1</v>
      </c>
      <c r="J1613" s="28" t="s">
        <v>335</v>
      </c>
      <c r="K1613" s="28" t="s">
        <v>5330</v>
      </c>
      <c r="L1613" s="28" t="s">
        <v>5331</v>
      </c>
      <c r="M1613" s="30" t="str">
        <f aca="false">+CONCATENATE(E1613,F1613,G1613,H1613,I1613,J1613,K1613,L1613)</f>
        <v>331116827102235</v>
      </c>
    </row>
    <row r="1614" customFormat="false" ht="15" hidden="false" customHeight="true" outlineLevel="0" collapsed="false">
      <c r="A1614" s="27" t="n">
        <v>1605</v>
      </c>
      <c r="B1614" s="28" t="n">
        <v>217170771</v>
      </c>
      <c r="C1614" s="28" t="s">
        <v>5332</v>
      </c>
      <c r="D1614" s="29" t="s">
        <v>5333</v>
      </c>
      <c r="E1614" s="28" t="n">
        <v>3</v>
      </c>
      <c r="F1614" s="28" t="n">
        <v>3</v>
      </c>
      <c r="G1614" s="28" t="n">
        <v>1</v>
      </c>
      <c r="H1614" s="28" t="n">
        <v>1</v>
      </c>
      <c r="I1614" s="28" t="n">
        <v>1</v>
      </c>
      <c r="J1614" s="28" t="s">
        <v>682</v>
      </c>
      <c r="K1614" s="28" t="s">
        <v>1098</v>
      </c>
      <c r="L1614" s="28" t="s">
        <v>5334</v>
      </c>
      <c r="M1614" s="30" t="str">
        <f aca="false">+CONCATENATE(E1614,F1614,G1614,H1614,I1614,J1614,K1614,L1614)</f>
        <v>331117077103503</v>
      </c>
    </row>
    <row r="1615" customFormat="false" ht="15" hidden="false" customHeight="true" outlineLevel="0" collapsed="false">
      <c r="A1615" s="28" t="n">
        <v>1606</v>
      </c>
      <c r="B1615" s="28" t="n">
        <v>217173671</v>
      </c>
      <c r="C1615" s="28" t="s">
        <v>5335</v>
      </c>
      <c r="D1615" s="29" t="s">
        <v>5336</v>
      </c>
      <c r="E1615" s="28" t="n">
        <v>3</v>
      </c>
      <c r="F1615" s="28" t="n">
        <v>3</v>
      </c>
      <c r="G1615" s="28" t="n">
        <v>1</v>
      </c>
      <c r="H1615" s="28" t="n">
        <v>1</v>
      </c>
      <c r="I1615" s="28" t="n">
        <v>1</v>
      </c>
      <c r="J1615" s="28" t="s">
        <v>630</v>
      </c>
      <c r="K1615" s="28" t="s">
        <v>1907</v>
      </c>
      <c r="L1615" s="28" t="s">
        <v>5337</v>
      </c>
      <c r="M1615" s="30" t="str">
        <f aca="false">+CONCATENATE(E1615,F1615,G1615,H1615,I1615,J1615,K1615,L1615)</f>
        <v>331117367103302</v>
      </c>
    </row>
    <row r="1616" customFormat="false" ht="15" hidden="false" customHeight="true" outlineLevel="0" collapsed="false">
      <c r="A1616" s="27" t="n">
        <v>1607</v>
      </c>
      <c r="B1616" s="28" t="n">
        <v>217186571</v>
      </c>
      <c r="C1616" s="28" t="s">
        <v>5338</v>
      </c>
      <c r="D1616" s="29" t="s">
        <v>5339</v>
      </c>
      <c r="E1616" s="28" t="n">
        <v>3</v>
      </c>
      <c r="F1616" s="28" t="n">
        <v>3</v>
      </c>
      <c r="G1616" s="28" t="n">
        <v>1</v>
      </c>
      <c r="H1616" s="28" t="n">
        <v>1</v>
      </c>
      <c r="I1616" s="28" t="n">
        <v>1</v>
      </c>
      <c r="J1616" s="28" t="s">
        <v>539</v>
      </c>
      <c r="K1616" s="28" t="s">
        <v>5340</v>
      </c>
      <c r="L1616" s="28" t="s">
        <v>5341</v>
      </c>
      <c r="M1616" s="30" t="str">
        <f aca="false">+CONCATENATE(E1616,F1616,G1616,H1616,I1616,J1616,K1616,L1616)</f>
        <v>331118657103219</v>
      </c>
    </row>
    <row r="1617" customFormat="false" ht="15" hidden="false" customHeight="true" outlineLevel="0" collapsed="false">
      <c r="A1617" s="27" t="n">
        <v>1608</v>
      </c>
      <c r="B1617" s="28" t="n">
        <v>217205172</v>
      </c>
      <c r="C1617" s="28" t="s">
        <v>5342</v>
      </c>
      <c r="D1617" s="29" t="s">
        <v>5343</v>
      </c>
      <c r="E1617" s="28" t="n">
        <v>3</v>
      </c>
      <c r="F1617" s="28" t="n">
        <v>3</v>
      </c>
      <c r="G1617" s="28" t="n">
        <v>1</v>
      </c>
      <c r="H1617" s="28" t="n">
        <v>1</v>
      </c>
      <c r="I1617" s="28" t="n">
        <v>1</v>
      </c>
      <c r="J1617" s="28" t="s">
        <v>399</v>
      </c>
      <c r="K1617" s="28" t="s">
        <v>2037</v>
      </c>
      <c r="L1617" s="28" t="s">
        <v>5344</v>
      </c>
      <c r="M1617" s="30" t="str">
        <f aca="false">+CONCATENATE(E1617,F1617,G1617,H1617,I1617,J1617,K1617,L1617)</f>
        <v>331110517200385</v>
      </c>
    </row>
    <row r="1618" customFormat="false" ht="15" hidden="false" customHeight="true" outlineLevel="0" collapsed="false">
      <c r="A1618" s="27" t="n">
        <v>1609</v>
      </c>
      <c r="B1618" s="28" t="n">
        <v>217208372</v>
      </c>
      <c r="C1618" s="28" t="s">
        <v>5345</v>
      </c>
      <c r="D1618" s="29" t="s">
        <v>5346</v>
      </c>
      <c r="E1618" s="28" t="n">
        <v>3</v>
      </c>
      <c r="F1618" s="28" t="n">
        <v>3</v>
      </c>
      <c r="G1618" s="28" t="n">
        <v>1</v>
      </c>
      <c r="H1618" s="28" t="n">
        <v>1</v>
      </c>
      <c r="I1618" s="28" t="n">
        <v>1</v>
      </c>
      <c r="J1618" s="28" t="s">
        <v>886</v>
      </c>
      <c r="K1618" s="28" t="s">
        <v>5347</v>
      </c>
      <c r="L1618" s="28" t="s">
        <v>5348</v>
      </c>
      <c r="M1618" s="30" t="str">
        <f aca="false">+CONCATENATE(E1618,F1618,G1618,H1618,I1618,J1618,K1618,L1618)</f>
        <v>331110837202834</v>
      </c>
    </row>
    <row r="1619" customFormat="false" ht="15" hidden="false" customHeight="true" outlineLevel="0" collapsed="false">
      <c r="A1619" s="27" t="n">
        <v>1610</v>
      </c>
      <c r="B1619" s="28" t="n">
        <v>217215172</v>
      </c>
      <c r="C1619" s="28" t="s">
        <v>5349</v>
      </c>
      <c r="D1619" s="29" t="s">
        <v>5350</v>
      </c>
      <c r="E1619" s="28" t="n">
        <v>3</v>
      </c>
      <c r="F1619" s="28" t="n">
        <v>3</v>
      </c>
      <c r="G1619" s="28" t="n">
        <v>1</v>
      </c>
      <c r="H1619" s="28" t="n">
        <v>1</v>
      </c>
      <c r="I1619" s="28" t="n">
        <v>1</v>
      </c>
      <c r="J1619" s="28" t="s">
        <v>112</v>
      </c>
      <c r="K1619" s="28" t="s">
        <v>2037</v>
      </c>
      <c r="L1619" s="28" t="s">
        <v>5351</v>
      </c>
      <c r="M1619" s="30" t="str">
        <f aca="false">+CONCATENATE(E1619,F1619,G1619,H1619,I1619,J1619,K1619,L1619)</f>
        <v>331111517200390</v>
      </c>
    </row>
    <row r="1620" customFormat="false" ht="15" hidden="false" customHeight="true" outlineLevel="0" collapsed="false">
      <c r="A1620" s="28" t="n">
        <v>1611</v>
      </c>
      <c r="B1620" s="28" t="n">
        <v>217215272</v>
      </c>
      <c r="C1620" s="28" t="s">
        <v>5352</v>
      </c>
      <c r="D1620" s="29" t="s">
        <v>5353</v>
      </c>
      <c r="E1620" s="28" t="n">
        <v>3</v>
      </c>
      <c r="F1620" s="28" t="n">
        <v>3</v>
      </c>
      <c r="G1620" s="28" t="n">
        <v>1</v>
      </c>
      <c r="H1620" s="28" t="n">
        <v>1</v>
      </c>
      <c r="I1620" s="28" t="n">
        <v>1</v>
      </c>
      <c r="J1620" s="28" t="s">
        <v>112</v>
      </c>
      <c r="K1620" s="28" t="s">
        <v>2121</v>
      </c>
      <c r="L1620" s="28" t="s">
        <v>5354</v>
      </c>
      <c r="M1620" s="30" t="str">
        <f aca="false">+CONCATENATE(E1620,F1620,G1620,H1620,I1620,J1620,K1620,L1620)</f>
        <v>331111527202229</v>
      </c>
    </row>
    <row r="1621" customFormat="false" ht="15" hidden="false" customHeight="true" outlineLevel="0" collapsed="false">
      <c r="A1621" s="27" t="n">
        <v>1612</v>
      </c>
      <c r="B1621" s="28" t="n">
        <v>217215572</v>
      </c>
      <c r="C1621" s="28" t="s">
        <v>5355</v>
      </c>
      <c r="D1621" s="29" t="s">
        <v>5356</v>
      </c>
      <c r="E1621" s="28" t="n">
        <v>3</v>
      </c>
      <c r="F1621" s="28" t="n">
        <v>3</v>
      </c>
      <c r="G1621" s="28" t="n">
        <v>1</v>
      </c>
      <c r="H1621" s="28" t="n">
        <v>1</v>
      </c>
      <c r="I1621" s="28" t="n">
        <v>1</v>
      </c>
      <c r="J1621" s="28" t="s">
        <v>112</v>
      </c>
      <c r="K1621" s="28" t="s">
        <v>1650</v>
      </c>
      <c r="L1621" s="28" t="s">
        <v>5357</v>
      </c>
      <c r="M1621" s="30" t="str">
        <f aca="false">+CONCATENATE(E1621,F1621,G1621,H1621,I1621,J1621,K1621,L1621)</f>
        <v>331111557203212</v>
      </c>
    </row>
    <row r="1622" customFormat="false" ht="15" hidden="false" customHeight="true" outlineLevel="0" collapsed="false">
      <c r="A1622" s="27" t="n">
        <v>1613</v>
      </c>
      <c r="B1622" s="28" t="n">
        <v>217217272</v>
      </c>
      <c r="C1622" s="28" t="s">
        <v>5358</v>
      </c>
      <c r="D1622" s="29" t="s">
        <v>5359</v>
      </c>
      <c r="E1622" s="28" t="n">
        <v>3</v>
      </c>
      <c r="F1622" s="28" t="n">
        <v>3</v>
      </c>
      <c r="G1622" s="28" t="n">
        <v>1</v>
      </c>
      <c r="H1622" s="28" t="n">
        <v>1</v>
      </c>
      <c r="I1622" s="28" t="n">
        <v>1</v>
      </c>
      <c r="J1622" s="28" t="s">
        <v>308</v>
      </c>
      <c r="K1622" s="28" t="s">
        <v>2121</v>
      </c>
      <c r="L1622" s="28" t="s">
        <v>5360</v>
      </c>
      <c r="M1622" s="30" t="str">
        <f aca="false">+CONCATENATE(E1622,F1622,G1622,H1622,I1622,J1622,K1622,L1622)</f>
        <v>331111727202225</v>
      </c>
    </row>
    <row r="1623" customFormat="false" ht="15" hidden="false" customHeight="true" outlineLevel="0" collapsed="false">
      <c r="A1623" s="27" t="n">
        <v>1614</v>
      </c>
      <c r="B1623" s="28" t="n">
        <v>217223672</v>
      </c>
      <c r="C1623" s="28" t="s">
        <v>5361</v>
      </c>
      <c r="D1623" s="29" t="s">
        <v>5362</v>
      </c>
      <c r="E1623" s="28" t="n">
        <v>3</v>
      </c>
      <c r="F1623" s="28" t="n">
        <v>3</v>
      </c>
      <c r="G1623" s="28" t="n">
        <v>1</v>
      </c>
      <c r="H1623" s="28" t="n">
        <v>1</v>
      </c>
      <c r="I1623" s="28" t="n">
        <v>1</v>
      </c>
      <c r="J1623" s="28" t="s">
        <v>546</v>
      </c>
      <c r="K1623" s="28" t="s">
        <v>5363</v>
      </c>
      <c r="L1623" s="28" t="s">
        <v>5364</v>
      </c>
      <c r="M1623" s="30" t="str">
        <f aca="false">+CONCATENATE(E1623,F1623,G1623,H1623,I1623,J1623,K1623,L1623)</f>
        <v>331112367203314</v>
      </c>
    </row>
    <row r="1624" customFormat="false" ht="15" hidden="false" customHeight="true" outlineLevel="0" collapsed="false">
      <c r="A1624" s="27" t="n">
        <v>1615</v>
      </c>
      <c r="B1624" s="28" t="n">
        <v>217225372</v>
      </c>
      <c r="C1624" s="28" t="s">
        <v>5365</v>
      </c>
      <c r="D1624" s="29" t="s">
        <v>5366</v>
      </c>
      <c r="E1624" s="28" t="n">
        <v>3</v>
      </c>
      <c r="F1624" s="28" t="n">
        <v>3</v>
      </c>
      <c r="G1624" s="28" t="n">
        <v>1</v>
      </c>
      <c r="H1624" s="28" t="n">
        <v>1</v>
      </c>
      <c r="I1624" s="28" t="n">
        <v>1</v>
      </c>
      <c r="J1624" s="28" t="s">
        <v>576</v>
      </c>
      <c r="K1624" s="28" t="s">
        <v>5347</v>
      </c>
      <c r="L1624" s="28" t="s">
        <v>5367</v>
      </c>
      <c r="M1624" s="30" t="str">
        <f aca="false">+CONCATENATE(E1624,F1624,G1624,H1624,I1624,J1624,K1624,L1624)</f>
        <v>331112537202836</v>
      </c>
    </row>
    <row r="1625" customFormat="false" ht="15" hidden="false" customHeight="true" outlineLevel="0" collapsed="false">
      <c r="A1625" s="27" t="n">
        <v>1616</v>
      </c>
      <c r="B1625" s="28" t="n">
        <v>217225572</v>
      </c>
      <c r="C1625" s="28" t="s">
        <v>5368</v>
      </c>
      <c r="D1625" s="29" t="s">
        <v>5369</v>
      </c>
      <c r="E1625" s="28" t="n">
        <v>3</v>
      </c>
      <c r="F1625" s="28" t="n">
        <v>3</v>
      </c>
      <c r="G1625" s="28" t="n">
        <v>1</v>
      </c>
      <c r="H1625" s="28" t="n">
        <v>1</v>
      </c>
      <c r="I1625" s="28" t="n">
        <v>1</v>
      </c>
      <c r="J1625" s="28" t="s">
        <v>576</v>
      </c>
      <c r="K1625" s="28" t="s">
        <v>1650</v>
      </c>
      <c r="L1625" s="28" t="s">
        <v>5370</v>
      </c>
      <c r="M1625" s="30" t="str">
        <f aca="false">+CONCATENATE(E1625,F1625,G1625,H1625,I1625,J1625,K1625,L1625)</f>
        <v>331112557203231</v>
      </c>
    </row>
    <row r="1626" customFormat="false" ht="15" hidden="false" customHeight="true" outlineLevel="0" collapsed="false">
      <c r="A1626" s="27" t="n">
        <v>1617</v>
      </c>
      <c r="B1626" s="28" t="n">
        <v>217225772</v>
      </c>
      <c r="C1626" s="28" t="s">
        <v>5371</v>
      </c>
      <c r="D1626" s="29" t="s">
        <v>5372</v>
      </c>
      <c r="E1626" s="28" t="n">
        <v>3</v>
      </c>
      <c r="F1626" s="28" t="n">
        <v>3</v>
      </c>
      <c r="G1626" s="28" t="n">
        <v>1</v>
      </c>
      <c r="H1626" s="28" t="n">
        <v>1</v>
      </c>
      <c r="I1626" s="28" t="n">
        <v>1</v>
      </c>
      <c r="J1626" s="28" t="s">
        <v>576</v>
      </c>
      <c r="K1626" s="28" t="s">
        <v>5373</v>
      </c>
      <c r="L1626" s="28" t="s">
        <v>5374</v>
      </c>
      <c r="M1626" s="30" t="str">
        <f aca="false">+CONCATENATE(E1626,F1626,G1626,H1626,I1626,J1626,K1626,L1626)</f>
        <v>331112577203504</v>
      </c>
    </row>
    <row r="1627" customFormat="false" ht="15" hidden="false" customHeight="true" outlineLevel="0" collapsed="false">
      <c r="A1627" s="28" t="n">
        <v>1618</v>
      </c>
      <c r="B1627" s="28" t="n">
        <v>217227372</v>
      </c>
      <c r="C1627" s="28" t="s">
        <v>5375</v>
      </c>
      <c r="D1627" s="29" t="s">
        <v>5376</v>
      </c>
      <c r="E1627" s="28" t="n">
        <v>3</v>
      </c>
      <c r="F1627" s="28" t="n">
        <v>3</v>
      </c>
      <c r="G1627" s="28" t="n">
        <v>1</v>
      </c>
      <c r="H1627" s="28" t="n">
        <v>1</v>
      </c>
      <c r="I1627" s="28" t="n">
        <v>1</v>
      </c>
      <c r="J1627" s="28" t="s">
        <v>916</v>
      </c>
      <c r="K1627" s="28" t="s">
        <v>5347</v>
      </c>
      <c r="L1627" s="28" t="s">
        <v>5377</v>
      </c>
      <c r="M1627" s="30" t="str">
        <f aca="false">+CONCATENATE(E1627,F1627,G1627,H1627,I1627,J1627,K1627,L1627)</f>
        <v>331112737202849</v>
      </c>
    </row>
    <row r="1628" customFormat="false" ht="15" hidden="false" customHeight="true" outlineLevel="0" collapsed="false">
      <c r="A1628" s="27" t="n">
        <v>1619</v>
      </c>
      <c r="B1628" s="28" t="n">
        <v>217241872</v>
      </c>
      <c r="C1628" s="28" t="s">
        <v>5378</v>
      </c>
      <c r="D1628" s="29" t="s">
        <v>5379</v>
      </c>
      <c r="E1628" s="28" t="n">
        <v>3</v>
      </c>
      <c r="F1628" s="28" t="n">
        <v>3</v>
      </c>
      <c r="G1628" s="28" t="n">
        <v>1</v>
      </c>
      <c r="H1628" s="28" t="n">
        <v>1</v>
      </c>
      <c r="I1628" s="28" t="n">
        <v>1</v>
      </c>
      <c r="J1628" s="28" t="s">
        <v>639</v>
      </c>
      <c r="K1628" s="28" t="s">
        <v>5380</v>
      </c>
      <c r="L1628" s="28" t="s">
        <v>5381</v>
      </c>
      <c r="M1628" s="30" t="str">
        <f aca="false">+CONCATENATE(E1628,F1628,G1628,H1628,I1628,J1628,K1628,L1628)</f>
        <v>331114187203754</v>
      </c>
    </row>
    <row r="1629" customFormat="false" ht="15" hidden="false" customHeight="true" outlineLevel="0" collapsed="false">
      <c r="A1629" s="27" t="n">
        <v>1620</v>
      </c>
      <c r="B1629" s="28" t="n">
        <v>217254172</v>
      </c>
      <c r="C1629" s="28" t="s">
        <v>5382</v>
      </c>
      <c r="D1629" s="29" t="s">
        <v>5383</v>
      </c>
      <c r="E1629" s="28" t="n">
        <v>3</v>
      </c>
      <c r="F1629" s="28" t="n">
        <v>3</v>
      </c>
      <c r="G1629" s="28" t="n">
        <v>1</v>
      </c>
      <c r="H1629" s="28" t="n">
        <v>1</v>
      </c>
      <c r="I1629" s="28" t="n">
        <v>1</v>
      </c>
      <c r="J1629" s="28" t="s">
        <v>316</v>
      </c>
      <c r="K1629" s="28" t="s">
        <v>2037</v>
      </c>
      <c r="L1629" s="28" t="s">
        <v>5384</v>
      </c>
      <c r="M1629" s="30" t="str">
        <f aca="false">+CONCATENATE(E1629,F1629,G1629,H1629,I1629,J1629,K1629,L1629)</f>
        <v>331115417200389</v>
      </c>
    </row>
    <row r="1630" customFormat="false" ht="15" hidden="false" customHeight="true" outlineLevel="0" collapsed="false">
      <c r="A1630" s="27" t="n">
        <v>1621</v>
      </c>
      <c r="B1630" s="28" t="n">
        <v>217263272</v>
      </c>
      <c r="C1630" s="28" t="s">
        <v>5385</v>
      </c>
      <c r="D1630" s="29" t="s">
        <v>5386</v>
      </c>
      <c r="E1630" s="28" t="n">
        <v>3</v>
      </c>
      <c r="F1630" s="28" t="n">
        <v>3</v>
      </c>
      <c r="G1630" s="28" t="n">
        <v>1</v>
      </c>
      <c r="H1630" s="28" t="n">
        <v>1</v>
      </c>
      <c r="I1630" s="28" t="n">
        <v>1</v>
      </c>
      <c r="J1630" s="28" t="s">
        <v>342</v>
      </c>
      <c r="K1630" s="28" t="s">
        <v>2121</v>
      </c>
      <c r="L1630" s="28" t="s">
        <v>5387</v>
      </c>
      <c r="M1630" s="30" t="str">
        <f aca="false">+CONCATENATE(E1630,F1630,G1630,H1630,I1630,J1630,K1630,L1630)</f>
        <v>331116327202226</v>
      </c>
    </row>
    <row r="1631" customFormat="false" ht="15" hidden="false" customHeight="true" outlineLevel="0" collapsed="false">
      <c r="A1631" s="27" t="n">
        <v>1622</v>
      </c>
      <c r="B1631" s="28" t="n">
        <v>217266572</v>
      </c>
      <c r="C1631" s="28" t="s">
        <v>5388</v>
      </c>
      <c r="D1631" s="29" t="s">
        <v>5389</v>
      </c>
      <c r="E1631" s="28" t="n">
        <v>3</v>
      </c>
      <c r="F1631" s="28" t="n">
        <v>3</v>
      </c>
      <c r="G1631" s="28" t="n">
        <v>1</v>
      </c>
      <c r="H1631" s="28" t="n">
        <v>1</v>
      </c>
      <c r="I1631" s="28" t="n">
        <v>1</v>
      </c>
      <c r="J1631" s="28" t="s">
        <v>571</v>
      </c>
      <c r="K1631" s="28" t="s">
        <v>1650</v>
      </c>
      <c r="L1631" s="28" t="s">
        <v>5390</v>
      </c>
      <c r="M1631" s="30" t="str">
        <f aca="false">+CONCATENATE(E1631,F1631,G1631,H1631,I1631,J1631,K1631,L1631)</f>
        <v>331116657203205</v>
      </c>
    </row>
    <row r="1632" customFormat="false" ht="15" hidden="false" customHeight="true" outlineLevel="0" collapsed="false">
      <c r="A1632" s="28" t="n">
        <v>1623</v>
      </c>
      <c r="B1632" s="28" t="n">
        <v>217268572</v>
      </c>
      <c r="C1632" s="28" t="s">
        <v>5391</v>
      </c>
      <c r="D1632" s="29" t="s">
        <v>5392</v>
      </c>
      <c r="E1632" s="28" t="n">
        <v>3</v>
      </c>
      <c r="F1632" s="28" t="n">
        <v>3</v>
      </c>
      <c r="G1632" s="28" t="n">
        <v>1</v>
      </c>
      <c r="H1632" s="28" t="n">
        <v>1</v>
      </c>
      <c r="I1632" s="28" t="n">
        <v>1</v>
      </c>
      <c r="J1632" s="28" t="s">
        <v>335</v>
      </c>
      <c r="K1632" s="28" t="s">
        <v>1650</v>
      </c>
      <c r="L1632" s="28" t="s">
        <v>5393</v>
      </c>
      <c r="M1632" s="30" t="str">
        <f aca="false">+CONCATENATE(E1632,F1632,G1632,H1632,I1632,J1632,K1632,L1632)</f>
        <v>331116857203208</v>
      </c>
    </row>
    <row r="1633" customFormat="false" ht="15" hidden="false" customHeight="true" outlineLevel="0" collapsed="false">
      <c r="A1633" s="27" t="n">
        <v>1624</v>
      </c>
      <c r="B1633" s="28" t="n">
        <v>217268872</v>
      </c>
      <c r="C1633" s="28" t="s">
        <v>5394</v>
      </c>
      <c r="D1633" s="29" t="s">
        <v>5395</v>
      </c>
      <c r="E1633" s="28" t="n">
        <v>3</v>
      </c>
      <c r="F1633" s="28" t="n">
        <v>3</v>
      </c>
      <c r="G1633" s="28" t="n">
        <v>1</v>
      </c>
      <c r="H1633" s="28" t="n">
        <v>1</v>
      </c>
      <c r="I1633" s="28" t="n">
        <v>1</v>
      </c>
      <c r="J1633" s="28" t="s">
        <v>335</v>
      </c>
      <c r="K1633" s="28" t="s">
        <v>5380</v>
      </c>
      <c r="L1633" s="28" t="s">
        <v>5396</v>
      </c>
      <c r="M1633" s="30" t="str">
        <f aca="false">+CONCATENATE(E1633,F1633,G1633,H1633,I1633,J1633,K1633,L1633)</f>
        <v>331116887203749</v>
      </c>
    </row>
    <row r="1634" customFormat="false" ht="15" hidden="false" customHeight="true" outlineLevel="0" collapsed="false">
      <c r="A1634" s="27" t="n">
        <v>1625</v>
      </c>
      <c r="B1634" s="28" t="n">
        <v>217305873</v>
      </c>
      <c r="C1634" s="28" t="s">
        <v>5397</v>
      </c>
      <c r="D1634" s="29" t="s">
        <v>5398</v>
      </c>
      <c r="E1634" s="28" t="n">
        <v>3</v>
      </c>
      <c r="F1634" s="28" t="n">
        <v>3</v>
      </c>
      <c r="G1634" s="28" t="n">
        <v>1</v>
      </c>
      <c r="H1634" s="28" t="n">
        <v>1</v>
      </c>
      <c r="I1634" s="28" t="n">
        <v>1</v>
      </c>
      <c r="J1634" s="28" t="s">
        <v>399</v>
      </c>
      <c r="K1634" s="28" t="s">
        <v>1986</v>
      </c>
      <c r="L1634" s="28" t="s">
        <v>5399</v>
      </c>
      <c r="M1634" s="30" t="str">
        <f aca="false">+CONCATENATE(E1634,F1634,G1634,H1634,I1634,J1634,K1634,L1634)</f>
        <v>331110587303737</v>
      </c>
    </row>
    <row r="1635" customFormat="false" ht="15" hidden="false" customHeight="true" outlineLevel="0" collapsed="false">
      <c r="A1635" s="27" t="n">
        <v>1626</v>
      </c>
      <c r="B1635" s="28" t="n">
        <v>217308573</v>
      </c>
      <c r="C1635" s="28" t="s">
        <v>5400</v>
      </c>
      <c r="D1635" s="29" t="s">
        <v>5401</v>
      </c>
      <c r="E1635" s="28" t="n">
        <v>3</v>
      </c>
      <c r="F1635" s="28" t="n">
        <v>3</v>
      </c>
      <c r="G1635" s="28" t="n">
        <v>1</v>
      </c>
      <c r="H1635" s="28" t="n">
        <v>1</v>
      </c>
      <c r="I1635" s="28" t="n">
        <v>1</v>
      </c>
      <c r="J1635" s="28" t="s">
        <v>886</v>
      </c>
      <c r="K1635" s="28" t="s">
        <v>563</v>
      </c>
      <c r="L1635" s="28" t="s">
        <v>5402</v>
      </c>
      <c r="M1635" s="30" t="str">
        <f aca="false">+CONCATENATE(E1635,F1635,G1635,H1635,I1635,J1635,K1635,L1635)</f>
        <v>331110857303215</v>
      </c>
    </row>
    <row r="1636" customFormat="false" ht="15" hidden="false" customHeight="true" outlineLevel="0" collapsed="false">
      <c r="A1636" s="27" t="n">
        <v>1627</v>
      </c>
      <c r="B1636" s="28" t="n">
        <v>217313473</v>
      </c>
      <c r="C1636" s="28" t="s">
        <v>5403</v>
      </c>
      <c r="D1636" s="29" t="s">
        <v>5404</v>
      </c>
      <c r="E1636" s="28" t="n">
        <v>3</v>
      </c>
      <c r="F1636" s="28" t="n">
        <v>3</v>
      </c>
      <c r="G1636" s="28" t="n">
        <v>1</v>
      </c>
      <c r="H1636" s="28" t="n">
        <v>1</v>
      </c>
      <c r="I1636" s="28" t="n">
        <v>1</v>
      </c>
      <c r="J1636" s="28" t="s">
        <v>522</v>
      </c>
      <c r="K1636" s="28" t="s">
        <v>5405</v>
      </c>
      <c r="L1636" s="28" t="s">
        <v>5406</v>
      </c>
      <c r="M1636" s="30" t="str">
        <f aca="false">+CONCATENATE(E1636,F1636,G1636,H1636,I1636,J1636,K1636,L1636)</f>
        <v>331111347303018</v>
      </c>
    </row>
    <row r="1637" customFormat="false" ht="15" hidden="false" customHeight="true" outlineLevel="0" collapsed="false">
      <c r="A1637" s="27" t="n">
        <v>1628</v>
      </c>
      <c r="B1637" s="28" t="n">
        <v>217313673</v>
      </c>
      <c r="C1637" s="28" t="s">
        <v>5407</v>
      </c>
      <c r="D1637" s="29" t="s">
        <v>5408</v>
      </c>
      <c r="E1637" s="28" t="n">
        <v>3</v>
      </c>
      <c r="F1637" s="28" t="n">
        <v>3</v>
      </c>
      <c r="G1637" s="28" t="n">
        <v>1</v>
      </c>
      <c r="H1637" s="28" t="n">
        <v>1</v>
      </c>
      <c r="I1637" s="28" t="n">
        <v>1</v>
      </c>
      <c r="J1637" s="28" t="s">
        <v>522</v>
      </c>
      <c r="K1637" s="28" t="s">
        <v>5409</v>
      </c>
      <c r="L1637" s="28" t="s">
        <v>5410</v>
      </c>
      <c r="M1637" s="30" t="str">
        <f aca="false">+CONCATENATE(E1637,F1637,G1637,H1637,I1637,J1637,K1637,L1637)</f>
        <v>331111367303399</v>
      </c>
    </row>
    <row r="1638" customFormat="false" ht="15" hidden="false" customHeight="true" outlineLevel="0" collapsed="false">
      <c r="A1638" s="27" t="n">
        <v>1629</v>
      </c>
      <c r="B1638" s="28" t="n">
        <v>217313873</v>
      </c>
      <c r="C1638" s="28" t="s">
        <v>5411</v>
      </c>
      <c r="D1638" s="29" t="s">
        <v>5412</v>
      </c>
      <c r="E1638" s="28" t="n">
        <v>3</v>
      </c>
      <c r="F1638" s="28" t="n">
        <v>3</v>
      </c>
      <c r="G1638" s="28" t="n">
        <v>1</v>
      </c>
      <c r="H1638" s="28" t="n">
        <v>1</v>
      </c>
      <c r="I1638" s="28" t="n">
        <v>1</v>
      </c>
      <c r="J1638" s="28" t="s">
        <v>522</v>
      </c>
      <c r="K1638" s="28" t="s">
        <v>1986</v>
      </c>
      <c r="L1638" s="28" t="s">
        <v>5413</v>
      </c>
      <c r="M1638" s="30" t="str">
        <f aca="false">+CONCATENATE(E1638,F1638,G1638,H1638,I1638,J1638,K1638,L1638)</f>
        <v>331111387303746</v>
      </c>
    </row>
    <row r="1639" customFormat="false" ht="15" hidden="false" customHeight="true" outlineLevel="0" collapsed="false">
      <c r="A1639" s="28" t="n">
        <v>1630</v>
      </c>
      <c r="B1639" s="28" t="n">
        <v>217315673</v>
      </c>
      <c r="C1639" s="28" t="s">
        <v>5414</v>
      </c>
      <c r="D1639" s="29" t="s">
        <v>5415</v>
      </c>
      <c r="E1639" s="28" t="n">
        <v>3</v>
      </c>
      <c r="F1639" s="28" t="n">
        <v>3</v>
      </c>
      <c r="G1639" s="28" t="n">
        <v>1</v>
      </c>
      <c r="H1639" s="28" t="n">
        <v>1</v>
      </c>
      <c r="I1639" s="28" t="n">
        <v>1</v>
      </c>
      <c r="J1639" s="28" t="s">
        <v>112</v>
      </c>
      <c r="K1639" s="28" t="s">
        <v>5409</v>
      </c>
      <c r="L1639" s="28" t="s">
        <v>5416</v>
      </c>
      <c r="M1639" s="30" t="str">
        <f aca="false">+CONCATENATE(E1639,F1639,G1639,H1639,I1639,J1639,K1639,L1639)</f>
        <v>331111567303369</v>
      </c>
    </row>
    <row r="1640" customFormat="false" ht="15" hidden="false" customHeight="true" outlineLevel="0" collapsed="false">
      <c r="A1640" s="27" t="n">
        <v>1631</v>
      </c>
      <c r="B1640" s="28" t="n">
        <v>217317873</v>
      </c>
      <c r="C1640" s="28" t="s">
        <v>5417</v>
      </c>
      <c r="D1640" s="29" t="s">
        <v>5418</v>
      </c>
      <c r="E1640" s="28" t="n">
        <v>3</v>
      </c>
      <c r="F1640" s="28" t="n">
        <v>3</v>
      </c>
      <c r="G1640" s="28" t="n">
        <v>1</v>
      </c>
      <c r="H1640" s="28" t="n">
        <v>1</v>
      </c>
      <c r="I1640" s="28" t="n">
        <v>1</v>
      </c>
      <c r="J1640" s="28" t="s">
        <v>308</v>
      </c>
      <c r="K1640" s="28" t="s">
        <v>1986</v>
      </c>
      <c r="L1640" s="28" t="s">
        <v>5419</v>
      </c>
      <c r="M1640" s="30" t="str">
        <f aca="false">+CONCATENATE(E1640,F1640,G1640,H1640,I1640,J1640,K1640,L1640)</f>
        <v>331111787303745</v>
      </c>
    </row>
    <row r="1641" customFormat="false" ht="15" hidden="false" customHeight="true" outlineLevel="0" collapsed="false">
      <c r="A1641" s="27" t="n">
        <v>1632</v>
      </c>
      <c r="B1641" s="28" t="n">
        <v>217319473</v>
      </c>
      <c r="C1641" s="28" t="s">
        <v>5420</v>
      </c>
      <c r="D1641" s="29" t="s">
        <v>5421</v>
      </c>
      <c r="E1641" s="28" t="n">
        <v>3</v>
      </c>
      <c r="F1641" s="28" t="n">
        <v>3</v>
      </c>
      <c r="G1641" s="28" t="n">
        <v>1</v>
      </c>
      <c r="H1641" s="28" t="n">
        <v>1</v>
      </c>
      <c r="I1641" s="28" t="n">
        <v>1</v>
      </c>
      <c r="J1641" s="28" t="s">
        <v>903</v>
      </c>
      <c r="K1641" s="28" t="s">
        <v>5405</v>
      </c>
      <c r="L1641" s="28" t="s">
        <v>5422</v>
      </c>
      <c r="M1641" s="30" t="str">
        <f aca="false">+CONCATENATE(E1641,F1641,G1641,H1641,I1641,J1641,K1641,L1641)</f>
        <v>331111947303019</v>
      </c>
    </row>
    <row r="1642" customFormat="false" ht="15" hidden="false" customHeight="true" outlineLevel="0" collapsed="false">
      <c r="A1642" s="27" t="n">
        <v>1633</v>
      </c>
      <c r="B1642" s="28" t="n">
        <v>217319573</v>
      </c>
      <c r="C1642" s="28" t="s">
        <v>5423</v>
      </c>
      <c r="D1642" s="29" t="s">
        <v>5424</v>
      </c>
      <c r="E1642" s="28" t="n">
        <v>3</v>
      </c>
      <c r="F1642" s="28" t="n">
        <v>3</v>
      </c>
      <c r="G1642" s="28" t="n">
        <v>1</v>
      </c>
      <c r="H1642" s="28" t="n">
        <v>1</v>
      </c>
      <c r="I1642" s="28" t="n">
        <v>1</v>
      </c>
      <c r="J1642" s="28" t="s">
        <v>903</v>
      </c>
      <c r="K1642" s="28" t="s">
        <v>563</v>
      </c>
      <c r="L1642" s="28" t="s">
        <v>5425</v>
      </c>
      <c r="M1642" s="30" t="str">
        <f aca="false">+CONCATENATE(E1642,F1642,G1642,H1642,I1642,J1642,K1642,L1642)</f>
        <v>331111957303233</v>
      </c>
    </row>
    <row r="1643" customFormat="false" ht="15" hidden="false" customHeight="true" outlineLevel="0" collapsed="false">
      <c r="A1643" s="27" t="n">
        <v>1634</v>
      </c>
      <c r="B1643" s="28" t="n">
        <v>217325473</v>
      </c>
      <c r="C1643" s="28" t="s">
        <v>5426</v>
      </c>
      <c r="D1643" s="29" t="s">
        <v>5427</v>
      </c>
      <c r="E1643" s="28" t="n">
        <v>3</v>
      </c>
      <c r="F1643" s="28" t="n">
        <v>3</v>
      </c>
      <c r="G1643" s="28" t="n">
        <v>1</v>
      </c>
      <c r="H1643" s="28" t="n">
        <v>1</v>
      </c>
      <c r="I1643" s="28" t="n">
        <v>1</v>
      </c>
      <c r="J1643" s="28" t="s">
        <v>576</v>
      </c>
      <c r="K1643" s="28" t="s">
        <v>5405</v>
      </c>
      <c r="L1643" s="28" t="s">
        <v>5428</v>
      </c>
      <c r="M1643" s="30" t="str">
        <f aca="false">+CONCATENATE(E1643,F1643,G1643,H1643,I1643,J1643,K1643,L1643)</f>
        <v>331112547303022</v>
      </c>
    </row>
    <row r="1644" customFormat="false" ht="15" hidden="false" customHeight="true" outlineLevel="0" collapsed="false">
      <c r="A1644" s="28" t="n">
        <v>1635</v>
      </c>
      <c r="B1644" s="28" t="n">
        <v>217325873</v>
      </c>
      <c r="C1644" s="28" t="s">
        <v>5429</v>
      </c>
      <c r="D1644" s="29" t="s">
        <v>5430</v>
      </c>
      <c r="E1644" s="28" t="n">
        <v>3</v>
      </c>
      <c r="F1644" s="28" t="n">
        <v>3</v>
      </c>
      <c r="G1644" s="28" t="n">
        <v>1</v>
      </c>
      <c r="H1644" s="28" t="n">
        <v>1</v>
      </c>
      <c r="I1644" s="28" t="n">
        <v>1</v>
      </c>
      <c r="J1644" s="28" t="s">
        <v>576</v>
      </c>
      <c r="K1644" s="28" t="s">
        <v>1986</v>
      </c>
      <c r="L1644" s="28" t="s">
        <v>5431</v>
      </c>
      <c r="M1644" s="30" t="str">
        <f aca="false">+CONCATENATE(E1644,F1644,G1644,H1644,I1644,J1644,K1644,L1644)</f>
        <v>331112587303750</v>
      </c>
    </row>
    <row r="1645" customFormat="false" ht="15" hidden="false" customHeight="true" outlineLevel="0" collapsed="false">
      <c r="A1645" s="27" t="n">
        <v>1636</v>
      </c>
      <c r="B1645" s="28" t="n">
        <v>217327073</v>
      </c>
      <c r="C1645" s="28" t="s">
        <v>5432</v>
      </c>
      <c r="D1645" s="29" t="s">
        <v>5433</v>
      </c>
      <c r="E1645" s="28" t="n">
        <v>3</v>
      </c>
      <c r="F1645" s="28" t="n">
        <v>3</v>
      </c>
      <c r="G1645" s="28" t="n">
        <v>1</v>
      </c>
      <c r="H1645" s="28" t="n">
        <v>1</v>
      </c>
      <c r="I1645" s="28" t="n">
        <v>1</v>
      </c>
      <c r="J1645" s="28" t="s">
        <v>916</v>
      </c>
      <c r="K1645" s="28" t="s">
        <v>5434</v>
      </c>
      <c r="L1645" s="28" t="s">
        <v>5435</v>
      </c>
      <c r="M1645" s="30" t="str">
        <f aca="false">+CONCATENATE(E1645,F1645,G1645,H1645,I1645,J1645,K1645,L1645)</f>
        <v>331112707300169</v>
      </c>
    </row>
    <row r="1646" customFormat="false" ht="15" hidden="false" customHeight="true" outlineLevel="0" collapsed="false">
      <c r="A1646" s="27" t="n">
        <v>1637</v>
      </c>
      <c r="B1646" s="28" t="n">
        <v>217350573</v>
      </c>
      <c r="C1646" s="28" t="s">
        <v>5436</v>
      </c>
      <c r="D1646" s="29" t="s">
        <v>5437</v>
      </c>
      <c r="E1646" s="28" t="n">
        <v>3</v>
      </c>
      <c r="F1646" s="28" t="n">
        <v>3</v>
      </c>
      <c r="G1646" s="28" t="n">
        <v>1</v>
      </c>
      <c r="H1646" s="28" t="n">
        <v>1</v>
      </c>
      <c r="I1646" s="28" t="n">
        <v>1</v>
      </c>
      <c r="J1646" s="28" t="s">
        <v>559</v>
      </c>
      <c r="K1646" s="28" t="s">
        <v>563</v>
      </c>
      <c r="L1646" s="28" t="s">
        <v>5438</v>
      </c>
      <c r="M1646" s="30" t="str">
        <f aca="false">+CONCATENATE(E1646,F1646,G1646,H1646,I1646,J1646,K1646,L1646)</f>
        <v>331115057303224</v>
      </c>
    </row>
    <row r="1647" customFormat="false" ht="15" hidden="false" customHeight="true" outlineLevel="0" collapsed="false">
      <c r="A1647" s="27" t="n">
        <v>1638</v>
      </c>
      <c r="B1647" s="28" t="n">
        <v>217352473</v>
      </c>
      <c r="C1647" s="28" t="s">
        <v>5439</v>
      </c>
      <c r="D1647" s="29" t="s">
        <v>5440</v>
      </c>
      <c r="E1647" s="28" t="n">
        <v>3</v>
      </c>
      <c r="F1647" s="28" t="n">
        <v>3</v>
      </c>
      <c r="G1647" s="28" t="n">
        <v>1</v>
      </c>
      <c r="H1647" s="28" t="n">
        <v>1</v>
      </c>
      <c r="I1647" s="28" t="n">
        <v>1</v>
      </c>
      <c r="J1647" s="28" t="s">
        <v>428</v>
      </c>
      <c r="K1647" s="28" t="s">
        <v>5405</v>
      </c>
      <c r="L1647" s="28" t="s">
        <v>5441</v>
      </c>
      <c r="M1647" s="30" t="str">
        <f aca="false">+CONCATENATE(E1647,F1647,G1647,H1647,I1647,J1647,K1647,L1647)</f>
        <v>331115247303023</v>
      </c>
    </row>
    <row r="1648" customFormat="false" ht="15" hidden="false" customHeight="true" outlineLevel="0" collapsed="false">
      <c r="A1648" s="27" t="n">
        <v>1639</v>
      </c>
      <c r="B1648" s="28" t="n">
        <v>217352573</v>
      </c>
      <c r="C1648" s="28" t="s">
        <v>5442</v>
      </c>
      <c r="D1648" s="29" t="s">
        <v>5443</v>
      </c>
      <c r="E1648" s="28" t="n">
        <v>3</v>
      </c>
      <c r="F1648" s="28" t="n">
        <v>3</v>
      </c>
      <c r="G1648" s="28" t="n">
        <v>1</v>
      </c>
      <c r="H1648" s="28" t="n">
        <v>1</v>
      </c>
      <c r="I1648" s="28" t="n">
        <v>1</v>
      </c>
      <c r="J1648" s="28" t="s">
        <v>428</v>
      </c>
      <c r="K1648" s="28" t="s">
        <v>563</v>
      </c>
      <c r="L1648" s="28" t="s">
        <v>5444</v>
      </c>
      <c r="M1648" s="30" t="str">
        <f aca="false">+CONCATENATE(E1648,F1648,G1648,H1648,I1648,J1648,K1648,L1648)</f>
        <v>331115257303209</v>
      </c>
    </row>
    <row r="1649" customFormat="false" ht="15" hidden="false" customHeight="true" outlineLevel="0" collapsed="false">
      <c r="A1649" s="27" t="n">
        <v>1640</v>
      </c>
      <c r="B1649" s="28" t="n">
        <v>217354673</v>
      </c>
      <c r="C1649" s="28" t="s">
        <v>5445</v>
      </c>
      <c r="D1649" s="29" t="s">
        <v>5446</v>
      </c>
      <c r="E1649" s="28" t="n">
        <v>3</v>
      </c>
      <c r="F1649" s="28" t="n">
        <v>3</v>
      </c>
      <c r="G1649" s="28" t="n">
        <v>1</v>
      </c>
      <c r="H1649" s="28" t="n">
        <v>1</v>
      </c>
      <c r="I1649" s="28" t="n">
        <v>1</v>
      </c>
      <c r="J1649" s="28" t="s">
        <v>316</v>
      </c>
      <c r="K1649" s="28" t="s">
        <v>5409</v>
      </c>
      <c r="L1649" s="28" t="s">
        <v>5447</v>
      </c>
      <c r="M1649" s="30" t="str">
        <f aca="false">+CONCATENATE(E1649,F1649,G1649,H1649,I1649,J1649,K1649,L1649)</f>
        <v>331115467303328</v>
      </c>
    </row>
    <row r="1650" customFormat="false" ht="15" hidden="false" customHeight="true" outlineLevel="0" collapsed="false">
      <c r="A1650" s="27" t="n">
        <v>1641</v>
      </c>
      <c r="B1650" s="28" t="n">
        <v>217368573</v>
      </c>
      <c r="C1650" s="28" t="s">
        <v>5448</v>
      </c>
      <c r="D1650" s="29" t="s">
        <v>5449</v>
      </c>
      <c r="E1650" s="28" t="n">
        <v>3</v>
      </c>
      <c r="F1650" s="28" t="n">
        <v>3</v>
      </c>
      <c r="G1650" s="28" t="n">
        <v>1</v>
      </c>
      <c r="H1650" s="28" t="n">
        <v>1</v>
      </c>
      <c r="I1650" s="28" t="n">
        <v>1</v>
      </c>
      <c r="J1650" s="28" t="s">
        <v>335</v>
      </c>
      <c r="K1650" s="28" t="s">
        <v>563</v>
      </c>
      <c r="L1650" s="28" t="s">
        <v>5450</v>
      </c>
      <c r="M1650" s="30" t="str">
        <f aca="false">+CONCATENATE(E1650,F1650,G1650,H1650,I1650,J1650,K1650,L1650)</f>
        <v>331116857303227</v>
      </c>
    </row>
    <row r="1651" customFormat="false" ht="15" hidden="false" customHeight="true" outlineLevel="0" collapsed="false">
      <c r="A1651" s="28" t="n">
        <v>1642</v>
      </c>
      <c r="B1651" s="28" t="n">
        <v>217368673</v>
      </c>
      <c r="C1651" s="28" t="s">
        <v>5451</v>
      </c>
      <c r="D1651" s="29" t="s">
        <v>5452</v>
      </c>
      <c r="E1651" s="28" t="n">
        <v>3</v>
      </c>
      <c r="F1651" s="28" t="n">
        <v>3</v>
      </c>
      <c r="G1651" s="28" t="n">
        <v>1</v>
      </c>
      <c r="H1651" s="28" t="n">
        <v>1</v>
      </c>
      <c r="I1651" s="28" t="n">
        <v>1</v>
      </c>
      <c r="J1651" s="28" t="s">
        <v>335</v>
      </c>
      <c r="K1651" s="28" t="s">
        <v>5409</v>
      </c>
      <c r="L1651" s="28" t="s">
        <v>5453</v>
      </c>
      <c r="M1651" s="30" t="str">
        <f aca="false">+CONCATENATE(E1651,F1651,G1651,H1651,I1651,J1651,K1651,L1651)</f>
        <v>331116867303318</v>
      </c>
    </row>
    <row r="1652" customFormat="false" ht="15" hidden="false" customHeight="true" outlineLevel="0" collapsed="false">
      <c r="A1652" s="27" t="n">
        <v>1643</v>
      </c>
      <c r="B1652" s="28" t="n">
        <v>217368773</v>
      </c>
      <c r="C1652" s="28" t="s">
        <v>5454</v>
      </c>
      <c r="D1652" s="29" t="s">
        <v>5455</v>
      </c>
      <c r="E1652" s="28" t="n">
        <v>3</v>
      </c>
      <c r="F1652" s="28" t="n">
        <v>3</v>
      </c>
      <c r="G1652" s="28" t="n">
        <v>1</v>
      </c>
      <c r="H1652" s="28" t="n">
        <v>1</v>
      </c>
      <c r="I1652" s="28" t="n">
        <v>1</v>
      </c>
      <c r="J1652" s="28" t="s">
        <v>335</v>
      </c>
      <c r="K1652" s="28" t="s">
        <v>5456</v>
      </c>
      <c r="L1652" s="28" t="s">
        <v>5457</v>
      </c>
      <c r="M1652" s="30" t="str">
        <f aca="false">+CONCATENATE(E1652,F1652,G1652,H1652,I1652,J1652,K1652,L1652)</f>
        <v>331116877303502</v>
      </c>
    </row>
    <row r="1653" customFormat="false" ht="15" hidden="false" customHeight="true" outlineLevel="0" collapsed="false">
      <c r="A1653" s="27" t="n">
        <v>1644</v>
      </c>
      <c r="B1653" s="28" t="n">
        <v>217370473</v>
      </c>
      <c r="C1653" s="28" t="s">
        <v>5458</v>
      </c>
      <c r="D1653" s="29" t="s">
        <v>5459</v>
      </c>
      <c r="E1653" s="28" t="n">
        <v>3</v>
      </c>
      <c r="F1653" s="28" t="n">
        <v>3</v>
      </c>
      <c r="G1653" s="28" t="n">
        <v>1</v>
      </c>
      <c r="H1653" s="28" t="n">
        <v>1</v>
      </c>
      <c r="I1653" s="28" t="n">
        <v>1</v>
      </c>
      <c r="J1653" s="28" t="s">
        <v>682</v>
      </c>
      <c r="K1653" s="28" t="s">
        <v>5405</v>
      </c>
      <c r="L1653" s="28" t="s">
        <v>5460</v>
      </c>
      <c r="M1653" s="30" t="str">
        <f aca="false">+CONCATENATE(E1653,F1653,G1653,H1653,I1653,J1653,K1653,L1653)</f>
        <v>331117047303021</v>
      </c>
    </row>
    <row r="1654" customFormat="false" ht="15" hidden="false" customHeight="true" outlineLevel="0" collapsed="false">
      <c r="A1654" s="27" t="n">
        <v>1645</v>
      </c>
      <c r="B1654" s="28" t="n">
        <v>217373873</v>
      </c>
      <c r="C1654" s="28" t="s">
        <v>5461</v>
      </c>
      <c r="D1654" s="29" t="s">
        <v>5462</v>
      </c>
      <c r="E1654" s="28" t="n">
        <v>3</v>
      </c>
      <c r="F1654" s="28" t="n">
        <v>3</v>
      </c>
      <c r="G1654" s="28" t="n">
        <v>1</v>
      </c>
      <c r="H1654" s="28" t="n">
        <v>1</v>
      </c>
      <c r="I1654" s="28" t="n">
        <v>1</v>
      </c>
      <c r="J1654" s="28" t="s">
        <v>630</v>
      </c>
      <c r="K1654" s="28" t="s">
        <v>1986</v>
      </c>
      <c r="L1654" s="28" t="s">
        <v>5463</v>
      </c>
      <c r="M1654" s="30" t="str">
        <f aca="false">+CONCATENATE(E1654,F1654,G1654,H1654,I1654,J1654,K1654,L1654)</f>
        <v>331117387303752</v>
      </c>
    </row>
    <row r="1655" customFormat="false" ht="15" hidden="false" customHeight="true" outlineLevel="0" collapsed="false">
      <c r="A1655" s="27" t="n">
        <v>1646</v>
      </c>
      <c r="B1655" s="28" t="n">
        <v>217386573</v>
      </c>
      <c r="C1655" s="28" t="s">
        <v>5464</v>
      </c>
      <c r="D1655" s="29" t="s">
        <v>5465</v>
      </c>
      <c r="E1655" s="28" t="n">
        <v>3</v>
      </c>
      <c r="F1655" s="28" t="n">
        <v>3</v>
      </c>
      <c r="G1655" s="28" t="n">
        <v>1</v>
      </c>
      <c r="H1655" s="28" t="n">
        <v>1</v>
      </c>
      <c r="I1655" s="28" t="n">
        <v>1</v>
      </c>
      <c r="J1655" s="28" t="s">
        <v>539</v>
      </c>
      <c r="K1655" s="28" t="s">
        <v>563</v>
      </c>
      <c r="L1655" s="28" t="s">
        <v>5466</v>
      </c>
      <c r="M1655" s="30" t="str">
        <f aca="false">+CONCATENATE(E1655,F1655,G1655,H1655,I1655,J1655,K1655,L1655)</f>
        <v>331118657303221</v>
      </c>
    </row>
    <row r="1656" customFormat="false" ht="15" hidden="false" customHeight="true" outlineLevel="0" collapsed="false">
      <c r="A1656" s="28" t="n">
        <v>1647</v>
      </c>
      <c r="B1656" s="28" t="n">
        <v>217399773</v>
      </c>
      <c r="C1656" s="28" t="s">
        <v>5467</v>
      </c>
      <c r="D1656" s="29" t="s">
        <v>5468</v>
      </c>
      <c r="E1656" s="28" t="n">
        <v>3</v>
      </c>
      <c r="F1656" s="28" t="n">
        <v>3</v>
      </c>
      <c r="G1656" s="28" t="n">
        <v>1</v>
      </c>
      <c r="H1656" s="28" t="n">
        <v>1</v>
      </c>
      <c r="I1656" s="28" t="n">
        <v>1</v>
      </c>
      <c r="J1656" s="28" t="s">
        <v>671</v>
      </c>
      <c r="K1656" s="28" t="s">
        <v>5456</v>
      </c>
      <c r="L1656" s="28" t="s">
        <v>5469</v>
      </c>
      <c r="M1656" s="30" t="str">
        <f aca="false">+CONCATENATE(E1656,F1656,G1656,H1656,I1656,J1656,K1656,L1656)</f>
        <v>331119977300550</v>
      </c>
    </row>
    <row r="1657" customFormat="false" ht="15" hidden="false" customHeight="true" outlineLevel="0" collapsed="false">
      <c r="A1657" s="27" t="n">
        <v>1648</v>
      </c>
      <c r="B1657" s="28" t="n">
        <v>217405674</v>
      </c>
      <c r="C1657" s="28" t="s">
        <v>5470</v>
      </c>
      <c r="D1657" s="29" t="s">
        <v>5471</v>
      </c>
      <c r="E1657" s="28" t="n">
        <v>3</v>
      </c>
      <c r="F1657" s="28" t="n">
        <v>3</v>
      </c>
      <c r="G1657" s="28" t="n">
        <v>1</v>
      </c>
      <c r="H1657" s="28" t="n">
        <v>1</v>
      </c>
      <c r="I1657" s="28" t="n">
        <v>1</v>
      </c>
      <c r="J1657" s="28" t="s">
        <v>399</v>
      </c>
      <c r="K1657" s="28" t="s">
        <v>5472</v>
      </c>
      <c r="L1657" s="28" t="s">
        <v>5473</v>
      </c>
      <c r="M1657" s="30" t="str">
        <f aca="false">+CONCATENATE(E1657,F1657,G1657,H1657,I1657,J1657,K1657,L1657)</f>
        <v>331110567403389</v>
      </c>
    </row>
    <row r="1658" customFormat="false" ht="15" hidden="false" customHeight="true" outlineLevel="0" collapsed="false">
      <c r="A1658" s="27" t="n">
        <v>1649</v>
      </c>
      <c r="B1658" s="28" t="n">
        <v>217413074</v>
      </c>
      <c r="C1658" s="28" t="s">
        <v>5474</v>
      </c>
      <c r="D1658" s="29" t="s">
        <v>5475</v>
      </c>
      <c r="E1658" s="28" t="n">
        <v>3</v>
      </c>
      <c r="F1658" s="28" t="n">
        <v>3</v>
      </c>
      <c r="G1658" s="28" t="n">
        <v>1</v>
      </c>
      <c r="H1658" s="28" t="n">
        <v>1</v>
      </c>
      <c r="I1658" s="28" t="n">
        <v>1</v>
      </c>
      <c r="J1658" s="28" t="s">
        <v>522</v>
      </c>
      <c r="K1658" s="28" t="s">
        <v>5476</v>
      </c>
      <c r="L1658" s="28" t="s">
        <v>5477</v>
      </c>
      <c r="M1658" s="30" t="str">
        <f aca="false">+CONCATENATE(E1658,F1658,G1658,H1658,I1658,J1658,K1658,L1658)</f>
        <v>331111307400189</v>
      </c>
    </row>
    <row r="1659" customFormat="false" ht="15" hidden="false" customHeight="true" outlineLevel="0" collapsed="false">
      <c r="A1659" s="27" t="n">
        <v>1650</v>
      </c>
      <c r="B1659" s="28" t="n">
        <v>217415774</v>
      </c>
      <c r="C1659" s="28" t="s">
        <v>5478</v>
      </c>
      <c r="D1659" s="29" t="s">
        <v>5479</v>
      </c>
      <c r="E1659" s="28" t="n">
        <v>3</v>
      </c>
      <c r="F1659" s="28" t="n">
        <v>3</v>
      </c>
      <c r="G1659" s="28" t="n">
        <v>1</v>
      </c>
      <c r="H1659" s="28" t="n">
        <v>1</v>
      </c>
      <c r="I1659" s="28" t="n">
        <v>1</v>
      </c>
      <c r="J1659" s="28" t="s">
        <v>112</v>
      </c>
      <c r="K1659" s="28" t="s">
        <v>5480</v>
      </c>
      <c r="L1659" s="28" t="s">
        <v>5481</v>
      </c>
      <c r="M1659" s="30" t="str">
        <f aca="false">+CONCATENATE(E1659,F1659,G1659,H1659,I1659,J1659,K1659,L1659)</f>
        <v>331111577403520</v>
      </c>
    </row>
    <row r="1660" customFormat="false" ht="15" hidden="false" customHeight="true" outlineLevel="0" collapsed="false">
      <c r="A1660" s="27" t="n">
        <v>1651</v>
      </c>
      <c r="B1660" s="28" t="n">
        <v>217417174</v>
      </c>
      <c r="C1660" s="28" t="s">
        <v>5482</v>
      </c>
      <c r="D1660" s="29" t="s">
        <v>5483</v>
      </c>
      <c r="E1660" s="28" t="n">
        <v>3</v>
      </c>
      <c r="F1660" s="28" t="n">
        <v>3</v>
      </c>
      <c r="G1660" s="28" t="n">
        <v>1</v>
      </c>
      <c r="H1660" s="28" t="n">
        <v>1</v>
      </c>
      <c r="I1660" s="28" t="n">
        <v>1</v>
      </c>
      <c r="J1660" s="28" t="s">
        <v>308</v>
      </c>
      <c r="K1660" s="28" t="s">
        <v>2065</v>
      </c>
      <c r="L1660" s="28" t="s">
        <v>5484</v>
      </c>
      <c r="M1660" s="30" t="str">
        <f aca="false">+CONCATENATE(E1660,F1660,G1660,H1660,I1660,J1660,K1660,L1660)</f>
        <v>331111717400391</v>
      </c>
    </row>
    <row r="1661" customFormat="false" ht="15" hidden="false" customHeight="true" outlineLevel="0" collapsed="false">
      <c r="A1661" s="27" t="n">
        <v>1652</v>
      </c>
      <c r="B1661" s="28" t="n">
        <v>217423574</v>
      </c>
      <c r="C1661" s="28" t="s">
        <v>5485</v>
      </c>
      <c r="D1661" s="29" t="s">
        <v>5486</v>
      </c>
      <c r="E1661" s="28" t="n">
        <v>3</v>
      </c>
      <c r="F1661" s="28" t="n">
        <v>3</v>
      </c>
      <c r="G1661" s="28" t="n">
        <v>1</v>
      </c>
      <c r="H1661" s="28" t="n">
        <v>1</v>
      </c>
      <c r="I1661" s="28" t="n">
        <v>1</v>
      </c>
      <c r="J1661" s="28" t="s">
        <v>546</v>
      </c>
      <c r="K1661" s="28" t="s">
        <v>5487</v>
      </c>
      <c r="L1661" s="28" t="s">
        <v>5488</v>
      </c>
      <c r="M1661" s="30" t="str">
        <f aca="false">+CONCATENATE(E1661,F1661,G1661,H1661,I1661,J1661,K1661,L1661)</f>
        <v>331112357403217</v>
      </c>
    </row>
    <row r="1662" customFormat="false" ht="15" hidden="false" customHeight="true" outlineLevel="0" collapsed="false">
      <c r="A1662" s="27" t="n">
        <v>1653</v>
      </c>
      <c r="B1662" s="28" t="n">
        <v>217444874</v>
      </c>
      <c r="C1662" s="28" t="s">
        <v>5489</v>
      </c>
      <c r="D1662" s="29" t="s">
        <v>5490</v>
      </c>
      <c r="E1662" s="28" t="n">
        <v>3</v>
      </c>
      <c r="F1662" s="28" t="n">
        <v>3</v>
      </c>
      <c r="G1662" s="28" t="n">
        <v>1</v>
      </c>
      <c r="H1662" s="28" t="n">
        <v>1</v>
      </c>
      <c r="I1662" s="28" t="n">
        <v>1</v>
      </c>
      <c r="J1662" s="28" t="s">
        <v>923</v>
      </c>
      <c r="K1662" s="28" t="s">
        <v>5491</v>
      </c>
      <c r="L1662" s="28" t="s">
        <v>5492</v>
      </c>
      <c r="M1662" s="30" t="str">
        <f aca="false">+CONCATENATE(E1662,F1662,G1662,H1662,I1662,J1662,K1662,L1662)</f>
        <v>331114487403748</v>
      </c>
    </row>
    <row r="1663" customFormat="false" ht="15" hidden="false" customHeight="true" outlineLevel="0" collapsed="false">
      <c r="A1663" s="28" t="n">
        <v>1654</v>
      </c>
      <c r="B1663" s="28" t="n">
        <v>217454174</v>
      </c>
      <c r="C1663" s="28" t="s">
        <v>5493</v>
      </c>
      <c r="D1663" s="29" t="s">
        <v>5494</v>
      </c>
      <c r="E1663" s="28" t="n">
        <v>3</v>
      </c>
      <c r="F1663" s="28" t="n">
        <v>3</v>
      </c>
      <c r="G1663" s="28" t="n">
        <v>1</v>
      </c>
      <c r="H1663" s="28" t="n">
        <v>1</v>
      </c>
      <c r="I1663" s="28" t="n">
        <v>1</v>
      </c>
      <c r="J1663" s="28" t="s">
        <v>316</v>
      </c>
      <c r="K1663" s="28" t="s">
        <v>2065</v>
      </c>
      <c r="L1663" s="28" t="s">
        <v>5495</v>
      </c>
      <c r="M1663" s="30" t="str">
        <f aca="false">+CONCATENATE(E1663,F1663,G1663,H1663,I1663,J1663,K1663,L1663)</f>
        <v>331115417400400</v>
      </c>
    </row>
    <row r="1664" customFormat="false" ht="15" hidden="false" customHeight="true" outlineLevel="0" collapsed="false">
      <c r="A1664" s="27" t="n">
        <v>1655</v>
      </c>
      <c r="B1664" s="28" t="n">
        <v>217454874</v>
      </c>
      <c r="C1664" s="28" t="s">
        <v>5496</v>
      </c>
      <c r="D1664" s="29" t="s">
        <v>5497</v>
      </c>
      <c r="E1664" s="28" t="n">
        <v>3</v>
      </c>
      <c r="F1664" s="28" t="n">
        <v>3</v>
      </c>
      <c r="G1664" s="28" t="n">
        <v>1</v>
      </c>
      <c r="H1664" s="28" t="n">
        <v>1</v>
      </c>
      <c r="I1664" s="28" t="n">
        <v>1</v>
      </c>
      <c r="J1664" s="28" t="s">
        <v>316</v>
      </c>
      <c r="K1664" s="28" t="s">
        <v>5491</v>
      </c>
      <c r="L1664" s="28" t="s">
        <v>5498</v>
      </c>
      <c r="M1664" s="30" t="str">
        <f aca="false">+CONCATENATE(E1664,F1664,G1664,H1664,I1664,J1664,K1664,L1664)</f>
        <v>331115487403740</v>
      </c>
    </row>
    <row r="1665" customFormat="false" ht="15" hidden="false" customHeight="true" outlineLevel="0" collapsed="false">
      <c r="A1665" s="27" t="n">
        <v>1656</v>
      </c>
      <c r="B1665" s="28" t="n">
        <v>217505475</v>
      </c>
      <c r="C1665" s="28" t="s">
        <v>5499</v>
      </c>
      <c r="D1665" s="29" t="s">
        <v>5500</v>
      </c>
      <c r="E1665" s="28" t="n">
        <v>3</v>
      </c>
      <c r="F1665" s="28" t="n">
        <v>3</v>
      </c>
      <c r="G1665" s="28" t="n">
        <v>1</v>
      </c>
      <c r="H1665" s="28" t="n">
        <v>1</v>
      </c>
      <c r="I1665" s="28" t="n">
        <v>1</v>
      </c>
      <c r="J1665" s="28" t="s">
        <v>399</v>
      </c>
      <c r="K1665" s="28" t="s">
        <v>2603</v>
      </c>
      <c r="L1665" s="28" t="s">
        <v>5501</v>
      </c>
      <c r="M1665" s="30" t="str">
        <f aca="false">+CONCATENATE(E1665,F1665,G1665,H1665,I1665,J1665,K1665,L1665)</f>
        <v>331110547503033</v>
      </c>
    </row>
    <row r="1666" customFormat="false" ht="15" hidden="false" customHeight="true" outlineLevel="0" collapsed="false">
      <c r="A1666" s="27" t="n">
        <v>1657</v>
      </c>
      <c r="B1666" s="28" t="n">
        <v>217508675</v>
      </c>
      <c r="C1666" s="28" t="s">
        <v>5502</v>
      </c>
      <c r="D1666" s="29" t="s">
        <v>5503</v>
      </c>
      <c r="E1666" s="28" t="n">
        <v>3</v>
      </c>
      <c r="F1666" s="28" t="n">
        <v>3</v>
      </c>
      <c r="G1666" s="28" t="n">
        <v>1</v>
      </c>
      <c r="H1666" s="28" t="n">
        <v>1</v>
      </c>
      <c r="I1666" s="28" t="n">
        <v>1</v>
      </c>
      <c r="J1666" s="28" t="s">
        <v>886</v>
      </c>
      <c r="K1666" s="28" t="s">
        <v>1929</v>
      </c>
      <c r="L1666" s="28" t="s">
        <v>5504</v>
      </c>
      <c r="M1666" s="30" t="str">
        <f aca="false">+CONCATENATE(E1666,F1666,G1666,H1666,I1666,J1666,K1666,L1666)</f>
        <v>331110867503404</v>
      </c>
    </row>
    <row r="1667" customFormat="false" ht="15" hidden="false" customHeight="true" outlineLevel="0" collapsed="false">
      <c r="A1667" s="27" t="n">
        <v>1658</v>
      </c>
      <c r="B1667" s="28" t="n">
        <v>217519075</v>
      </c>
      <c r="C1667" s="28" t="s">
        <v>5505</v>
      </c>
      <c r="D1667" s="29" t="s">
        <v>5506</v>
      </c>
      <c r="E1667" s="28" t="n">
        <v>3</v>
      </c>
      <c r="F1667" s="28" t="n">
        <v>3</v>
      </c>
      <c r="G1667" s="28" t="n">
        <v>1</v>
      </c>
      <c r="H1667" s="28" t="n">
        <v>1</v>
      </c>
      <c r="I1667" s="28" t="n">
        <v>1</v>
      </c>
      <c r="J1667" s="28" t="s">
        <v>903</v>
      </c>
      <c r="K1667" s="28" t="s">
        <v>1422</v>
      </c>
      <c r="L1667" s="28" t="s">
        <v>5507</v>
      </c>
      <c r="M1667" s="30" t="str">
        <f aca="false">+CONCATENATE(E1667,F1667,G1667,H1667,I1667,J1667,K1667,L1667)</f>
        <v>331111907500172</v>
      </c>
    </row>
    <row r="1668" customFormat="false" ht="15" hidden="false" customHeight="true" outlineLevel="0" collapsed="false">
      <c r="A1668" s="28" t="n">
        <v>1659</v>
      </c>
      <c r="B1668" s="28" t="n">
        <v>217520175</v>
      </c>
      <c r="C1668" s="28" t="s">
        <v>5508</v>
      </c>
      <c r="D1668" s="29" t="s">
        <v>5509</v>
      </c>
      <c r="E1668" s="28" t="n">
        <v>3</v>
      </c>
      <c r="F1668" s="28" t="n">
        <v>3</v>
      </c>
      <c r="G1668" s="28" t="n">
        <v>1</v>
      </c>
      <c r="H1668" s="28" t="n">
        <v>1</v>
      </c>
      <c r="I1668" s="28" t="n">
        <v>1</v>
      </c>
      <c r="J1668" s="28" t="s">
        <v>745</v>
      </c>
      <c r="K1668" s="28" t="s">
        <v>772</v>
      </c>
      <c r="L1668" s="28" t="s">
        <v>5510</v>
      </c>
      <c r="M1668" s="30" t="str">
        <f aca="false">+CONCATENATE(E1668,F1668,G1668,H1668,I1668,J1668,K1668,L1668)</f>
        <v>331112017500388</v>
      </c>
    </row>
    <row r="1669" customFormat="false" ht="15" hidden="false" customHeight="true" outlineLevel="0" collapsed="false">
      <c r="A1669" s="27" t="n">
        <v>1660</v>
      </c>
      <c r="B1669" s="28" t="n">
        <v>217523675</v>
      </c>
      <c r="C1669" s="28" t="s">
        <v>5511</v>
      </c>
      <c r="D1669" s="29" t="s">
        <v>5512</v>
      </c>
      <c r="E1669" s="28" t="n">
        <v>3</v>
      </c>
      <c r="F1669" s="28" t="n">
        <v>3</v>
      </c>
      <c r="G1669" s="28" t="n">
        <v>1</v>
      </c>
      <c r="H1669" s="28" t="n">
        <v>1</v>
      </c>
      <c r="I1669" s="28" t="n">
        <v>1</v>
      </c>
      <c r="J1669" s="28" t="s">
        <v>546</v>
      </c>
      <c r="K1669" s="28" t="s">
        <v>1929</v>
      </c>
      <c r="L1669" s="28" t="s">
        <v>5513</v>
      </c>
      <c r="M1669" s="30" t="str">
        <f aca="false">+CONCATENATE(E1669,F1669,G1669,H1669,I1669,J1669,K1669,L1669)</f>
        <v>331112367503322</v>
      </c>
    </row>
    <row r="1670" customFormat="false" ht="15" hidden="false" customHeight="true" outlineLevel="0" collapsed="false">
      <c r="A1670" s="27" t="n">
        <v>1661</v>
      </c>
      <c r="B1670" s="28" t="n">
        <v>217525175</v>
      </c>
      <c r="C1670" s="28" t="s">
        <v>5514</v>
      </c>
      <c r="D1670" s="29" t="s">
        <v>5515</v>
      </c>
      <c r="E1670" s="28" t="n">
        <v>3</v>
      </c>
      <c r="F1670" s="28" t="n">
        <v>3</v>
      </c>
      <c r="G1670" s="28" t="n">
        <v>1</v>
      </c>
      <c r="H1670" s="28" t="n">
        <v>1</v>
      </c>
      <c r="I1670" s="28" t="n">
        <v>1</v>
      </c>
      <c r="J1670" s="28" t="s">
        <v>576</v>
      </c>
      <c r="K1670" s="28" t="s">
        <v>772</v>
      </c>
      <c r="L1670" s="28" t="s">
        <v>5516</v>
      </c>
      <c r="M1670" s="30" t="str">
        <f aca="false">+CONCATENATE(E1670,F1670,G1670,H1670,I1670,J1670,K1670,L1670)</f>
        <v>331112517500384</v>
      </c>
    </row>
    <row r="1671" customFormat="false" ht="15" hidden="false" customHeight="true" outlineLevel="0" collapsed="false">
      <c r="A1671" s="27" t="n">
        <v>1662</v>
      </c>
      <c r="B1671" s="28" t="n">
        <v>217525875</v>
      </c>
      <c r="C1671" s="28" t="s">
        <v>5517</v>
      </c>
      <c r="D1671" s="29" t="s">
        <v>5518</v>
      </c>
      <c r="E1671" s="28" t="n">
        <v>3</v>
      </c>
      <c r="F1671" s="28" t="n">
        <v>3</v>
      </c>
      <c r="G1671" s="28" t="n">
        <v>1</v>
      </c>
      <c r="H1671" s="28" t="n">
        <v>1</v>
      </c>
      <c r="I1671" s="28" t="n">
        <v>1</v>
      </c>
      <c r="J1671" s="28" t="s">
        <v>576</v>
      </c>
      <c r="K1671" s="28" t="s">
        <v>5519</v>
      </c>
      <c r="L1671" s="28" t="s">
        <v>5520</v>
      </c>
      <c r="M1671" s="30" t="str">
        <f aca="false">+CONCATENATE(E1671,F1671,G1671,H1671,I1671,J1671,K1671,L1671)</f>
        <v>331112587503756</v>
      </c>
    </row>
    <row r="1672" customFormat="false" ht="15" hidden="false" customHeight="true" outlineLevel="0" collapsed="false">
      <c r="A1672" s="27" t="n">
        <v>1663</v>
      </c>
      <c r="B1672" s="28" t="n">
        <v>217527075</v>
      </c>
      <c r="C1672" s="28" t="s">
        <v>5521</v>
      </c>
      <c r="D1672" s="29" t="s">
        <v>5522</v>
      </c>
      <c r="E1672" s="28" t="n">
        <v>3</v>
      </c>
      <c r="F1672" s="28" t="n">
        <v>3</v>
      </c>
      <c r="G1672" s="28" t="n">
        <v>1</v>
      </c>
      <c r="H1672" s="28" t="n">
        <v>1</v>
      </c>
      <c r="I1672" s="28" t="n">
        <v>1</v>
      </c>
      <c r="J1672" s="28" t="s">
        <v>916</v>
      </c>
      <c r="K1672" s="28" t="s">
        <v>1422</v>
      </c>
      <c r="L1672" s="28" t="s">
        <v>5523</v>
      </c>
      <c r="M1672" s="30" t="str">
        <f aca="false">+CONCATENATE(E1672,F1672,G1672,H1672,I1672,J1672,K1672,L1672)</f>
        <v>331112707500170</v>
      </c>
    </row>
    <row r="1673" customFormat="false" ht="15" hidden="false" customHeight="true" outlineLevel="0" collapsed="false">
      <c r="A1673" s="27" t="n">
        <v>1664</v>
      </c>
      <c r="B1673" s="28" t="n">
        <v>217547675</v>
      </c>
      <c r="C1673" s="28" t="s">
        <v>5524</v>
      </c>
      <c r="D1673" s="29" t="s">
        <v>5525</v>
      </c>
      <c r="E1673" s="28" t="n">
        <v>3</v>
      </c>
      <c r="F1673" s="28" t="n">
        <v>3</v>
      </c>
      <c r="G1673" s="28" t="n">
        <v>1</v>
      </c>
      <c r="H1673" s="28" t="n">
        <v>1</v>
      </c>
      <c r="I1673" s="28" t="n">
        <v>1</v>
      </c>
      <c r="J1673" s="28" t="s">
        <v>518</v>
      </c>
      <c r="K1673" s="28" t="s">
        <v>1929</v>
      </c>
      <c r="L1673" s="28" t="s">
        <v>5526</v>
      </c>
      <c r="M1673" s="30" t="str">
        <f aca="false">+CONCATENATE(E1673,F1673,G1673,H1673,I1673,J1673,K1673,L1673)</f>
        <v>331114767503300</v>
      </c>
    </row>
    <row r="1674" customFormat="false" ht="15" hidden="false" customHeight="true" outlineLevel="0" collapsed="false">
      <c r="A1674" s="27" t="n">
        <v>1665</v>
      </c>
      <c r="B1674" s="28" t="n">
        <v>217566075</v>
      </c>
      <c r="C1674" s="28" t="s">
        <v>5527</v>
      </c>
      <c r="D1674" s="29" t="s">
        <v>5528</v>
      </c>
      <c r="E1674" s="28" t="n">
        <v>3</v>
      </c>
      <c r="F1674" s="28" t="n">
        <v>3</v>
      </c>
      <c r="G1674" s="28" t="n">
        <v>1</v>
      </c>
      <c r="H1674" s="28" t="n">
        <v>1</v>
      </c>
      <c r="I1674" s="28" t="n">
        <v>1</v>
      </c>
      <c r="J1674" s="28" t="s">
        <v>571</v>
      </c>
      <c r="K1674" s="28" t="s">
        <v>1422</v>
      </c>
      <c r="L1674" s="28" t="s">
        <v>5529</v>
      </c>
      <c r="M1674" s="30" t="str">
        <f aca="false">+CONCATENATE(E1674,F1674,G1674,H1674,I1674,J1674,K1674,L1674)</f>
        <v>331116607500173</v>
      </c>
    </row>
    <row r="1675" customFormat="false" ht="15" hidden="false" customHeight="true" outlineLevel="0" collapsed="false">
      <c r="A1675" s="28" t="n">
        <v>1666</v>
      </c>
      <c r="B1675" s="28" t="n">
        <v>217568575</v>
      </c>
      <c r="C1675" s="28" t="s">
        <v>5530</v>
      </c>
      <c r="D1675" s="29" t="s">
        <v>5531</v>
      </c>
      <c r="E1675" s="28" t="n">
        <v>3</v>
      </c>
      <c r="F1675" s="28" t="n">
        <v>3</v>
      </c>
      <c r="G1675" s="28" t="n">
        <v>1</v>
      </c>
      <c r="H1675" s="28" t="n">
        <v>1</v>
      </c>
      <c r="I1675" s="28" t="n">
        <v>1</v>
      </c>
      <c r="J1675" s="28" t="s">
        <v>335</v>
      </c>
      <c r="K1675" s="28" t="s">
        <v>5532</v>
      </c>
      <c r="L1675" s="28" t="s">
        <v>5533</v>
      </c>
      <c r="M1675" s="30" t="str">
        <f aca="false">+CONCATENATE(E1675,F1675,G1675,H1675,I1675,J1675,K1675,L1675)</f>
        <v>331116857503235</v>
      </c>
    </row>
    <row r="1676" customFormat="false" ht="15" hidden="false" customHeight="true" outlineLevel="0" collapsed="false">
      <c r="A1676" s="27" t="n">
        <v>1667</v>
      </c>
      <c r="B1676" s="28" t="n">
        <v>217573275</v>
      </c>
      <c r="C1676" s="28" t="s">
        <v>5534</v>
      </c>
      <c r="D1676" s="29" t="s">
        <v>5535</v>
      </c>
      <c r="E1676" s="28" t="n">
        <v>3</v>
      </c>
      <c r="F1676" s="28" t="n">
        <v>3</v>
      </c>
      <c r="G1676" s="28" t="n">
        <v>1</v>
      </c>
      <c r="H1676" s="28" t="n">
        <v>1</v>
      </c>
      <c r="I1676" s="28" t="n">
        <v>1</v>
      </c>
      <c r="J1676" s="28" t="s">
        <v>630</v>
      </c>
      <c r="K1676" s="28" t="s">
        <v>1990</v>
      </c>
      <c r="L1676" s="28" t="s">
        <v>5536</v>
      </c>
      <c r="M1676" s="30" t="str">
        <f aca="false">+CONCATENATE(E1676,F1676,G1676,H1676,I1676,J1676,K1676,L1676)</f>
        <v>331117327502231</v>
      </c>
    </row>
    <row r="1677" customFormat="false" ht="15" hidden="false" customHeight="true" outlineLevel="0" collapsed="false">
      <c r="A1677" s="27" t="n">
        <v>1668</v>
      </c>
      <c r="B1677" s="28" t="n">
        <v>217573675</v>
      </c>
      <c r="C1677" s="28" t="s">
        <v>5537</v>
      </c>
      <c r="D1677" s="29" t="s">
        <v>5538</v>
      </c>
      <c r="E1677" s="28" t="n">
        <v>3</v>
      </c>
      <c r="F1677" s="28" t="n">
        <v>3</v>
      </c>
      <c r="G1677" s="28" t="n">
        <v>1</v>
      </c>
      <c r="H1677" s="28" t="n">
        <v>1</v>
      </c>
      <c r="I1677" s="28" t="n">
        <v>1</v>
      </c>
      <c r="J1677" s="28" t="s">
        <v>630</v>
      </c>
      <c r="K1677" s="28" t="s">
        <v>1929</v>
      </c>
      <c r="L1677" s="28" t="s">
        <v>5539</v>
      </c>
      <c r="M1677" s="30" t="str">
        <f aca="false">+CONCATENATE(E1677,F1677,G1677,H1677,I1677,J1677,K1677,L1677)</f>
        <v>331117367503315</v>
      </c>
    </row>
    <row r="1678" customFormat="false" ht="15" hidden="false" customHeight="true" outlineLevel="0" collapsed="false">
      <c r="A1678" s="27" t="n">
        <v>1669</v>
      </c>
      <c r="B1678" s="28" t="n">
        <v>217576275</v>
      </c>
      <c r="C1678" s="28" t="s">
        <v>5540</v>
      </c>
      <c r="D1678" s="29" t="s">
        <v>5541</v>
      </c>
      <c r="E1678" s="28" t="n">
        <v>3</v>
      </c>
      <c r="F1678" s="28" t="n">
        <v>3</v>
      </c>
      <c r="G1678" s="28" t="n">
        <v>1</v>
      </c>
      <c r="H1678" s="28" t="n">
        <v>1</v>
      </c>
      <c r="I1678" s="28" t="n">
        <v>1</v>
      </c>
      <c r="J1678" s="28" t="s">
        <v>617</v>
      </c>
      <c r="K1678" s="28" t="s">
        <v>1990</v>
      </c>
      <c r="L1678" s="28" t="s">
        <v>5542</v>
      </c>
      <c r="M1678" s="30" t="str">
        <f aca="false">+CONCATENATE(E1678,F1678,G1678,H1678,I1678,J1678,K1678,L1678)</f>
        <v>331117627502236</v>
      </c>
    </row>
    <row r="1679" customFormat="false" ht="15" hidden="false" customHeight="true" outlineLevel="0" collapsed="false">
      <c r="A1679" s="27" t="n">
        <v>1670</v>
      </c>
      <c r="B1679" s="28" t="n">
        <v>217605376</v>
      </c>
      <c r="C1679" s="28" t="s">
        <v>5543</v>
      </c>
      <c r="D1679" s="29" t="s">
        <v>5544</v>
      </c>
      <c r="E1679" s="28" t="n">
        <v>3</v>
      </c>
      <c r="F1679" s="28" t="n">
        <v>3</v>
      </c>
      <c r="G1679" s="28" t="n">
        <v>1</v>
      </c>
      <c r="H1679" s="28" t="n">
        <v>1</v>
      </c>
      <c r="I1679" s="28" t="n">
        <v>1</v>
      </c>
      <c r="J1679" s="28" t="s">
        <v>399</v>
      </c>
      <c r="K1679" s="28" t="s">
        <v>2575</v>
      </c>
      <c r="L1679" s="28" t="s">
        <v>5545</v>
      </c>
      <c r="M1679" s="30" t="str">
        <f aca="false">+CONCATENATE(E1679,F1679,G1679,H1679,I1679,J1679,K1679,L1679)</f>
        <v>331110537602855</v>
      </c>
    </row>
    <row r="1680" customFormat="false" ht="15" hidden="false" customHeight="true" outlineLevel="0" collapsed="false">
      <c r="A1680" s="28" t="n">
        <v>1671</v>
      </c>
      <c r="B1680" s="28" t="n">
        <v>217605576</v>
      </c>
      <c r="C1680" s="28" t="s">
        <v>5546</v>
      </c>
      <c r="D1680" s="29" t="s">
        <v>5547</v>
      </c>
      <c r="E1680" s="28" t="n">
        <v>3</v>
      </c>
      <c r="F1680" s="28" t="n">
        <v>3</v>
      </c>
      <c r="G1680" s="28" t="n">
        <v>1</v>
      </c>
      <c r="H1680" s="28" t="n">
        <v>1</v>
      </c>
      <c r="I1680" s="28" t="n">
        <v>1</v>
      </c>
      <c r="J1680" s="28" t="s">
        <v>399</v>
      </c>
      <c r="K1680" s="28" t="s">
        <v>2629</v>
      </c>
      <c r="L1680" s="28" t="s">
        <v>5548</v>
      </c>
      <c r="M1680" s="30" t="str">
        <f aca="false">+CONCATENATE(E1680,F1680,G1680,H1680,I1680,J1680,K1680,L1680)</f>
        <v>331110557603206</v>
      </c>
    </row>
    <row r="1681" customFormat="false" ht="15" hidden="false" customHeight="true" outlineLevel="0" collapsed="false">
      <c r="A1681" s="27" t="n">
        <v>1672</v>
      </c>
      <c r="B1681" s="28" t="n">
        <v>217615176</v>
      </c>
      <c r="C1681" s="28" t="s">
        <v>5549</v>
      </c>
      <c r="D1681" s="29" t="s">
        <v>5550</v>
      </c>
      <c r="E1681" s="28" t="n">
        <v>3</v>
      </c>
      <c r="F1681" s="28" t="n">
        <v>3</v>
      </c>
      <c r="G1681" s="28" t="n">
        <v>1</v>
      </c>
      <c r="H1681" s="28" t="n">
        <v>1</v>
      </c>
      <c r="I1681" s="28" t="n">
        <v>1</v>
      </c>
      <c r="J1681" s="28" t="s">
        <v>112</v>
      </c>
      <c r="K1681" s="28" t="s">
        <v>1137</v>
      </c>
      <c r="L1681" s="28" t="s">
        <v>5551</v>
      </c>
      <c r="M1681" s="30" t="str">
        <f aca="false">+CONCATENATE(E1681,F1681,G1681,H1681,I1681,J1681,K1681,L1681)</f>
        <v>331111517600395</v>
      </c>
    </row>
    <row r="1682" customFormat="false" ht="15" hidden="false" customHeight="true" outlineLevel="0" collapsed="false">
      <c r="A1682" s="27" t="n">
        <v>1673</v>
      </c>
      <c r="B1682" s="28" t="n">
        <v>217615276</v>
      </c>
      <c r="C1682" s="28" t="s">
        <v>5552</v>
      </c>
      <c r="D1682" s="29" t="s">
        <v>5553</v>
      </c>
      <c r="E1682" s="28" t="n">
        <v>3</v>
      </c>
      <c r="F1682" s="28" t="n">
        <v>3</v>
      </c>
      <c r="G1682" s="28" t="n">
        <v>1</v>
      </c>
      <c r="H1682" s="28" t="n">
        <v>1</v>
      </c>
      <c r="I1682" s="28" t="n">
        <v>1</v>
      </c>
      <c r="J1682" s="28" t="s">
        <v>112</v>
      </c>
      <c r="K1682" s="28" t="s">
        <v>5554</v>
      </c>
      <c r="L1682" s="28" t="s">
        <v>5555</v>
      </c>
      <c r="M1682" s="30" t="str">
        <f aca="false">+CONCATENATE(E1682,F1682,G1682,H1682,I1682,J1682,K1682,L1682)</f>
        <v>331111527602234</v>
      </c>
    </row>
    <row r="1683" customFormat="false" ht="15" hidden="false" customHeight="true" outlineLevel="0" collapsed="false">
      <c r="A1683" s="27" t="n">
        <v>1674</v>
      </c>
      <c r="B1683" s="28" t="n">
        <v>217615476</v>
      </c>
      <c r="C1683" s="28" t="s">
        <v>5556</v>
      </c>
      <c r="D1683" s="29" t="s">
        <v>5557</v>
      </c>
      <c r="E1683" s="28" t="n">
        <v>3</v>
      </c>
      <c r="F1683" s="28" t="n">
        <v>3</v>
      </c>
      <c r="G1683" s="28" t="n">
        <v>1</v>
      </c>
      <c r="H1683" s="28" t="n">
        <v>1</v>
      </c>
      <c r="I1683" s="28" t="n">
        <v>1</v>
      </c>
      <c r="J1683" s="28" t="s">
        <v>112</v>
      </c>
      <c r="K1683" s="28" t="s">
        <v>783</v>
      </c>
      <c r="L1683" s="28" t="s">
        <v>5558</v>
      </c>
      <c r="M1683" s="30" t="str">
        <f aca="false">+CONCATENATE(E1683,F1683,G1683,H1683,I1683,J1683,K1683,L1683)</f>
        <v>331111547603024</v>
      </c>
    </row>
    <row r="1684" customFormat="false" ht="15" hidden="false" customHeight="true" outlineLevel="0" collapsed="false">
      <c r="A1684" s="27" t="n">
        <v>1675</v>
      </c>
      <c r="B1684" s="28" t="n">
        <v>217615676</v>
      </c>
      <c r="C1684" s="28" t="s">
        <v>5559</v>
      </c>
      <c r="D1684" s="29" t="s">
        <v>5560</v>
      </c>
      <c r="E1684" s="28" t="n">
        <v>3</v>
      </c>
      <c r="F1684" s="28" t="n">
        <v>3</v>
      </c>
      <c r="G1684" s="28" t="n">
        <v>1</v>
      </c>
      <c r="H1684" s="28" t="n">
        <v>1</v>
      </c>
      <c r="I1684" s="28" t="n">
        <v>1</v>
      </c>
      <c r="J1684" s="28" t="s">
        <v>112</v>
      </c>
      <c r="K1684" s="28" t="s">
        <v>5561</v>
      </c>
      <c r="L1684" s="28" t="s">
        <v>5562</v>
      </c>
      <c r="M1684" s="30" t="str">
        <f aca="false">+CONCATENATE(E1684,F1684,G1684,H1684,I1684,J1684,K1684,L1684)</f>
        <v>331111567603373</v>
      </c>
    </row>
    <row r="1685" customFormat="false" ht="15" hidden="false" customHeight="true" outlineLevel="0" collapsed="false">
      <c r="A1685" s="27" t="n">
        <v>1676</v>
      </c>
      <c r="B1685" s="28" t="n">
        <v>217615776</v>
      </c>
      <c r="C1685" s="28" t="s">
        <v>5563</v>
      </c>
      <c r="D1685" s="29" t="s">
        <v>5564</v>
      </c>
      <c r="E1685" s="28" t="n">
        <v>3</v>
      </c>
      <c r="F1685" s="28" t="n">
        <v>3</v>
      </c>
      <c r="G1685" s="28" t="n">
        <v>1</v>
      </c>
      <c r="H1685" s="28" t="n">
        <v>1</v>
      </c>
      <c r="I1685" s="28" t="n">
        <v>1</v>
      </c>
      <c r="J1685" s="28" t="s">
        <v>112</v>
      </c>
      <c r="K1685" s="28" t="s">
        <v>850</v>
      </c>
      <c r="L1685" s="28" t="s">
        <v>5565</v>
      </c>
      <c r="M1685" s="30" t="str">
        <f aca="false">+CONCATENATE(E1685,F1685,G1685,H1685,I1685,J1685,K1685,L1685)</f>
        <v>331111577603521</v>
      </c>
    </row>
    <row r="1686" customFormat="false" ht="15" hidden="false" customHeight="true" outlineLevel="0" collapsed="false">
      <c r="A1686" s="27" t="n">
        <v>1677</v>
      </c>
      <c r="B1686" s="28" t="n">
        <v>217641676</v>
      </c>
      <c r="C1686" s="28" t="s">
        <v>5566</v>
      </c>
      <c r="D1686" s="29" t="s">
        <v>5567</v>
      </c>
      <c r="E1686" s="28" t="n">
        <v>3</v>
      </c>
      <c r="F1686" s="28" t="n">
        <v>3</v>
      </c>
      <c r="G1686" s="28" t="n">
        <v>1</v>
      </c>
      <c r="H1686" s="28" t="n">
        <v>1</v>
      </c>
      <c r="I1686" s="28" t="n">
        <v>1</v>
      </c>
      <c r="J1686" s="28" t="s">
        <v>639</v>
      </c>
      <c r="K1686" s="28" t="s">
        <v>5561</v>
      </c>
      <c r="L1686" s="28" t="s">
        <v>5568</v>
      </c>
      <c r="M1686" s="30" t="str">
        <f aca="false">+CONCATENATE(E1686,F1686,G1686,H1686,I1686,J1686,K1686,L1686)</f>
        <v>331114167603406</v>
      </c>
    </row>
    <row r="1687" customFormat="false" ht="15" hidden="false" customHeight="true" outlineLevel="0" collapsed="false">
      <c r="A1687" s="28" t="n">
        <v>1678</v>
      </c>
      <c r="B1687" s="28" t="n">
        <v>217668176</v>
      </c>
      <c r="C1687" s="28" t="s">
        <v>5569</v>
      </c>
      <c r="D1687" s="29" t="s">
        <v>5570</v>
      </c>
      <c r="E1687" s="28" t="n">
        <v>3</v>
      </c>
      <c r="F1687" s="28" t="n">
        <v>3</v>
      </c>
      <c r="G1687" s="28" t="n">
        <v>1</v>
      </c>
      <c r="H1687" s="28" t="n">
        <v>1</v>
      </c>
      <c r="I1687" s="28" t="n">
        <v>1</v>
      </c>
      <c r="J1687" s="28" t="s">
        <v>335</v>
      </c>
      <c r="K1687" s="28" t="s">
        <v>1137</v>
      </c>
      <c r="L1687" s="28" t="s">
        <v>5571</v>
      </c>
      <c r="M1687" s="30" t="str">
        <f aca="false">+CONCATENATE(E1687,F1687,G1687,H1687,I1687,J1687,K1687,L1687)</f>
        <v>331116817600387</v>
      </c>
    </row>
    <row r="1688" customFormat="false" ht="15" hidden="false" customHeight="true" outlineLevel="0" collapsed="false">
      <c r="A1688" s="27" t="n">
        <v>1679</v>
      </c>
      <c r="B1688" s="28" t="n">
        <v>217668276</v>
      </c>
      <c r="C1688" s="28" t="s">
        <v>5572</v>
      </c>
      <c r="D1688" s="29" t="s">
        <v>5573</v>
      </c>
      <c r="E1688" s="28" t="n">
        <v>3</v>
      </c>
      <c r="F1688" s="28" t="n">
        <v>3</v>
      </c>
      <c r="G1688" s="28" t="n">
        <v>1</v>
      </c>
      <c r="H1688" s="28" t="n">
        <v>1</v>
      </c>
      <c r="I1688" s="28" t="n">
        <v>1</v>
      </c>
      <c r="J1688" s="28" t="s">
        <v>335</v>
      </c>
      <c r="K1688" s="28" t="s">
        <v>5554</v>
      </c>
      <c r="L1688" s="28" t="s">
        <v>5574</v>
      </c>
      <c r="M1688" s="30" t="str">
        <f aca="false">+CONCATENATE(E1688,F1688,G1688,H1688,I1688,J1688,K1688,L1688)</f>
        <v>331116827602237</v>
      </c>
    </row>
    <row r="1689" customFormat="false" ht="15" hidden="false" customHeight="true" outlineLevel="0" collapsed="false">
      <c r="A1689" s="27" t="n">
        <v>1680</v>
      </c>
      <c r="B1689" s="28" t="n">
        <v>217715377</v>
      </c>
      <c r="C1689" s="28" t="s">
        <v>5575</v>
      </c>
      <c r="D1689" s="29" t="s">
        <v>5576</v>
      </c>
      <c r="E1689" s="28" t="n">
        <v>3</v>
      </c>
      <c r="F1689" s="28" t="n">
        <v>3</v>
      </c>
      <c r="G1689" s="28" t="n">
        <v>1</v>
      </c>
      <c r="H1689" s="28" t="n">
        <v>1</v>
      </c>
      <c r="I1689" s="28" t="n">
        <v>1</v>
      </c>
      <c r="J1689" s="28" t="s">
        <v>112</v>
      </c>
      <c r="K1689" s="28" t="s">
        <v>2072</v>
      </c>
      <c r="L1689" s="28" t="s">
        <v>5577</v>
      </c>
      <c r="M1689" s="30" t="str">
        <f aca="false">+CONCATENATE(E1689,F1689,G1689,H1689,I1689,J1689,K1689,L1689)</f>
        <v>331111537702896</v>
      </c>
    </row>
    <row r="1690" customFormat="false" ht="15" hidden="false" customHeight="true" outlineLevel="0" collapsed="false">
      <c r="A1690" s="27" t="n">
        <v>1681</v>
      </c>
      <c r="B1690" s="28" t="n">
        <v>217717777</v>
      </c>
      <c r="C1690" s="28" t="s">
        <v>5578</v>
      </c>
      <c r="D1690" s="29" t="s">
        <v>5579</v>
      </c>
      <c r="E1690" s="28" t="n">
        <v>3</v>
      </c>
      <c r="F1690" s="28" t="n">
        <v>3</v>
      </c>
      <c r="G1690" s="28" t="n">
        <v>1</v>
      </c>
      <c r="H1690" s="28" t="n">
        <v>1</v>
      </c>
      <c r="I1690" s="28" t="n">
        <v>1</v>
      </c>
      <c r="J1690" s="28" t="s">
        <v>308</v>
      </c>
      <c r="K1690" s="28" t="s">
        <v>5580</v>
      </c>
      <c r="L1690" s="28" t="s">
        <v>5581</v>
      </c>
      <c r="M1690" s="30" t="str">
        <f aca="false">+CONCATENATE(E1690,F1690,G1690,H1690,I1690,J1690,K1690,L1690)</f>
        <v>331111777703516</v>
      </c>
    </row>
    <row r="1691" customFormat="false" ht="15" hidden="false" customHeight="true" outlineLevel="0" collapsed="false">
      <c r="A1691" s="27" t="n">
        <v>1682</v>
      </c>
      <c r="B1691" s="28" t="n">
        <v>217717877</v>
      </c>
      <c r="C1691" s="28" t="s">
        <v>5582</v>
      </c>
      <c r="D1691" s="29" t="s">
        <v>5583</v>
      </c>
      <c r="E1691" s="28" t="n">
        <v>3</v>
      </c>
      <c r="F1691" s="28" t="n">
        <v>3</v>
      </c>
      <c r="G1691" s="28" t="n">
        <v>1</v>
      </c>
      <c r="H1691" s="28" t="n">
        <v>1</v>
      </c>
      <c r="I1691" s="28" t="n">
        <v>1</v>
      </c>
      <c r="J1691" s="28" t="s">
        <v>308</v>
      </c>
      <c r="K1691" s="28" t="s">
        <v>5584</v>
      </c>
      <c r="L1691" s="28" t="s">
        <v>5585</v>
      </c>
      <c r="M1691" s="30" t="str">
        <f aca="false">+CONCATENATE(E1691,F1691,G1691,H1691,I1691,J1691,K1691,L1691)</f>
        <v>331111787703760</v>
      </c>
    </row>
    <row r="1692" customFormat="false" ht="15" hidden="false" customHeight="true" outlineLevel="0" collapsed="false">
      <c r="A1692" s="28" t="n">
        <v>1683</v>
      </c>
      <c r="B1692" s="28" t="n">
        <v>217725377</v>
      </c>
      <c r="C1692" s="28" t="s">
        <v>5586</v>
      </c>
      <c r="D1692" s="29" t="s">
        <v>5587</v>
      </c>
      <c r="E1692" s="28" t="n">
        <v>3</v>
      </c>
      <c r="F1692" s="28" t="n">
        <v>3</v>
      </c>
      <c r="G1692" s="28" t="n">
        <v>1</v>
      </c>
      <c r="H1692" s="28" t="n">
        <v>1</v>
      </c>
      <c r="I1692" s="28" t="n">
        <v>1</v>
      </c>
      <c r="J1692" s="28" t="s">
        <v>576</v>
      </c>
      <c r="K1692" s="28" t="s">
        <v>2072</v>
      </c>
      <c r="L1692" s="28" t="s">
        <v>5588</v>
      </c>
      <c r="M1692" s="30" t="str">
        <f aca="false">+CONCATENATE(E1692,F1692,G1692,H1692,I1692,J1692,K1692,L1692)</f>
        <v>331112537702853</v>
      </c>
    </row>
    <row r="1693" customFormat="false" ht="15" hidden="false" customHeight="true" outlineLevel="0" collapsed="false">
      <c r="A1693" s="27" t="n">
        <v>1684</v>
      </c>
      <c r="B1693" s="28" t="n">
        <v>217725777</v>
      </c>
      <c r="C1693" s="28" t="s">
        <v>5589</v>
      </c>
      <c r="D1693" s="29" t="s">
        <v>5590</v>
      </c>
      <c r="E1693" s="28" t="n">
        <v>3</v>
      </c>
      <c r="F1693" s="28" t="n">
        <v>3</v>
      </c>
      <c r="G1693" s="28" t="n">
        <v>1</v>
      </c>
      <c r="H1693" s="28" t="n">
        <v>1</v>
      </c>
      <c r="I1693" s="28" t="n">
        <v>1</v>
      </c>
      <c r="J1693" s="28" t="s">
        <v>576</v>
      </c>
      <c r="K1693" s="28" t="s">
        <v>5580</v>
      </c>
      <c r="L1693" s="28" t="s">
        <v>5591</v>
      </c>
      <c r="M1693" s="30" t="str">
        <f aca="false">+CONCATENATE(E1693,F1693,G1693,H1693,I1693,J1693,K1693,L1693)</f>
        <v>331112577703505</v>
      </c>
    </row>
    <row r="1694" customFormat="false" ht="15" hidden="false" customHeight="true" outlineLevel="0" collapsed="false">
      <c r="A1694" s="27" t="n">
        <v>1685</v>
      </c>
      <c r="B1694" s="28" t="n">
        <v>217727077</v>
      </c>
      <c r="C1694" s="28" t="s">
        <v>5592</v>
      </c>
      <c r="D1694" s="29" t="s">
        <v>5593</v>
      </c>
      <c r="E1694" s="28" t="n">
        <v>3</v>
      </c>
      <c r="F1694" s="28" t="n">
        <v>3</v>
      </c>
      <c r="G1694" s="28" t="n">
        <v>1</v>
      </c>
      <c r="H1694" s="28" t="n">
        <v>1</v>
      </c>
      <c r="I1694" s="28" t="n">
        <v>1</v>
      </c>
      <c r="J1694" s="28" t="s">
        <v>916</v>
      </c>
      <c r="K1694" s="28" t="s">
        <v>1094</v>
      </c>
      <c r="L1694" s="28" t="s">
        <v>5594</v>
      </c>
      <c r="M1694" s="30" t="str">
        <f aca="false">+CONCATENATE(E1694,F1694,G1694,H1694,I1694,J1694,K1694,L1694)</f>
        <v>331112707700171</v>
      </c>
    </row>
    <row r="1695" customFormat="false" ht="15" hidden="false" customHeight="true" outlineLevel="0" collapsed="false">
      <c r="A1695" s="27" t="n">
        <v>1686</v>
      </c>
      <c r="B1695" s="28" t="n">
        <v>217750577</v>
      </c>
      <c r="C1695" s="28" t="s">
        <v>5595</v>
      </c>
      <c r="D1695" s="29" t="s">
        <v>5596</v>
      </c>
      <c r="E1695" s="28" t="n">
        <v>3</v>
      </c>
      <c r="F1695" s="28" t="n">
        <v>3</v>
      </c>
      <c r="G1695" s="28" t="n">
        <v>1</v>
      </c>
      <c r="H1695" s="28" t="n">
        <v>1</v>
      </c>
      <c r="I1695" s="28" t="n">
        <v>1</v>
      </c>
      <c r="J1695" s="28" t="s">
        <v>559</v>
      </c>
      <c r="K1695" s="28" t="s">
        <v>5597</v>
      </c>
      <c r="L1695" s="28" t="s">
        <v>5598</v>
      </c>
      <c r="M1695" s="30" t="str">
        <f aca="false">+CONCATENATE(E1695,F1695,G1695,H1695,I1695,J1695,K1695,L1695)</f>
        <v>331115057703223</v>
      </c>
    </row>
    <row r="1696" customFormat="false" ht="15" hidden="false" customHeight="true" outlineLevel="0" collapsed="false">
      <c r="A1696" s="27" t="n">
        <v>1687</v>
      </c>
      <c r="B1696" s="28" t="n">
        <v>217754377</v>
      </c>
      <c r="C1696" s="28" t="s">
        <v>5599</v>
      </c>
      <c r="D1696" s="29" t="s">
        <v>5600</v>
      </c>
      <c r="E1696" s="28" t="n">
        <v>3</v>
      </c>
      <c r="F1696" s="28" t="n">
        <v>3</v>
      </c>
      <c r="G1696" s="28" t="n">
        <v>1</v>
      </c>
      <c r="H1696" s="28" t="n">
        <v>1</v>
      </c>
      <c r="I1696" s="28" t="n">
        <v>1</v>
      </c>
      <c r="J1696" s="28" t="s">
        <v>316</v>
      </c>
      <c r="K1696" s="28" t="s">
        <v>2072</v>
      </c>
      <c r="L1696" s="28" t="s">
        <v>5601</v>
      </c>
      <c r="M1696" s="30" t="str">
        <f aca="false">+CONCATENATE(E1696,F1696,G1696,H1696,I1696,J1696,K1696,L1696)</f>
        <v>331115437702895</v>
      </c>
    </row>
    <row r="1697" customFormat="false" ht="15" hidden="false" customHeight="true" outlineLevel="0" collapsed="false">
      <c r="A1697" s="27" t="n">
        <v>1688</v>
      </c>
      <c r="B1697" s="28" t="n">
        <v>217768077</v>
      </c>
      <c r="C1697" s="28" t="s">
        <v>5602</v>
      </c>
      <c r="D1697" s="29" t="s">
        <v>5603</v>
      </c>
      <c r="E1697" s="28" t="n">
        <v>3</v>
      </c>
      <c r="F1697" s="28" t="n">
        <v>3</v>
      </c>
      <c r="G1697" s="28" t="n">
        <v>1</v>
      </c>
      <c r="H1697" s="28" t="n">
        <v>1</v>
      </c>
      <c r="I1697" s="28" t="n">
        <v>1</v>
      </c>
      <c r="J1697" s="28" t="s">
        <v>335</v>
      </c>
      <c r="K1697" s="28" t="s">
        <v>1094</v>
      </c>
      <c r="L1697" s="28" t="s">
        <v>5604</v>
      </c>
      <c r="M1697" s="30" t="str">
        <f aca="false">+CONCATENATE(E1697,F1697,G1697,H1697,I1697,J1697,K1697,L1697)</f>
        <v>331116807700184</v>
      </c>
    </row>
    <row r="1698" customFormat="false" ht="15" hidden="false" customHeight="true" outlineLevel="0" collapsed="false">
      <c r="A1698" s="27" t="n">
        <v>1689</v>
      </c>
      <c r="B1698" s="28" t="n">
        <v>217768377</v>
      </c>
      <c r="C1698" s="28" t="s">
        <v>5605</v>
      </c>
      <c r="D1698" s="29" t="s">
        <v>5606</v>
      </c>
      <c r="E1698" s="28" t="n">
        <v>3</v>
      </c>
      <c r="F1698" s="28" t="n">
        <v>3</v>
      </c>
      <c r="G1698" s="28" t="n">
        <v>1</v>
      </c>
      <c r="H1698" s="28" t="n">
        <v>1</v>
      </c>
      <c r="I1698" s="28" t="n">
        <v>1</v>
      </c>
      <c r="J1698" s="28" t="s">
        <v>335</v>
      </c>
      <c r="K1698" s="28" t="s">
        <v>2072</v>
      </c>
      <c r="L1698" s="28" t="s">
        <v>5607</v>
      </c>
      <c r="M1698" s="30" t="str">
        <f aca="false">+CONCATENATE(E1698,F1698,G1698,H1698,I1698,J1698,K1698,L1698)</f>
        <v>331116837702852</v>
      </c>
    </row>
    <row r="1699" customFormat="false" ht="15" hidden="false" customHeight="true" outlineLevel="0" collapsed="false">
      <c r="A1699" s="28" t="n">
        <v>1690</v>
      </c>
      <c r="B1699" s="28" t="n">
        <v>217776377</v>
      </c>
      <c r="C1699" s="28" t="s">
        <v>5608</v>
      </c>
      <c r="D1699" s="29" t="s">
        <v>5609</v>
      </c>
      <c r="E1699" s="28" t="n">
        <v>3</v>
      </c>
      <c r="F1699" s="28" t="n">
        <v>3</v>
      </c>
      <c r="G1699" s="28" t="n">
        <v>1</v>
      </c>
      <c r="H1699" s="28" t="n">
        <v>1</v>
      </c>
      <c r="I1699" s="28" t="n">
        <v>1</v>
      </c>
      <c r="J1699" s="28" t="s">
        <v>617</v>
      </c>
      <c r="K1699" s="28" t="s">
        <v>2072</v>
      </c>
      <c r="L1699" s="28" t="s">
        <v>5610</v>
      </c>
      <c r="M1699" s="30" t="str">
        <f aca="false">+CONCATENATE(E1699,F1699,G1699,H1699,I1699,J1699,K1699,L1699)</f>
        <v>331117637702858</v>
      </c>
    </row>
    <row r="1700" customFormat="false" ht="15" hidden="false" customHeight="true" outlineLevel="0" collapsed="false">
      <c r="A1700" s="27" t="n">
        <v>1691</v>
      </c>
      <c r="B1700" s="28" t="n">
        <v>217808078</v>
      </c>
      <c r="C1700" s="28" t="s">
        <v>5611</v>
      </c>
      <c r="D1700" s="29" t="s">
        <v>5612</v>
      </c>
      <c r="E1700" s="28" t="n">
        <v>3</v>
      </c>
      <c r="F1700" s="28" t="n">
        <v>3</v>
      </c>
      <c r="G1700" s="28" t="n">
        <v>1</v>
      </c>
      <c r="H1700" s="28" t="n">
        <v>1</v>
      </c>
      <c r="I1700" s="28" t="n">
        <v>1</v>
      </c>
      <c r="J1700" s="28" t="s">
        <v>886</v>
      </c>
      <c r="K1700" s="28" t="s">
        <v>1334</v>
      </c>
      <c r="L1700" s="28" t="s">
        <v>5613</v>
      </c>
      <c r="M1700" s="30" t="str">
        <f aca="false">+CONCATENATE(E1700,F1700,G1700,H1700,I1700,J1700,K1700,L1700)</f>
        <v>331110807800180</v>
      </c>
    </row>
    <row r="1701" customFormat="false" ht="15" hidden="false" customHeight="true" outlineLevel="0" collapsed="false">
      <c r="A1701" s="27" t="n">
        <v>1692</v>
      </c>
      <c r="B1701" s="28" t="n">
        <v>217815778</v>
      </c>
      <c r="C1701" s="28" t="s">
        <v>5614</v>
      </c>
      <c r="D1701" s="29" t="s">
        <v>5615</v>
      </c>
      <c r="E1701" s="28" t="n">
        <v>3</v>
      </c>
      <c r="F1701" s="28" t="n">
        <v>3</v>
      </c>
      <c r="G1701" s="28" t="n">
        <v>1</v>
      </c>
      <c r="H1701" s="28" t="n">
        <v>1</v>
      </c>
      <c r="I1701" s="28" t="n">
        <v>1</v>
      </c>
      <c r="J1701" s="28" t="s">
        <v>112</v>
      </c>
      <c r="K1701" s="28" t="s">
        <v>5616</v>
      </c>
      <c r="L1701" s="28" t="s">
        <v>5617</v>
      </c>
      <c r="M1701" s="30" t="str">
        <f aca="false">+CONCATENATE(E1701,F1701,G1701,H1701,I1701,J1701,K1701,L1701)</f>
        <v>331111577803523</v>
      </c>
    </row>
    <row r="1702" customFormat="false" ht="15" hidden="false" customHeight="true" outlineLevel="0" collapsed="false">
      <c r="A1702" s="27" t="n">
        <v>1693</v>
      </c>
      <c r="B1702" s="28" t="n">
        <v>217820178</v>
      </c>
      <c r="C1702" s="28" t="s">
        <v>5618</v>
      </c>
      <c r="D1702" s="29" t="s">
        <v>5619</v>
      </c>
      <c r="E1702" s="28" t="n">
        <v>3</v>
      </c>
      <c r="F1702" s="28" t="n">
        <v>3</v>
      </c>
      <c r="G1702" s="28" t="n">
        <v>1</v>
      </c>
      <c r="H1702" s="28" t="n">
        <v>1</v>
      </c>
      <c r="I1702" s="28" t="n">
        <v>1</v>
      </c>
      <c r="J1702" s="28" t="s">
        <v>745</v>
      </c>
      <c r="K1702" s="28" t="s">
        <v>5620</v>
      </c>
      <c r="L1702" s="28" t="s">
        <v>5621</v>
      </c>
      <c r="M1702" s="30" t="str">
        <f aca="false">+CONCATENATE(E1702,F1702,G1702,H1702,I1702,J1702,K1702,L1702)</f>
        <v>331112017800397</v>
      </c>
    </row>
    <row r="1703" customFormat="false" ht="15" hidden="false" customHeight="true" outlineLevel="0" collapsed="false">
      <c r="A1703" s="27" t="n">
        <v>1694</v>
      </c>
      <c r="B1703" s="28" t="n">
        <v>217823678</v>
      </c>
      <c r="C1703" s="28" t="s">
        <v>5622</v>
      </c>
      <c r="D1703" s="29" t="s">
        <v>5623</v>
      </c>
      <c r="E1703" s="28" t="n">
        <v>3</v>
      </c>
      <c r="F1703" s="28" t="n">
        <v>3</v>
      </c>
      <c r="G1703" s="28" t="n">
        <v>1</v>
      </c>
      <c r="H1703" s="28" t="n">
        <v>1</v>
      </c>
      <c r="I1703" s="28" t="n">
        <v>1</v>
      </c>
      <c r="J1703" s="28" t="s">
        <v>546</v>
      </c>
      <c r="K1703" s="28" t="s">
        <v>1860</v>
      </c>
      <c r="L1703" s="28" t="s">
        <v>5624</v>
      </c>
      <c r="M1703" s="30" t="str">
        <f aca="false">+CONCATENATE(E1703,F1703,G1703,H1703,I1703,J1703,K1703,L1703)</f>
        <v>331112367803325</v>
      </c>
    </row>
    <row r="1704" customFormat="false" ht="15" hidden="false" customHeight="true" outlineLevel="0" collapsed="false">
      <c r="A1704" s="28" t="n">
        <v>1695</v>
      </c>
      <c r="B1704" s="28" t="n">
        <v>217825178</v>
      </c>
      <c r="C1704" s="28" t="s">
        <v>5625</v>
      </c>
      <c r="D1704" s="29" t="s">
        <v>5626</v>
      </c>
      <c r="E1704" s="28" t="n">
        <v>3</v>
      </c>
      <c r="F1704" s="28" t="n">
        <v>3</v>
      </c>
      <c r="G1704" s="28" t="n">
        <v>1</v>
      </c>
      <c r="H1704" s="28" t="n">
        <v>1</v>
      </c>
      <c r="I1704" s="28" t="n">
        <v>1</v>
      </c>
      <c r="J1704" s="28" t="s">
        <v>576</v>
      </c>
      <c r="K1704" s="28" t="s">
        <v>5620</v>
      </c>
      <c r="L1704" s="28" t="s">
        <v>5627</v>
      </c>
      <c r="M1704" s="30" t="str">
        <f aca="false">+CONCATENATE(E1704,F1704,G1704,H1704,I1704,J1704,K1704,L1704)</f>
        <v>331112517800393</v>
      </c>
    </row>
    <row r="1705" customFormat="false" ht="15" hidden="false" customHeight="true" outlineLevel="0" collapsed="false">
      <c r="A1705" s="27" t="n">
        <v>1696</v>
      </c>
      <c r="B1705" s="28" t="n">
        <v>217825878</v>
      </c>
      <c r="C1705" s="28" t="s">
        <v>5628</v>
      </c>
      <c r="D1705" s="29" t="s">
        <v>5629</v>
      </c>
      <c r="E1705" s="28" t="n">
        <v>3</v>
      </c>
      <c r="F1705" s="28" t="n">
        <v>3</v>
      </c>
      <c r="G1705" s="28" t="n">
        <v>1</v>
      </c>
      <c r="H1705" s="28" t="n">
        <v>1</v>
      </c>
      <c r="I1705" s="28" t="n">
        <v>1</v>
      </c>
      <c r="J1705" s="28" t="s">
        <v>576</v>
      </c>
      <c r="K1705" s="28" t="s">
        <v>5630</v>
      </c>
      <c r="L1705" s="28" t="s">
        <v>5631</v>
      </c>
      <c r="M1705" s="30" t="str">
        <f aca="false">+CONCATENATE(E1705,F1705,G1705,H1705,I1705,J1705,K1705,L1705)</f>
        <v>331112587803757</v>
      </c>
    </row>
    <row r="1706" customFormat="false" ht="15" hidden="false" customHeight="true" outlineLevel="0" collapsed="false">
      <c r="A1706" s="27" t="n">
        <v>1697</v>
      </c>
      <c r="B1706" s="28" t="n">
        <v>217841078</v>
      </c>
      <c r="C1706" s="28" t="s">
        <v>5632</v>
      </c>
      <c r="D1706" s="29" t="s">
        <v>5633</v>
      </c>
      <c r="E1706" s="28" t="n">
        <v>3</v>
      </c>
      <c r="F1706" s="28" t="n">
        <v>3</v>
      </c>
      <c r="G1706" s="28" t="n">
        <v>1</v>
      </c>
      <c r="H1706" s="28" t="n">
        <v>1</v>
      </c>
      <c r="I1706" s="28" t="n">
        <v>1</v>
      </c>
      <c r="J1706" s="28" t="s">
        <v>639</v>
      </c>
      <c r="K1706" s="28" t="s">
        <v>1334</v>
      </c>
      <c r="L1706" s="28" t="s">
        <v>5634</v>
      </c>
      <c r="M1706" s="30" t="str">
        <f aca="false">+CONCATENATE(E1706,F1706,G1706,H1706,I1706,J1706,K1706,L1706)</f>
        <v>331114107800181</v>
      </c>
    </row>
    <row r="1707" customFormat="false" ht="15" hidden="false" customHeight="true" outlineLevel="0" collapsed="false">
      <c r="A1707" s="27" t="n">
        <v>1698</v>
      </c>
      <c r="B1707" s="28" t="n">
        <v>217841378</v>
      </c>
      <c r="C1707" s="28" t="s">
        <v>5635</v>
      </c>
      <c r="D1707" s="29" t="s">
        <v>5636</v>
      </c>
      <c r="E1707" s="28" t="n">
        <v>3</v>
      </c>
      <c r="F1707" s="28" t="n">
        <v>3</v>
      </c>
      <c r="G1707" s="28" t="n">
        <v>1</v>
      </c>
      <c r="H1707" s="28" t="n">
        <v>1</v>
      </c>
      <c r="I1707" s="28" t="n">
        <v>1</v>
      </c>
      <c r="J1707" s="28" t="s">
        <v>639</v>
      </c>
      <c r="K1707" s="28" t="s">
        <v>1817</v>
      </c>
      <c r="L1707" s="28" t="s">
        <v>5637</v>
      </c>
      <c r="M1707" s="30" t="str">
        <f aca="false">+CONCATENATE(E1707,F1707,G1707,H1707,I1707,J1707,K1707,L1707)</f>
        <v>331114137802851</v>
      </c>
    </row>
    <row r="1708" customFormat="false" ht="15" hidden="false" customHeight="true" outlineLevel="0" collapsed="false">
      <c r="A1708" s="27" t="n">
        <v>1699</v>
      </c>
      <c r="B1708" s="28" t="n">
        <v>217844078</v>
      </c>
      <c r="C1708" s="28" t="s">
        <v>5638</v>
      </c>
      <c r="D1708" s="29" t="s">
        <v>5639</v>
      </c>
      <c r="E1708" s="28" t="n">
        <v>3</v>
      </c>
      <c r="F1708" s="28" t="n">
        <v>3</v>
      </c>
      <c r="G1708" s="28" t="n">
        <v>1</v>
      </c>
      <c r="H1708" s="28" t="n">
        <v>1</v>
      </c>
      <c r="I1708" s="28" t="n">
        <v>1</v>
      </c>
      <c r="J1708" s="28" t="s">
        <v>923</v>
      </c>
      <c r="K1708" s="28" t="s">
        <v>1334</v>
      </c>
      <c r="L1708" s="28" t="s">
        <v>5640</v>
      </c>
      <c r="M1708" s="30" t="str">
        <f aca="false">+CONCATENATE(E1708,F1708,G1708,H1708,I1708,J1708,K1708,L1708)</f>
        <v>331114407800188</v>
      </c>
    </row>
    <row r="1709" customFormat="false" ht="15" hidden="false" customHeight="true" outlineLevel="0" collapsed="false">
      <c r="A1709" s="27" t="n">
        <v>1700</v>
      </c>
      <c r="B1709" s="28" t="n">
        <v>217844378</v>
      </c>
      <c r="C1709" s="28" t="s">
        <v>5641</v>
      </c>
      <c r="D1709" s="29" t="s">
        <v>5642</v>
      </c>
      <c r="E1709" s="28" t="n">
        <v>3</v>
      </c>
      <c r="F1709" s="28" t="n">
        <v>3</v>
      </c>
      <c r="G1709" s="28" t="n">
        <v>1</v>
      </c>
      <c r="H1709" s="28" t="n">
        <v>1</v>
      </c>
      <c r="I1709" s="28" t="n">
        <v>1</v>
      </c>
      <c r="J1709" s="28" t="s">
        <v>923</v>
      </c>
      <c r="K1709" s="28" t="s">
        <v>1817</v>
      </c>
      <c r="L1709" s="28" t="s">
        <v>5643</v>
      </c>
      <c r="M1709" s="30" t="str">
        <f aca="false">+CONCATENATE(E1709,F1709,G1709,H1709,I1709,J1709,K1709,L1709)</f>
        <v>331114437802422</v>
      </c>
    </row>
    <row r="1710" customFormat="false" ht="15" hidden="false" customHeight="true" outlineLevel="0" collapsed="false">
      <c r="A1710" s="27" t="n">
        <v>1701</v>
      </c>
      <c r="B1710" s="28" t="n">
        <v>217852378</v>
      </c>
      <c r="C1710" s="28" t="s">
        <v>5644</v>
      </c>
      <c r="D1710" s="29" t="s">
        <v>5645</v>
      </c>
      <c r="E1710" s="28" t="n">
        <v>3</v>
      </c>
      <c r="F1710" s="28" t="n">
        <v>3</v>
      </c>
      <c r="G1710" s="28" t="n">
        <v>1</v>
      </c>
      <c r="H1710" s="28" t="n">
        <v>1</v>
      </c>
      <c r="I1710" s="28" t="n">
        <v>1</v>
      </c>
      <c r="J1710" s="28" t="s">
        <v>428</v>
      </c>
      <c r="K1710" s="28" t="s">
        <v>1817</v>
      </c>
      <c r="L1710" s="28" t="s">
        <v>5646</v>
      </c>
      <c r="M1710" s="30" t="str">
        <f aca="false">+CONCATENATE(E1710,F1710,G1710,H1710,I1710,J1710,K1710,L1710)</f>
        <v>331115237802857</v>
      </c>
    </row>
    <row r="1711" customFormat="false" ht="15" hidden="false" customHeight="true" outlineLevel="0" collapsed="false">
      <c r="A1711" s="28" t="n">
        <v>1702</v>
      </c>
      <c r="B1711" s="28" t="n">
        <v>217852678</v>
      </c>
      <c r="C1711" s="28" t="s">
        <v>5647</v>
      </c>
      <c r="D1711" s="29" t="s">
        <v>5648</v>
      </c>
      <c r="E1711" s="28" t="n">
        <v>3</v>
      </c>
      <c r="F1711" s="28" t="n">
        <v>3</v>
      </c>
      <c r="G1711" s="28" t="n">
        <v>1</v>
      </c>
      <c r="H1711" s="28" t="n">
        <v>1</v>
      </c>
      <c r="I1711" s="28" t="n">
        <v>1</v>
      </c>
      <c r="J1711" s="28" t="s">
        <v>428</v>
      </c>
      <c r="K1711" s="28" t="s">
        <v>1860</v>
      </c>
      <c r="L1711" s="28" t="s">
        <v>5649</v>
      </c>
      <c r="M1711" s="30" t="str">
        <f aca="false">+CONCATENATE(E1711,F1711,G1711,H1711,I1711,J1711,K1711,L1711)</f>
        <v>331115267803307</v>
      </c>
    </row>
    <row r="1712" customFormat="false" ht="15" hidden="false" customHeight="true" outlineLevel="0" collapsed="false">
      <c r="A1712" s="27" t="n">
        <v>1703</v>
      </c>
      <c r="B1712" s="28" t="n">
        <v>217870678</v>
      </c>
      <c r="C1712" s="28" t="s">
        <v>5650</v>
      </c>
      <c r="D1712" s="29" t="s">
        <v>5651</v>
      </c>
      <c r="E1712" s="28" t="n">
        <v>3</v>
      </c>
      <c r="F1712" s="28" t="n">
        <v>3</v>
      </c>
      <c r="G1712" s="28" t="n">
        <v>1</v>
      </c>
      <c r="H1712" s="28" t="n">
        <v>1</v>
      </c>
      <c r="I1712" s="28" t="n">
        <v>1</v>
      </c>
      <c r="J1712" s="28" t="s">
        <v>682</v>
      </c>
      <c r="K1712" s="28" t="s">
        <v>1860</v>
      </c>
      <c r="L1712" s="28" t="s">
        <v>5652</v>
      </c>
      <c r="M1712" s="30" t="str">
        <f aca="false">+CONCATENATE(E1712,F1712,G1712,H1712,I1712,J1712,K1712,L1712)</f>
        <v>331117067803319</v>
      </c>
    </row>
    <row r="1713" customFormat="false" ht="15" hidden="false" customHeight="true" outlineLevel="0" collapsed="false">
      <c r="A1713" s="27" t="n">
        <v>1704</v>
      </c>
      <c r="B1713" s="28" t="n">
        <v>217873678</v>
      </c>
      <c r="C1713" s="28" t="s">
        <v>5653</v>
      </c>
      <c r="D1713" s="29" t="s">
        <v>5654</v>
      </c>
      <c r="E1713" s="28" t="n">
        <v>3</v>
      </c>
      <c r="F1713" s="28" t="n">
        <v>3</v>
      </c>
      <c r="G1713" s="28" t="n">
        <v>1</v>
      </c>
      <c r="H1713" s="28" t="n">
        <v>1</v>
      </c>
      <c r="I1713" s="28" t="n">
        <v>1</v>
      </c>
      <c r="J1713" s="28" t="s">
        <v>630</v>
      </c>
      <c r="K1713" s="28" t="s">
        <v>1860</v>
      </c>
      <c r="L1713" s="28" t="s">
        <v>5655</v>
      </c>
      <c r="M1713" s="30" t="str">
        <f aca="false">+CONCATENATE(E1713,F1713,G1713,H1713,I1713,J1713,K1713,L1713)</f>
        <v>331117367803362</v>
      </c>
    </row>
    <row r="1714" customFormat="false" ht="15" hidden="false" customHeight="true" outlineLevel="0" collapsed="false">
      <c r="A1714" s="27" t="n">
        <v>1705</v>
      </c>
      <c r="B1714" s="28" t="n">
        <v>217905079</v>
      </c>
      <c r="C1714" s="28" t="s">
        <v>5656</v>
      </c>
      <c r="D1714" s="29" t="s">
        <v>5657</v>
      </c>
      <c r="E1714" s="28" t="n">
        <v>3</v>
      </c>
      <c r="F1714" s="28" t="n">
        <v>3</v>
      </c>
      <c r="G1714" s="28" t="n">
        <v>1</v>
      </c>
      <c r="H1714" s="28" t="n">
        <v>1</v>
      </c>
      <c r="I1714" s="28" t="n">
        <v>1</v>
      </c>
      <c r="J1714" s="28" t="s">
        <v>399</v>
      </c>
      <c r="K1714" s="28" t="s">
        <v>1105</v>
      </c>
      <c r="L1714" s="28" t="s">
        <v>5658</v>
      </c>
      <c r="M1714" s="30" t="str">
        <f aca="false">+CONCATENATE(E1714,F1714,G1714,H1714,I1714,J1714,K1714,L1714)</f>
        <v>331110507900183</v>
      </c>
    </row>
    <row r="1715" customFormat="false" ht="15" hidden="false" customHeight="true" outlineLevel="0" collapsed="false">
      <c r="A1715" s="27" t="n">
        <v>1706</v>
      </c>
      <c r="B1715" s="28" t="n">
        <v>217905579</v>
      </c>
      <c r="C1715" s="28" t="s">
        <v>5659</v>
      </c>
      <c r="D1715" s="29" t="s">
        <v>5660</v>
      </c>
      <c r="E1715" s="28" t="n">
        <v>3</v>
      </c>
      <c r="F1715" s="28" t="n">
        <v>3</v>
      </c>
      <c r="G1715" s="28" t="n">
        <v>1</v>
      </c>
      <c r="H1715" s="28" t="n">
        <v>1</v>
      </c>
      <c r="I1715" s="28" t="n">
        <v>1</v>
      </c>
      <c r="J1715" s="28" t="s">
        <v>399</v>
      </c>
      <c r="K1715" s="28" t="s">
        <v>655</v>
      </c>
      <c r="L1715" s="28" t="s">
        <v>5661</v>
      </c>
      <c r="M1715" s="30" t="str">
        <f aca="false">+CONCATENATE(E1715,F1715,G1715,H1715,I1715,J1715,K1715,L1715)</f>
        <v>331110557903211</v>
      </c>
    </row>
    <row r="1716" customFormat="false" ht="15" hidden="false" customHeight="true" outlineLevel="0" collapsed="false">
      <c r="A1716" s="28" t="n">
        <v>1707</v>
      </c>
      <c r="B1716" s="28" t="n">
        <v>217905679</v>
      </c>
      <c r="C1716" s="28" t="s">
        <v>5662</v>
      </c>
      <c r="D1716" s="29" t="s">
        <v>5663</v>
      </c>
      <c r="E1716" s="28" t="n">
        <v>3</v>
      </c>
      <c r="F1716" s="28" t="n">
        <v>3</v>
      </c>
      <c r="G1716" s="28" t="n">
        <v>1</v>
      </c>
      <c r="H1716" s="28" t="n">
        <v>1</v>
      </c>
      <c r="I1716" s="28" t="n">
        <v>1</v>
      </c>
      <c r="J1716" s="28" t="s">
        <v>399</v>
      </c>
      <c r="K1716" s="28" t="s">
        <v>2688</v>
      </c>
      <c r="L1716" s="28" t="s">
        <v>5664</v>
      </c>
      <c r="M1716" s="30" t="str">
        <f aca="false">+CONCATENATE(E1716,F1716,G1716,H1716,I1716,J1716,K1716,L1716)</f>
        <v>331110567903396</v>
      </c>
    </row>
    <row r="1717" customFormat="false" ht="15" hidden="false" customHeight="true" outlineLevel="0" collapsed="false">
      <c r="A1717" s="27" t="n">
        <v>1708</v>
      </c>
      <c r="B1717" s="28" t="n">
        <v>217915879</v>
      </c>
      <c r="C1717" s="28" t="s">
        <v>5665</v>
      </c>
      <c r="D1717" s="29" t="s">
        <v>5666</v>
      </c>
      <c r="E1717" s="28" t="n">
        <v>3</v>
      </c>
      <c r="F1717" s="28" t="n">
        <v>3</v>
      </c>
      <c r="G1717" s="28" t="n">
        <v>1</v>
      </c>
      <c r="H1717" s="28" t="n">
        <v>1</v>
      </c>
      <c r="I1717" s="28" t="n">
        <v>1</v>
      </c>
      <c r="J1717" s="28" t="s">
        <v>112</v>
      </c>
      <c r="K1717" s="28" t="s">
        <v>5667</v>
      </c>
      <c r="L1717" s="28" t="s">
        <v>5668</v>
      </c>
      <c r="M1717" s="30" t="str">
        <f aca="false">+CONCATENATE(E1717,F1717,G1717,H1717,I1717,J1717,K1717,L1717)</f>
        <v>331111587903758</v>
      </c>
    </row>
    <row r="1718" customFormat="false" ht="15" hidden="false" customHeight="true" outlineLevel="0" collapsed="false">
      <c r="A1718" s="27" t="n">
        <v>1709</v>
      </c>
      <c r="B1718" s="28" t="n">
        <v>217918479</v>
      </c>
      <c r="C1718" s="28" t="s">
        <v>5669</v>
      </c>
      <c r="D1718" s="29" t="s">
        <v>5670</v>
      </c>
      <c r="E1718" s="28" t="n">
        <v>3</v>
      </c>
      <c r="F1718" s="28" t="n">
        <v>3</v>
      </c>
      <c r="G1718" s="28" t="n">
        <v>1</v>
      </c>
      <c r="H1718" s="28" t="n">
        <v>1</v>
      </c>
      <c r="I1718" s="28" t="n">
        <v>1</v>
      </c>
      <c r="J1718" s="28" t="s">
        <v>899</v>
      </c>
      <c r="K1718" s="28" t="s">
        <v>5671</v>
      </c>
      <c r="L1718" s="28" t="s">
        <v>5672</v>
      </c>
      <c r="M1718" s="30" t="str">
        <f aca="false">+CONCATENATE(E1718,F1718,G1718,H1718,I1718,J1718,K1718,L1718)</f>
        <v>331111847903020</v>
      </c>
    </row>
    <row r="1719" customFormat="false" ht="15" hidden="false" customHeight="true" outlineLevel="0" collapsed="false">
      <c r="A1719" s="27" t="n">
        <v>1710</v>
      </c>
      <c r="B1719" s="28" t="n">
        <v>217923079</v>
      </c>
      <c r="C1719" s="28" t="s">
        <v>5673</v>
      </c>
      <c r="D1719" s="29" t="s">
        <v>5674</v>
      </c>
      <c r="E1719" s="28" t="n">
        <v>3</v>
      </c>
      <c r="F1719" s="28" t="n">
        <v>3</v>
      </c>
      <c r="G1719" s="28" t="n">
        <v>1</v>
      </c>
      <c r="H1719" s="28" t="n">
        <v>1</v>
      </c>
      <c r="I1719" s="28" t="n">
        <v>1</v>
      </c>
      <c r="J1719" s="28" t="s">
        <v>546</v>
      </c>
      <c r="K1719" s="28" t="s">
        <v>1105</v>
      </c>
      <c r="L1719" s="28" t="s">
        <v>5675</v>
      </c>
      <c r="M1719" s="30" t="str">
        <f aca="false">+CONCATENATE(E1719,F1719,G1719,H1719,I1719,J1719,K1719,L1719)</f>
        <v>331112307900232</v>
      </c>
    </row>
    <row r="1720" customFormat="false" ht="15" hidden="false" customHeight="true" outlineLevel="0" collapsed="false">
      <c r="A1720" s="27" t="n">
        <v>1711</v>
      </c>
      <c r="B1720" s="28" t="n">
        <v>217925279</v>
      </c>
      <c r="C1720" s="28" t="s">
        <v>5676</v>
      </c>
      <c r="D1720" s="29" t="s">
        <v>5677</v>
      </c>
      <c r="E1720" s="28" t="n">
        <v>3</v>
      </c>
      <c r="F1720" s="28" t="n">
        <v>3</v>
      </c>
      <c r="G1720" s="28" t="n">
        <v>1</v>
      </c>
      <c r="H1720" s="28" t="n">
        <v>1</v>
      </c>
      <c r="I1720" s="28" t="n">
        <v>1</v>
      </c>
      <c r="J1720" s="28" t="s">
        <v>576</v>
      </c>
      <c r="K1720" s="28" t="s">
        <v>5678</v>
      </c>
      <c r="L1720" s="28" t="s">
        <v>5679</v>
      </c>
      <c r="M1720" s="30" t="str">
        <f aca="false">+CONCATENATE(E1720,F1720,G1720,H1720,I1720,J1720,K1720,L1720)</f>
        <v>331112527902239</v>
      </c>
    </row>
    <row r="1721" customFormat="false" ht="15" hidden="false" customHeight="true" outlineLevel="0" collapsed="false">
      <c r="A1721" s="27" t="n">
        <v>1712</v>
      </c>
      <c r="B1721" s="28" t="n">
        <v>217925779</v>
      </c>
      <c r="C1721" s="28" t="s">
        <v>5680</v>
      </c>
      <c r="D1721" s="29" t="s">
        <v>5681</v>
      </c>
      <c r="E1721" s="28" t="n">
        <v>3</v>
      </c>
      <c r="F1721" s="28" t="n">
        <v>3</v>
      </c>
      <c r="G1721" s="28" t="n">
        <v>1</v>
      </c>
      <c r="H1721" s="28" t="n">
        <v>1</v>
      </c>
      <c r="I1721" s="28" t="n">
        <v>1</v>
      </c>
      <c r="J1721" s="28" t="s">
        <v>576</v>
      </c>
      <c r="K1721" s="28" t="s">
        <v>5682</v>
      </c>
      <c r="L1721" s="28" t="s">
        <v>5683</v>
      </c>
      <c r="M1721" s="30" t="str">
        <f aca="false">+CONCATENATE(E1721,F1721,G1721,H1721,I1721,J1721,K1721,L1721)</f>
        <v>331112577903519</v>
      </c>
    </row>
    <row r="1722" customFormat="false" ht="15" hidden="false" customHeight="true" outlineLevel="0" collapsed="false">
      <c r="A1722" s="27" t="n">
        <v>1713</v>
      </c>
      <c r="B1722" s="28" t="n">
        <v>217944279</v>
      </c>
      <c r="C1722" s="28" t="s">
        <v>5684</v>
      </c>
      <c r="D1722" s="29" t="s">
        <v>5685</v>
      </c>
      <c r="E1722" s="28" t="n">
        <v>3</v>
      </c>
      <c r="F1722" s="28" t="n">
        <v>3</v>
      </c>
      <c r="G1722" s="28" t="n">
        <v>1</v>
      </c>
      <c r="H1722" s="28" t="n">
        <v>1</v>
      </c>
      <c r="I1722" s="28" t="n">
        <v>1</v>
      </c>
      <c r="J1722" s="28" t="s">
        <v>923</v>
      </c>
      <c r="K1722" s="28" t="s">
        <v>5678</v>
      </c>
      <c r="L1722" s="28" t="s">
        <v>5686</v>
      </c>
      <c r="M1722" s="30" t="str">
        <f aca="false">+CONCATENATE(E1722,F1722,G1722,H1722,I1722,J1722,K1722,L1722)</f>
        <v>331114427902340</v>
      </c>
    </row>
    <row r="1723" customFormat="false" ht="15" hidden="false" customHeight="true" outlineLevel="0" collapsed="false">
      <c r="A1723" s="28" t="n">
        <v>1714</v>
      </c>
      <c r="B1723" s="28" t="n">
        <v>217952079</v>
      </c>
      <c r="C1723" s="28" t="s">
        <v>5687</v>
      </c>
      <c r="D1723" s="29" t="s">
        <v>5688</v>
      </c>
      <c r="E1723" s="28" t="n">
        <v>3</v>
      </c>
      <c r="F1723" s="28" t="n">
        <v>3</v>
      </c>
      <c r="G1723" s="28" t="n">
        <v>1</v>
      </c>
      <c r="H1723" s="28" t="n">
        <v>1</v>
      </c>
      <c r="I1723" s="28" t="n">
        <v>1</v>
      </c>
      <c r="J1723" s="28" t="s">
        <v>428</v>
      </c>
      <c r="K1723" s="28" t="s">
        <v>1105</v>
      </c>
      <c r="L1723" s="28" t="s">
        <v>5689</v>
      </c>
      <c r="M1723" s="30" t="str">
        <f aca="false">+CONCATENATE(E1723,F1723,G1723,H1723,I1723,J1723,K1723,L1723)</f>
        <v>331115207900182</v>
      </c>
    </row>
    <row r="1724" customFormat="false" ht="15" hidden="false" customHeight="true" outlineLevel="0" collapsed="false">
      <c r="A1724" s="27" t="n">
        <v>1715</v>
      </c>
      <c r="B1724" s="28" t="n">
        <v>217968079</v>
      </c>
      <c r="C1724" s="28" t="s">
        <v>5690</v>
      </c>
      <c r="D1724" s="29" t="s">
        <v>5691</v>
      </c>
      <c r="E1724" s="28" t="n">
        <v>3</v>
      </c>
      <c r="F1724" s="28" t="n">
        <v>3</v>
      </c>
      <c r="G1724" s="28" t="n">
        <v>1</v>
      </c>
      <c r="H1724" s="28" t="n">
        <v>1</v>
      </c>
      <c r="I1724" s="28" t="n">
        <v>1</v>
      </c>
      <c r="J1724" s="28" t="s">
        <v>335</v>
      </c>
      <c r="K1724" s="28" t="s">
        <v>1105</v>
      </c>
      <c r="L1724" s="28" t="s">
        <v>5692</v>
      </c>
      <c r="M1724" s="30" t="str">
        <f aca="false">+CONCATENATE(E1724,F1724,G1724,H1724,I1724,J1724,K1724,L1724)</f>
        <v>331116807900185</v>
      </c>
    </row>
    <row r="1725" customFormat="false" ht="15" hidden="false" customHeight="true" outlineLevel="0" collapsed="false">
      <c r="A1725" s="27" t="n">
        <v>1716</v>
      </c>
      <c r="B1725" s="28" t="n">
        <v>217968179</v>
      </c>
      <c r="C1725" s="28" t="s">
        <v>5693</v>
      </c>
      <c r="D1725" s="29" t="s">
        <v>5694</v>
      </c>
      <c r="E1725" s="28" t="n">
        <v>3</v>
      </c>
      <c r="F1725" s="28" t="n">
        <v>3</v>
      </c>
      <c r="G1725" s="28" t="n">
        <v>1</v>
      </c>
      <c r="H1725" s="28" t="n">
        <v>1</v>
      </c>
      <c r="I1725" s="28" t="n">
        <v>1</v>
      </c>
      <c r="J1725" s="28" t="s">
        <v>335</v>
      </c>
      <c r="K1725" s="28" t="s">
        <v>5695</v>
      </c>
      <c r="L1725" s="28" t="s">
        <v>5696</v>
      </c>
      <c r="M1725" s="30" t="str">
        <f aca="false">+CONCATENATE(E1725,F1725,G1725,H1725,I1725,J1725,K1725,L1725)</f>
        <v>331116817900394</v>
      </c>
    </row>
    <row r="1726" customFormat="false" ht="15" hidden="false" customHeight="true" outlineLevel="0" collapsed="false">
      <c r="A1726" s="27" t="n">
        <v>1717</v>
      </c>
      <c r="B1726" s="28" t="n">
        <v>217968679</v>
      </c>
      <c r="C1726" s="28" t="s">
        <v>5697</v>
      </c>
      <c r="D1726" s="29" t="s">
        <v>5698</v>
      </c>
      <c r="E1726" s="28" t="n">
        <v>3</v>
      </c>
      <c r="F1726" s="28" t="n">
        <v>3</v>
      </c>
      <c r="G1726" s="28" t="n">
        <v>1</v>
      </c>
      <c r="H1726" s="28" t="n">
        <v>1</v>
      </c>
      <c r="I1726" s="28" t="n">
        <v>1</v>
      </c>
      <c r="J1726" s="28" t="s">
        <v>335</v>
      </c>
      <c r="K1726" s="28" t="s">
        <v>2688</v>
      </c>
      <c r="L1726" s="28" t="s">
        <v>5699</v>
      </c>
      <c r="M1726" s="30" t="str">
        <f aca="false">+CONCATENATE(E1726,F1726,G1726,H1726,I1726,J1726,K1726,L1726)</f>
        <v>331116867903337</v>
      </c>
    </row>
    <row r="1727" customFormat="false" ht="15" hidden="false" customHeight="true" outlineLevel="0" collapsed="false">
      <c r="A1727" s="27" t="n">
        <v>1718</v>
      </c>
      <c r="B1727" s="28" t="n">
        <v>217985279</v>
      </c>
      <c r="C1727" s="28" t="s">
        <v>5700</v>
      </c>
      <c r="D1727" s="29" t="s">
        <v>5701</v>
      </c>
      <c r="E1727" s="28" t="n">
        <v>3</v>
      </c>
      <c r="F1727" s="28" t="n">
        <v>3</v>
      </c>
      <c r="G1727" s="28" t="n">
        <v>1</v>
      </c>
      <c r="H1727" s="28" t="n">
        <v>1</v>
      </c>
      <c r="I1727" s="28" t="n">
        <v>1</v>
      </c>
      <c r="J1727" s="28" t="s">
        <v>581</v>
      </c>
      <c r="K1727" s="28" t="s">
        <v>5678</v>
      </c>
      <c r="L1727" s="28" t="s">
        <v>5702</v>
      </c>
      <c r="M1727" s="30" t="str">
        <f aca="false">+CONCATENATE(E1727,F1727,G1727,H1727,I1727,J1727,K1727,L1727)</f>
        <v>331118527903253</v>
      </c>
    </row>
    <row r="1728" customFormat="false" ht="15" hidden="false" customHeight="true" outlineLevel="0" collapsed="false">
      <c r="A1728" s="28" t="n">
        <v>1719</v>
      </c>
      <c r="B1728" s="28" t="n">
        <v>218005380</v>
      </c>
      <c r="C1728" s="28" t="s">
        <v>5703</v>
      </c>
      <c r="D1728" s="29" t="s">
        <v>5704</v>
      </c>
      <c r="E1728" s="28" t="n">
        <v>3</v>
      </c>
      <c r="F1728" s="28" t="n">
        <v>3</v>
      </c>
      <c r="G1728" s="28" t="n">
        <v>1</v>
      </c>
      <c r="H1728" s="28" t="n">
        <v>1</v>
      </c>
      <c r="I1728" s="28" t="n">
        <v>1</v>
      </c>
      <c r="J1728" s="28" t="s">
        <v>399</v>
      </c>
      <c r="K1728" s="28" t="s">
        <v>596</v>
      </c>
      <c r="L1728" s="28" t="s">
        <v>5705</v>
      </c>
      <c r="M1728" s="30" t="str">
        <f aca="false">+CONCATENATE(E1728,F1728,G1728,H1728,I1728,J1728,K1728,L1728)</f>
        <v>331110538002861</v>
      </c>
    </row>
    <row r="1729" customFormat="false" ht="15" hidden="false" customHeight="true" outlineLevel="0" collapsed="false">
      <c r="A1729" s="27" t="n">
        <v>1720</v>
      </c>
      <c r="B1729" s="28" t="n">
        <v>218005480</v>
      </c>
      <c r="C1729" s="28" t="s">
        <v>5706</v>
      </c>
      <c r="D1729" s="29" t="s">
        <v>5707</v>
      </c>
      <c r="E1729" s="28" t="n">
        <v>3</v>
      </c>
      <c r="F1729" s="28" t="n">
        <v>3</v>
      </c>
      <c r="G1729" s="28" t="n">
        <v>1</v>
      </c>
      <c r="H1729" s="28" t="n">
        <v>1</v>
      </c>
      <c r="I1729" s="28" t="n">
        <v>1</v>
      </c>
      <c r="J1729" s="28" t="s">
        <v>399</v>
      </c>
      <c r="K1729" s="28" t="s">
        <v>2607</v>
      </c>
      <c r="L1729" s="28" t="s">
        <v>5708</v>
      </c>
      <c r="M1729" s="30" t="str">
        <f aca="false">+CONCATENATE(E1729,F1729,G1729,H1729,I1729,J1729,K1729,L1729)</f>
        <v>331110548003034</v>
      </c>
    </row>
    <row r="1730" customFormat="false" ht="15" hidden="false" customHeight="true" outlineLevel="0" collapsed="false">
      <c r="A1730" s="27" t="n">
        <v>1721</v>
      </c>
      <c r="B1730" s="28" t="n">
        <v>218013580</v>
      </c>
      <c r="C1730" s="28" t="s">
        <v>5709</v>
      </c>
      <c r="D1730" s="29" t="s">
        <v>5710</v>
      </c>
      <c r="E1730" s="28" t="n">
        <v>3</v>
      </c>
      <c r="F1730" s="28" t="n">
        <v>3</v>
      </c>
      <c r="G1730" s="28" t="n">
        <v>1</v>
      </c>
      <c r="H1730" s="28" t="n">
        <v>1</v>
      </c>
      <c r="I1730" s="28" t="n">
        <v>1</v>
      </c>
      <c r="J1730" s="28" t="s">
        <v>522</v>
      </c>
      <c r="K1730" s="28" t="s">
        <v>822</v>
      </c>
      <c r="L1730" s="28" t="s">
        <v>5711</v>
      </c>
      <c r="M1730" s="30" t="str">
        <f aca="false">+CONCATENATE(E1730,F1730,G1730,H1730,I1730,J1730,K1730,L1730)</f>
        <v>331111358003256</v>
      </c>
    </row>
    <row r="1731" customFormat="false" ht="15" hidden="false" customHeight="true" outlineLevel="0" collapsed="false">
      <c r="A1731" s="27" t="n">
        <v>1722</v>
      </c>
      <c r="B1731" s="28" t="n">
        <v>218013780</v>
      </c>
      <c r="C1731" s="28" t="s">
        <v>5712</v>
      </c>
      <c r="D1731" s="29" t="s">
        <v>5713</v>
      </c>
      <c r="E1731" s="28" t="n">
        <v>3</v>
      </c>
      <c r="F1731" s="28" t="n">
        <v>3</v>
      </c>
      <c r="G1731" s="28" t="n">
        <v>1</v>
      </c>
      <c r="H1731" s="28" t="n">
        <v>1</v>
      </c>
      <c r="I1731" s="28" t="n">
        <v>1</v>
      </c>
      <c r="J1731" s="28" t="s">
        <v>522</v>
      </c>
      <c r="K1731" s="28" t="s">
        <v>5714</v>
      </c>
      <c r="L1731" s="28" t="s">
        <v>5715</v>
      </c>
      <c r="M1731" s="30" t="str">
        <f aca="false">+CONCATENATE(E1731,F1731,G1731,H1731,I1731,J1731,K1731,L1731)</f>
        <v>331111378003526</v>
      </c>
    </row>
    <row r="1732" customFormat="false" ht="15" hidden="false" customHeight="true" outlineLevel="0" collapsed="false">
      <c r="A1732" s="27" t="n">
        <v>1723</v>
      </c>
      <c r="B1732" s="28" t="n">
        <v>218015180</v>
      </c>
      <c r="C1732" s="28" t="s">
        <v>5716</v>
      </c>
      <c r="D1732" s="29" t="s">
        <v>5717</v>
      </c>
      <c r="E1732" s="28" t="n">
        <v>3</v>
      </c>
      <c r="F1732" s="28" t="n">
        <v>3</v>
      </c>
      <c r="G1732" s="28" t="n">
        <v>1</v>
      </c>
      <c r="H1732" s="28" t="n">
        <v>1</v>
      </c>
      <c r="I1732" s="28" t="n">
        <v>1</v>
      </c>
      <c r="J1732" s="28" t="s">
        <v>112</v>
      </c>
      <c r="K1732" s="28" t="s">
        <v>5718</v>
      </c>
      <c r="L1732" s="28" t="s">
        <v>5719</v>
      </c>
      <c r="M1732" s="30" t="str">
        <f aca="false">+CONCATENATE(E1732,F1732,G1732,H1732,I1732,J1732,K1732,L1732)</f>
        <v>331111518000398</v>
      </c>
    </row>
    <row r="1733" customFormat="false" ht="15" hidden="false" customHeight="true" outlineLevel="0" collapsed="false">
      <c r="A1733" s="27" t="n">
        <v>1724</v>
      </c>
      <c r="B1733" s="28" t="n">
        <v>218015380</v>
      </c>
      <c r="C1733" s="28" t="s">
        <v>5720</v>
      </c>
      <c r="D1733" s="29" t="s">
        <v>5721</v>
      </c>
      <c r="E1733" s="28" t="n">
        <v>3</v>
      </c>
      <c r="F1733" s="28" t="n">
        <v>3</v>
      </c>
      <c r="G1733" s="28" t="n">
        <v>1</v>
      </c>
      <c r="H1733" s="28" t="n">
        <v>1</v>
      </c>
      <c r="I1733" s="28" t="n">
        <v>1</v>
      </c>
      <c r="J1733" s="28" t="s">
        <v>112</v>
      </c>
      <c r="K1733" s="28" t="s">
        <v>596</v>
      </c>
      <c r="L1733" s="28" t="s">
        <v>5722</v>
      </c>
      <c r="M1733" s="30" t="str">
        <f aca="false">+CONCATENATE(E1733,F1733,G1733,H1733,I1733,J1733,K1733,L1733)</f>
        <v>331111538002854</v>
      </c>
    </row>
    <row r="1734" customFormat="false" ht="15" hidden="false" customHeight="true" outlineLevel="0" collapsed="false">
      <c r="A1734" s="27" t="n">
        <v>1725</v>
      </c>
      <c r="B1734" s="28" t="n">
        <v>218015480</v>
      </c>
      <c r="C1734" s="28" t="s">
        <v>5723</v>
      </c>
      <c r="D1734" s="29" t="s">
        <v>5724</v>
      </c>
      <c r="E1734" s="28" t="n">
        <v>3</v>
      </c>
      <c r="F1734" s="28" t="n">
        <v>3</v>
      </c>
      <c r="G1734" s="28" t="n">
        <v>1</v>
      </c>
      <c r="H1734" s="28" t="n">
        <v>1</v>
      </c>
      <c r="I1734" s="28" t="n">
        <v>1</v>
      </c>
      <c r="J1734" s="28" t="s">
        <v>112</v>
      </c>
      <c r="K1734" s="28" t="s">
        <v>2607</v>
      </c>
      <c r="L1734" s="28" t="s">
        <v>5725</v>
      </c>
      <c r="M1734" s="30" t="str">
        <f aca="false">+CONCATENATE(E1734,F1734,G1734,H1734,I1734,J1734,K1734,L1734)</f>
        <v>331111548003036</v>
      </c>
    </row>
    <row r="1735" customFormat="false" ht="15" hidden="false" customHeight="true" outlineLevel="0" collapsed="false">
      <c r="A1735" s="28" t="n">
        <v>1726</v>
      </c>
      <c r="B1735" s="28" t="n">
        <v>218015580</v>
      </c>
      <c r="C1735" s="28" t="s">
        <v>5726</v>
      </c>
      <c r="D1735" s="29" t="s">
        <v>5727</v>
      </c>
      <c r="E1735" s="28" t="n">
        <v>3</v>
      </c>
      <c r="F1735" s="28" t="n">
        <v>3</v>
      </c>
      <c r="G1735" s="28" t="n">
        <v>1</v>
      </c>
      <c r="H1735" s="28" t="n">
        <v>1</v>
      </c>
      <c r="I1735" s="28" t="n">
        <v>1</v>
      </c>
      <c r="J1735" s="28" t="s">
        <v>112</v>
      </c>
      <c r="K1735" s="28" t="s">
        <v>822</v>
      </c>
      <c r="L1735" s="28" t="s">
        <v>5728</v>
      </c>
      <c r="M1735" s="30" t="str">
        <f aca="false">+CONCATENATE(E1735,F1735,G1735,H1735,I1735,J1735,K1735,L1735)</f>
        <v>331111558003247</v>
      </c>
    </row>
    <row r="1736" customFormat="false" ht="15" hidden="false" customHeight="true" outlineLevel="0" collapsed="false">
      <c r="A1736" s="27" t="n">
        <v>1727</v>
      </c>
      <c r="B1736" s="28" t="n">
        <v>218017380</v>
      </c>
      <c r="C1736" s="28" t="s">
        <v>5729</v>
      </c>
      <c r="D1736" s="29" t="s">
        <v>5730</v>
      </c>
      <c r="E1736" s="28" t="n">
        <v>3</v>
      </c>
      <c r="F1736" s="28" t="n">
        <v>3</v>
      </c>
      <c r="G1736" s="28" t="n">
        <v>1</v>
      </c>
      <c r="H1736" s="28" t="n">
        <v>1</v>
      </c>
      <c r="I1736" s="28" t="n">
        <v>1</v>
      </c>
      <c r="J1736" s="28" t="s">
        <v>308</v>
      </c>
      <c r="K1736" s="28" t="s">
        <v>596</v>
      </c>
      <c r="L1736" s="28" t="s">
        <v>5731</v>
      </c>
      <c r="M1736" s="30" t="str">
        <f aca="false">+CONCATENATE(E1736,F1736,G1736,H1736,I1736,J1736,K1736,L1736)</f>
        <v>331111738002859</v>
      </c>
    </row>
    <row r="1737" customFormat="false" ht="15" hidden="false" customHeight="true" outlineLevel="0" collapsed="false">
      <c r="A1737" s="27" t="n">
        <v>1728</v>
      </c>
      <c r="B1737" s="28" t="n">
        <v>218019780</v>
      </c>
      <c r="C1737" s="28" t="s">
        <v>5732</v>
      </c>
      <c r="D1737" s="29" t="s">
        <v>5733</v>
      </c>
      <c r="E1737" s="28" t="n">
        <v>3</v>
      </c>
      <c r="F1737" s="28" t="n">
        <v>3</v>
      </c>
      <c r="G1737" s="28" t="n">
        <v>1</v>
      </c>
      <c r="H1737" s="28" t="n">
        <v>1</v>
      </c>
      <c r="I1737" s="28" t="n">
        <v>1</v>
      </c>
      <c r="J1737" s="28" t="s">
        <v>903</v>
      </c>
      <c r="K1737" s="28" t="s">
        <v>5714</v>
      </c>
      <c r="L1737" s="28" t="s">
        <v>5734</v>
      </c>
      <c r="M1737" s="30" t="str">
        <f aca="false">+CONCATENATE(E1737,F1737,G1737,H1737,I1737,J1737,K1737,L1737)</f>
        <v>331111978003497</v>
      </c>
    </row>
    <row r="1738" customFormat="false" ht="15" hidden="false" customHeight="true" outlineLevel="0" collapsed="false">
      <c r="A1738" s="27" t="n">
        <v>1729</v>
      </c>
      <c r="B1738" s="28" t="n">
        <v>218023580</v>
      </c>
      <c r="C1738" s="28" t="s">
        <v>5735</v>
      </c>
      <c r="D1738" s="29" t="s">
        <v>5736</v>
      </c>
      <c r="E1738" s="28" t="n">
        <v>3</v>
      </c>
      <c r="F1738" s="28" t="n">
        <v>3</v>
      </c>
      <c r="G1738" s="28" t="n">
        <v>1</v>
      </c>
      <c r="H1738" s="28" t="n">
        <v>1</v>
      </c>
      <c r="I1738" s="28" t="n">
        <v>1</v>
      </c>
      <c r="J1738" s="28" t="s">
        <v>546</v>
      </c>
      <c r="K1738" s="28" t="s">
        <v>822</v>
      </c>
      <c r="L1738" s="28" t="s">
        <v>5737</v>
      </c>
      <c r="M1738" s="30" t="str">
        <f aca="false">+CONCATENATE(E1738,F1738,G1738,H1738,I1738,J1738,K1738,L1738)</f>
        <v>331112358003222</v>
      </c>
    </row>
    <row r="1739" customFormat="false" ht="15" hidden="false" customHeight="true" outlineLevel="0" collapsed="false">
      <c r="A1739" s="27" t="n">
        <v>1730</v>
      </c>
      <c r="B1739" s="28" t="n">
        <v>218025580</v>
      </c>
      <c r="C1739" s="28" t="s">
        <v>5738</v>
      </c>
      <c r="D1739" s="29" t="s">
        <v>5739</v>
      </c>
      <c r="E1739" s="28" t="n">
        <v>3</v>
      </c>
      <c r="F1739" s="28" t="n">
        <v>3</v>
      </c>
      <c r="G1739" s="28" t="n">
        <v>1</v>
      </c>
      <c r="H1739" s="28" t="n">
        <v>1</v>
      </c>
      <c r="I1739" s="28" t="n">
        <v>1</v>
      </c>
      <c r="J1739" s="28" t="s">
        <v>576</v>
      </c>
      <c r="K1739" s="28" t="s">
        <v>822</v>
      </c>
      <c r="L1739" s="28" t="s">
        <v>5740</v>
      </c>
      <c r="M1739" s="30" t="str">
        <f aca="false">+CONCATENATE(E1739,F1739,G1739,H1739,I1739,J1739,K1739,L1739)</f>
        <v>331112558003236</v>
      </c>
    </row>
    <row r="1740" customFormat="false" ht="15" hidden="false" customHeight="true" outlineLevel="0" collapsed="false">
      <c r="A1740" s="28" t="n">
        <v>1731</v>
      </c>
      <c r="B1740" s="28" t="n">
        <v>218027580</v>
      </c>
      <c r="C1740" s="28" t="s">
        <v>5741</v>
      </c>
      <c r="D1740" s="29" t="s">
        <v>5742</v>
      </c>
      <c r="E1740" s="28" t="n">
        <v>3</v>
      </c>
      <c r="F1740" s="28" t="n">
        <v>3</v>
      </c>
      <c r="G1740" s="28" t="n">
        <v>1</v>
      </c>
      <c r="H1740" s="28" t="n">
        <v>1</v>
      </c>
      <c r="I1740" s="28" t="n">
        <v>1</v>
      </c>
      <c r="J1740" s="28" t="s">
        <v>916</v>
      </c>
      <c r="K1740" s="28" t="s">
        <v>822</v>
      </c>
      <c r="L1740" s="28" t="s">
        <v>5743</v>
      </c>
      <c r="M1740" s="30" t="str">
        <f aca="false">+CONCATENATE(E1740,F1740,G1740,H1740,I1740,J1740,K1740,L1740)</f>
        <v>331112758003269</v>
      </c>
    </row>
    <row r="1741" customFormat="false" ht="15" hidden="false" customHeight="true" outlineLevel="0" collapsed="false">
      <c r="A1741" s="27" t="n">
        <v>1732</v>
      </c>
      <c r="B1741" s="28" t="n">
        <v>218047980</v>
      </c>
      <c r="C1741" s="28" t="s">
        <v>5744</v>
      </c>
      <c r="D1741" s="29" t="s">
        <v>5745</v>
      </c>
      <c r="E1741" s="28" t="n">
        <v>3</v>
      </c>
      <c r="F1741" s="28" t="n">
        <v>3</v>
      </c>
      <c r="G1741" s="28" t="n">
        <v>1</v>
      </c>
      <c r="H1741" s="28" t="n">
        <v>1</v>
      </c>
      <c r="I1741" s="28" t="n">
        <v>1</v>
      </c>
      <c r="J1741" s="28" t="s">
        <v>518</v>
      </c>
      <c r="K1741" s="28" t="s">
        <v>5746</v>
      </c>
      <c r="L1741" s="28" t="s">
        <v>5747</v>
      </c>
      <c r="M1741" s="30" t="str">
        <f aca="false">+CONCATENATE(E1741,F1741,G1741,H1741,I1741,J1741,K1741,L1741)</f>
        <v>331114798003779</v>
      </c>
    </row>
    <row r="1742" customFormat="false" ht="15" hidden="false" customHeight="true" outlineLevel="0" collapsed="false">
      <c r="A1742" s="27" t="n">
        <v>1733</v>
      </c>
      <c r="B1742" s="28" t="n">
        <v>218050680</v>
      </c>
      <c r="C1742" s="28" t="s">
        <v>5748</v>
      </c>
      <c r="D1742" s="29" t="s">
        <v>5749</v>
      </c>
      <c r="E1742" s="28" t="n">
        <v>3</v>
      </c>
      <c r="F1742" s="28" t="n">
        <v>3</v>
      </c>
      <c r="G1742" s="28" t="n">
        <v>1</v>
      </c>
      <c r="H1742" s="28" t="n">
        <v>1</v>
      </c>
      <c r="I1742" s="28" t="n">
        <v>1</v>
      </c>
      <c r="J1742" s="28" t="s">
        <v>559</v>
      </c>
      <c r="K1742" s="28" t="s">
        <v>5750</v>
      </c>
      <c r="L1742" s="28" t="s">
        <v>5751</v>
      </c>
      <c r="M1742" s="30" t="str">
        <f aca="false">+CONCATENATE(E1742,F1742,G1742,H1742,I1742,J1742,K1742,L1742)</f>
        <v>331115068003326</v>
      </c>
    </row>
    <row r="1743" customFormat="false" ht="15" hidden="false" customHeight="true" outlineLevel="0" collapsed="false">
      <c r="A1743" s="27" t="n">
        <v>1734</v>
      </c>
      <c r="B1743" s="28" t="n">
        <v>218052480</v>
      </c>
      <c r="C1743" s="28" t="s">
        <v>5752</v>
      </c>
      <c r="D1743" s="29" t="s">
        <v>5753</v>
      </c>
      <c r="E1743" s="28" t="n">
        <v>3</v>
      </c>
      <c r="F1743" s="28" t="n">
        <v>3</v>
      </c>
      <c r="G1743" s="28" t="n">
        <v>1</v>
      </c>
      <c r="H1743" s="28" t="n">
        <v>1</v>
      </c>
      <c r="I1743" s="28" t="n">
        <v>1</v>
      </c>
      <c r="J1743" s="28" t="s">
        <v>428</v>
      </c>
      <c r="K1743" s="28" t="s">
        <v>2607</v>
      </c>
      <c r="L1743" s="28" t="s">
        <v>5754</v>
      </c>
      <c r="M1743" s="30" t="str">
        <f aca="false">+CONCATENATE(E1743,F1743,G1743,H1743,I1743,J1743,K1743,L1743)</f>
        <v>331115248003039</v>
      </c>
    </row>
    <row r="1744" customFormat="false" ht="15" hidden="false" customHeight="true" outlineLevel="0" collapsed="false">
      <c r="A1744" s="27" t="n">
        <v>1735</v>
      </c>
      <c r="B1744" s="28" t="n">
        <v>218054480</v>
      </c>
      <c r="C1744" s="28" t="s">
        <v>5755</v>
      </c>
      <c r="D1744" s="29" t="s">
        <v>5756</v>
      </c>
      <c r="E1744" s="28" t="n">
        <v>3</v>
      </c>
      <c r="F1744" s="28" t="n">
        <v>3</v>
      </c>
      <c r="G1744" s="28" t="n">
        <v>1</v>
      </c>
      <c r="H1744" s="28" t="n">
        <v>1</v>
      </c>
      <c r="I1744" s="28" t="n">
        <v>1</v>
      </c>
      <c r="J1744" s="28" t="s">
        <v>316</v>
      </c>
      <c r="K1744" s="28" t="s">
        <v>2607</v>
      </c>
      <c r="L1744" s="28" t="s">
        <v>5757</v>
      </c>
      <c r="M1744" s="30" t="str">
        <f aca="false">+CONCATENATE(E1744,F1744,G1744,H1744,I1744,J1744,K1744,L1744)</f>
        <v>331115448003035</v>
      </c>
    </row>
    <row r="1745" customFormat="false" ht="15" hidden="false" customHeight="true" outlineLevel="0" collapsed="false">
      <c r="A1745" s="27" t="n">
        <v>1736</v>
      </c>
      <c r="B1745" s="28" t="n">
        <v>218054680</v>
      </c>
      <c r="C1745" s="28" t="s">
        <v>5758</v>
      </c>
      <c r="D1745" s="29" t="s">
        <v>5759</v>
      </c>
      <c r="E1745" s="28" t="n">
        <v>3</v>
      </c>
      <c r="F1745" s="28" t="n">
        <v>3</v>
      </c>
      <c r="G1745" s="28" t="n">
        <v>1</v>
      </c>
      <c r="H1745" s="28" t="n">
        <v>1</v>
      </c>
      <c r="I1745" s="28" t="n">
        <v>1</v>
      </c>
      <c r="J1745" s="28" t="s">
        <v>316</v>
      </c>
      <c r="K1745" s="28" t="s">
        <v>5750</v>
      </c>
      <c r="L1745" s="28" t="s">
        <v>5760</v>
      </c>
      <c r="M1745" s="30" t="str">
        <f aca="false">+CONCATENATE(E1745,F1745,G1745,H1745,I1745,J1745,K1745,L1745)</f>
        <v>331115468003420</v>
      </c>
    </row>
    <row r="1746" customFormat="false" ht="15" hidden="false" customHeight="true" outlineLevel="0" collapsed="false">
      <c r="A1746" s="27" t="n">
        <v>1737</v>
      </c>
      <c r="B1746" s="28" t="n">
        <v>218068780</v>
      </c>
      <c r="C1746" s="28" t="s">
        <v>5761</v>
      </c>
      <c r="D1746" s="29" t="s">
        <v>5762</v>
      </c>
      <c r="E1746" s="28" t="n">
        <v>3</v>
      </c>
      <c r="F1746" s="28" t="n">
        <v>3</v>
      </c>
      <c r="G1746" s="28" t="n">
        <v>1</v>
      </c>
      <c r="H1746" s="28" t="n">
        <v>1</v>
      </c>
      <c r="I1746" s="28" t="n">
        <v>1</v>
      </c>
      <c r="J1746" s="28" t="s">
        <v>335</v>
      </c>
      <c r="K1746" s="28" t="s">
        <v>5714</v>
      </c>
      <c r="L1746" s="28" t="s">
        <v>5763</v>
      </c>
      <c r="M1746" s="30" t="str">
        <f aca="false">+CONCATENATE(E1746,F1746,G1746,H1746,I1746,J1746,K1746,L1746)</f>
        <v>331116878003518</v>
      </c>
    </row>
    <row r="1747" customFormat="false" ht="15" hidden="false" customHeight="true" outlineLevel="0" collapsed="false">
      <c r="A1747" s="28" t="n">
        <v>1738</v>
      </c>
      <c r="B1747" s="28" t="n">
        <v>218115681</v>
      </c>
      <c r="C1747" s="28" t="s">
        <v>5764</v>
      </c>
      <c r="D1747" s="29" t="s">
        <v>5765</v>
      </c>
      <c r="E1747" s="28" t="n">
        <v>3</v>
      </c>
      <c r="F1747" s="28" t="n">
        <v>3</v>
      </c>
      <c r="G1747" s="28" t="n">
        <v>1</v>
      </c>
      <c r="H1747" s="28" t="n">
        <v>1</v>
      </c>
      <c r="I1747" s="28" t="n">
        <v>1</v>
      </c>
      <c r="J1747" s="28" t="s">
        <v>112</v>
      </c>
      <c r="K1747" s="28" t="s">
        <v>5766</v>
      </c>
      <c r="L1747" s="28" t="s">
        <v>5767</v>
      </c>
      <c r="M1747" s="30" t="str">
        <f aca="false">+CONCATENATE(E1747,F1747,G1747,H1747,I1747,J1747,K1747,L1747)</f>
        <v>331111568103377</v>
      </c>
    </row>
    <row r="1748" customFormat="false" ht="15" hidden="false" customHeight="true" outlineLevel="0" collapsed="false">
      <c r="A1748" s="27" t="n">
        <v>1739</v>
      </c>
      <c r="B1748" s="28" t="n">
        <v>218125181</v>
      </c>
      <c r="C1748" s="28" t="s">
        <v>5768</v>
      </c>
      <c r="D1748" s="29" t="s">
        <v>5769</v>
      </c>
      <c r="E1748" s="28" t="n">
        <v>3</v>
      </c>
      <c r="F1748" s="28" t="n">
        <v>3</v>
      </c>
      <c r="G1748" s="28" t="n">
        <v>1</v>
      </c>
      <c r="H1748" s="28" t="n">
        <v>1</v>
      </c>
      <c r="I1748" s="28" t="n">
        <v>1</v>
      </c>
      <c r="J1748" s="28" t="s">
        <v>576</v>
      </c>
      <c r="K1748" s="28" t="s">
        <v>5770</v>
      </c>
      <c r="L1748" s="28" t="s">
        <v>5771</v>
      </c>
      <c r="M1748" s="30" t="str">
        <f aca="false">+CONCATENATE(E1748,F1748,G1748,H1748,I1748,J1748,K1748,L1748)</f>
        <v>331112518100405</v>
      </c>
    </row>
    <row r="1749" customFormat="false" ht="15" hidden="false" customHeight="true" outlineLevel="0" collapsed="false">
      <c r="A1749" s="27" t="n">
        <v>1740</v>
      </c>
      <c r="B1749" s="28" t="n">
        <v>218125281</v>
      </c>
      <c r="C1749" s="28" t="s">
        <v>5772</v>
      </c>
      <c r="D1749" s="29" t="s">
        <v>5773</v>
      </c>
      <c r="E1749" s="28" t="n">
        <v>3</v>
      </c>
      <c r="F1749" s="28" t="n">
        <v>3</v>
      </c>
      <c r="G1749" s="28" t="n">
        <v>1</v>
      </c>
      <c r="H1749" s="28" t="n">
        <v>1</v>
      </c>
      <c r="I1749" s="28" t="n">
        <v>1</v>
      </c>
      <c r="J1749" s="28" t="s">
        <v>576</v>
      </c>
      <c r="K1749" s="28" t="s">
        <v>5774</v>
      </c>
      <c r="L1749" s="28" t="s">
        <v>5775</v>
      </c>
      <c r="M1749" s="30" t="str">
        <f aca="false">+CONCATENATE(E1749,F1749,G1749,H1749,I1749,J1749,K1749,L1749)</f>
        <v>331112528102342</v>
      </c>
    </row>
    <row r="1750" customFormat="false" ht="15" hidden="false" customHeight="true" outlineLevel="0" collapsed="false">
      <c r="A1750" s="27" t="n">
        <v>1741</v>
      </c>
      <c r="B1750" s="28" t="n">
        <v>218125781</v>
      </c>
      <c r="C1750" s="28" t="s">
        <v>5776</v>
      </c>
      <c r="D1750" s="29" t="s">
        <v>5777</v>
      </c>
      <c r="E1750" s="28" t="n">
        <v>3</v>
      </c>
      <c r="F1750" s="28" t="n">
        <v>3</v>
      </c>
      <c r="G1750" s="28" t="n">
        <v>1</v>
      </c>
      <c r="H1750" s="28" t="n">
        <v>1</v>
      </c>
      <c r="I1750" s="28" t="n">
        <v>1</v>
      </c>
      <c r="J1750" s="28" t="s">
        <v>576</v>
      </c>
      <c r="K1750" s="28" t="s">
        <v>5778</v>
      </c>
      <c r="L1750" s="28" t="s">
        <v>5779</v>
      </c>
      <c r="M1750" s="30" t="str">
        <f aca="false">+CONCATENATE(E1750,F1750,G1750,H1750,I1750,J1750,K1750,L1750)</f>
        <v>331112578103522</v>
      </c>
    </row>
    <row r="1751" customFormat="false" ht="15" hidden="false" customHeight="true" outlineLevel="0" collapsed="false">
      <c r="A1751" s="27" t="n">
        <v>1742</v>
      </c>
      <c r="B1751" s="28" t="n">
        <v>218152381</v>
      </c>
      <c r="C1751" s="28" t="s">
        <v>5780</v>
      </c>
      <c r="D1751" s="29" t="s">
        <v>5781</v>
      </c>
      <c r="E1751" s="28" t="n">
        <v>3</v>
      </c>
      <c r="F1751" s="28" t="n">
        <v>3</v>
      </c>
      <c r="G1751" s="28" t="n">
        <v>1</v>
      </c>
      <c r="H1751" s="28" t="n">
        <v>1</v>
      </c>
      <c r="I1751" s="28" t="n">
        <v>1</v>
      </c>
      <c r="J1751" s="28" t="s">
        <v>428</v>
      </c>
      <c r="K1751" s="28" t="s">
        <v>5782</v>
      </c>
      <c r="L1751" s="28" t="s">
        <v>5783</v>
      </c>
      <c r="M1751" s="30" t="str">
        <f aca="false">+CONCATENATE(E1751,F1751,G1751,H1751,I1751,J1751,K1751,L1751)</f>
        <v>331115238102862</v>
      </c>
    </row>
    <row r="1752" customFormat="false" ht="15" hidden="false" customHeight="true" outlineLevel="0" collapsed="false">
      <c r="A1752" s="28" t="n">
        <v>1743</v>
      </c>
      <c r="B1752" s="28" t="n">
        <v>218168081</v>
      </c>
      <c r="C1752" s="28" t="s">
        <v>5784</v>
      </c>
      <c r="D1752" s="29" t="s">
        <v>5785</v>
      </c>
      <c r="E1752" s="28" t="n">
        <v>3</v>
      </c>
      <c r="F1752" s="28" t="n">
        <v>3</v>
      </c>
      <c r="G1752" s="28" t="n">
        <v>1</v>
      </c>
      <c r="H1752" s="28" t="n">
        <v>1</v>
      </c>
      <c r="I1752" s="28" t="n">
        <v>1</v>
      </c>
      <c r="J1752" s="28" t="s">
        <v>335</v>
      </c>
      <c r="K1752" s="28" t="s">
        <v>588</v>
      </c>
      <c r="L1752" s="28" t="s">
        <v>5786</v>
      </c>
      <c r="M1752" s="30" t="str">
        <f aca="false">+CONCATENATE(E1752,F1752,G1752,H1752,I1752,J1752,K1752,L1752)</f>
        <v>331116808100187</v>
      </c>
    </row>
    <row r="1753" customFormat="false" ht="15" hidden="false" customHeight="true" outlineLevel="0" collapsed="false">
      <c r="A1753" s="27" t="n">
        <v>1744</v>
      </c>
      <c r="B1753" s="28" t="n">
        <v>218205282</v>
      </c>
      <c r="C1753" s="28" t="s">
        <v>5787</v>
      </c>
      <c r="D1753" s="29" t="s">
        <v>5788</v>
      </c>
      <c r="E1753" s="28" t="n">
        <v>3</v>
      </c>
      <c r="F1753" s="28" t="n">
        <v>3</v>
      </c>
      <c r="G1753" s="28" t="n">
        <v>1</v>
      </c>
      <c r="H1753" s="28" t="n">
        <v>1</v>
      </c>
      <c r="I1753" s="28" t="n">
        <v>1</v>
      </c>
      <c r="J1753" s="28" t="s">
        <v>399</v>
      </c>
      <c r="K1753" s="28" t="s">
        <v>2263</v>
      </c>
      <c r="L1753" s="28" t="s">
        <v>5789</v>
      </c>
      <c r="M1753" s="30" t="str">
        <f aca="false">+CONCATENATE(E1753,F1753,G1753,H1753,I1753,J1753,K1753,L1753)</f>
        <v>331110528202344</v>
      </c>
    </row>
    <row r="1754" customFormat="false" ht="15" hidden="false" customHeight="true" outlineLevel="0" collapsed="false">
      <c r="A1754" s="27" t="n">
        <v>1745</v>
      </c>
      <c r="B1754" s="28" t="n">
        <v>218223182</v>
      </c>
      <c r="C1754" s="28" t="s">
        <v>5790</v>
      </c>
      <c r="D1754" s="29" t="s">
        <v>5791</v>
      </c>
      <c r="E1754" s="28" t="n">
        <v>3</v>
      </c>
      <c r="F1754" s="28" t="n">
        <v>3</v>
      </c>
      <c r="G1754" s="28" t="n">
        <v>1</v>
      </c>
      <c r="H1754" s="28" t="n">
        <v>1</v>
      </c>
      <c r="I1754" s="28" t="n">
        <v>1</v>
      </c>
      <c r="J1754" s="28" t="s">
        <v>546</v>
      </c>
      <c r="K1754" s="28" t="s">
        <v>2212</v>
      </c>
      <c r="L1754" s="28" t="s">
        <v>5792</v>
      </c>
      <c r="M1754" s="30" t="str">
        <f aca="false">+CONCATENATE(E1754,F1754,G1754,H1754,I1754,J1754,K1754,L1754)</f>
        <v>331112318200392</v>
      </c>
    </row>
    <row r="1755" customFormat="false" ht="15" hidden="false" customHeight="true" outlineLevel="0" collapsed="false">
      <c r="A1755" s="27" t="n">
        <v>1746</v>
      </c>
      <c r="B1755" s="28" t="n">
        <v>218266682</v>
      </c>
      <c r="C1755" s="28" t="s">
        <v>5793</v>
      </c>
      <c r="D1755" s="29" t="s">
        <v>5794</v>
      </c>
      <c r="E1755" s="28" t="n">
        <v>3</v>
      </c>
      <c r="F1755" s="28" t="n">
        <v>3</v>
      </c>
      <c r="G1755" s="28" t="n">
        <v>1</v>
      </c>
      <c r="H1755" s="28" t="n">
        <v>1</v>
      </c>
      <c r="I1755" s="28" t="n">
        <v>1</v>
      </c>
      <c r="J1755" s="28" t="s">
        <v>571</v>
      </c>
      <c r="K1755" s="28" t="s">
        <v>1677</v>
      </c>
      <c r="L1755" s="28" t="s">
        <v>5795</v>
      </c>
      <c r="M1755" s="30" t="str">
        <f aca="false">+CONCATENATE(E1755,F1755,G1755,H1755,I1755,J1755,K1755,L1755)</f>
        <v>331116668203409</v>
      </c>
    </row>
    <row r="1756" customFormat="false" ht="15" hidden="false" customHeight="true" outlineLevel="0" collapsed="false">
      <c r="A1756" s="27" t="n">
        <v>1747</v>
      </c>
      <c r="B1756" s="28" t="n">
        <v>218268682</v>
      </c>
      <c r="C1756" s="28" t="s">
        <v>5796</v>
      </c>
      <c r="D1756" s="29" t="s">
        <v>5797</v>
      </c>
      <c r="E1756" s="28" t="n">
        <v>3</v>
      </c>
      <c r="F1756" s="28" t="n">
        <v>3</v>
      </c>
      <c r="G1756" s="28" t="n">
        <v>1</v>
      </c>
      <c r="H1756" s="28" t="n">
        <v>1</v>
      </c>
      <c r="I1756" s="28" t="n">
        <v>1</v>
      </c>
      <c r="J1756" s="28" t="s">
        <v>335</v>
      </c>
      <c r="K1756" s="28" t="s">
        <v>1677</v>
      </c>
      <c r="L1756" s="28" t="s">
        <v>5798</v>
      </c>
      <c r="M1756" s="30" t="str">
        <f aca="false">+CONCATENATE(E1756,F1756,G1756,H1756,I1756,J1756,K1756,L1756)</f>
        <v>331116868203341</v>
      </c>
    </row>
    <row r="1757" customFormat="false" ht="15" hidden="false" customHeight="true" outlineLevel="0" collapsed="false">
      <c r="A1757" s="27" t="n">
        <v>1748</v>
      </c>
      <c r="B1757" s="28" t="n">
        <v>218305483</v>
      </c>
      <c r="C1757" s="28" t="s">
        <v>5799</v>
      </c>
      <c r="D1757" s="29" t="s">
        <v>5800</v>
      </c>
      <c r="E1757" s="28" t="n">
        <v>3</v>
      </c>
      <c r="F1757" s="28" t="n">
        <v>3</v>
      </c>
      <c r="G1757" s="28" t="n">
        <v>1</v>
      </c>
      <c r="H1757" s="28" t="n">
        <v>1</v>
      </c>
      <c r="I1757" s="28" t="n">
        <v>1</v>
      </c>
      <c r="J1757" s="28" t="s">
        <v>399</v>
      </c>
      <c r="K1757" s="28" t="s">
        <v>631</v>
      </c>
      <c r="L1757" s="28" t="s">
        <v>5801</v>
      </c>
      <c r="M1757" s="30" t="str">
        <f aca="false">+CONCATENATE(E1757,F1757,G1757,H1757,I1757,J1757,K1757,L1757)</f>
        <v>331110548303037</v>
      </c>
    </row>
    <row r="1758" customFormat="false" ht="15" hidden="false" customHeight="true" outlineLevel="0" collapsed="false">
      <c r="A1758" s="27" t="n">
        <v>1749</v>
      </c>
      <c r="B1758" s="28" t="n">
        <v>218313683</v>
      </c>
      <c r="C1758" s="28" t="s">
        <v>5802</v>
      </c>
      <c r="D1758" s="29" t="s">
        <v>5803</v>
      </c>
      <c r="E1758" s="28" t="n">
        <v>3</v>
      </c>
      <c r="F1758" s="28" t="n">
        <v>3</v>
      </c>
      <c r="G1758" s="28" t="n">
        <v>1</v>
      </c>
      <c r="H1758" s="28" t="n">
        <v>1</v>
      </c>
      <c r="I1758" s="28" t="n">
        <v>1</v>
      </c>
      <c r="J1758" s="28" t="s">
        <v>522</v>
      </c>
      <c r="K1758" s="28" t="s">
        <v>1881</v>
      </c>
      <c r="L1758" s="28" t="s">
        <v>5804</v>
      </c>
      <c r="M1758" s="30" t="str">
        <f aca="false">+CONCATENATE(E1758,F1758,G1758,H1758,I1758,J1758,K1758,L1758)</f>
        <v>331111368303413</v>
      </c>
    </row>
    <row r="1759" customFormat="false" ht="15" hidden="false" customHeight="true" outlineLevel="0" collapsed="false">
      <c r="A1759" s="28" t="n">
        <v>1750</v>
      </c>
      <c r="B1759" s="28" t="n">
        <v>218315183</v>
      </c>
      <c r="C1759" s="28" t="s">
        <v>5805</v>
      </c>
      <c r="D1759" s="29" t="s">
        <v>5806</v>
      </c>
      <c r="E1759" s="28" t="n">
        <v>3</v>
      </c>
      <c r="F1759" s="28" t="n">
        <v>3</v>
      </c>
      <c r="G1759" s="28" t="n">
        <v>1</v>
      </c>
      <c r="H1759" s="28" t="n">
        <v>1</v>
      </c>
      <c r="I1759" s="28" t="n">
        <v>1</v>
      </c>
      <c r="J1759" s="28" t="s">
        <v>112</v>
      </c>
      <c r="K1759" s="28" t="s">
        <v>5807</v>
      </c>
      <c r="L1759" s="28" t="s">
        <v>5808</v>
      </c>
      <c r="M1759" s="30" t="str">
        <f aca="false">+CONCATENATE(E1759,F1759,G1759,H1759,I1759,J1759,K1759,L1759)</f>
        <v>331111518300399</v>
      </c>
    </row>
    <row r="1760" customFormat="false" ht="15" hidden="false" customHeight="true" outlineLevel="0" collapsed="false">
      <c r="A1760" s="27" t="n">
        <v>1751</v>
      </c>
      <c r="B1760" s="28" t="n">
        <v>218320383</v>
      </c>
      <c r="C1760" s="28" t="s">
        <v>5809</v>
      </c>
      <c r="D1760" s="29" t="s">
        <v>5810</v>
      </c>
      <c r="E1760" s="28" t="n">
        <v>3</v>
      </c>
      <c r="F1760" s="28" t="n">
        <v>3</v>
      </c>
      <c r="G1760" s="28" t="n">
        <v>1</v>
      </c>
      <c r="H1760" s="28" t="n">
        <v>1</v>
      </c>
      <c r="I1760" s="28" t="n">
        <v>1</v>
      </c>
      <c r="J1760" s="28" t="s">
        <v>745</v>
      </c>
      <c r="K1760" s="28" t="s">
        <v>1463</v>
      </c>
      <c r="L1760" s="28" t="s">
        <v>5811</v>
      </c>
      <c r="M1760" s="30" t="str">
        <f aca="false">+CONCATENATE(E1760,F1760,G1760,H1760,I1760,J1760,K1760,L1760)</f>
        <v>331112038302863</v>
      </c>
    </row>
    <row r="1761" customFormat="false" ht="15" hidden="false" customHeight="true" outlineLevel="0" collapsed="false">
      <c r="A1761" s="27" t="n">
        <v>1752</v>
      </c>
      <c r="B1761" s="28" t="n">
        <v>218325183</v>
      </c>
      <c r="C1761" s="28" t="s">
        <v>5812</v>
      </c>
      <c r="D1761" s="29" t="s">
        <v>5813</v>
      </c>
      <c r="E1761" s="28" t="n">
        <v>3</v>
      </c>
      <c r="F1761" s="28" t="n">
        <v>3</v>
      </c>
      <c r="G1761" s="28" t="n">
        <v>1</v>
      </c>
      <c r="H1761" s="28" t="n">
        <v>1</v>
      </c>
      <c r="I1761" s="28" t="n">
        <v>1</v>
      </c>
      <c r="J1761" s="28" t="s">
        <v>576</v>
      </c>
      <c r="K1761" s="28" t="s">
        <v>5807</v>
      </c>
      <c r="L1761" s="28" t="s">
        <v>5814</v>
      </c>
      <c r="M1761" s="30" t="str">
        <f aca="false">+CONCATENATE(E1761,F1761,G1761,H1761,I1761,J1761,K1761,L1761)</f>
        <v>331112518300406</v>
      </c>
    </row>
    <row r="1762" customFormat="false" ht="15" hidden="false" customHeight="true" outlineLevel="0" collapsed="false">
      <c r="A1762" s="27" t="n">
        <v>1753</v>
      </c>
      <c r="B1762" s="28" t="n">
        <v>218325483</v>
      </c>
      <c r="C1762" s="28" t="s">
        <v>5815</v>
      </c>
      <c r="D1762" s="29" t="s">
        <v>5816</v>
      </c>
      <c r="E1762" s="28" t="n">
        <v>3</v>
      </c>
      <c r="F1762" s="28" t="n">
        <v>3</v>
      </c>
      <c r="G1762" s="28" t="n">
        <v>1</v>
      </c>
      <c r="H1762" s="28" t="n">
        <v>1</v>
      </c>
      <c r="I1762" s="28" t="n">
        <v>1</v>
      </c>
      <c r="J1762" s="28" t="s">
        <v>576</v>
      </c>
      <c r="K1762" s="28" t="s">
        <v>631</v>
      </c>
      <c r="L1762" s="28" t="s">
        <v>5817</v>
      </c>
      <c r="M1762" s="30" t="str">
        <f aca="false">+CONCATENATE(E1762,F1762,G1762,H1762,I1762,J1762,K1762,L1762)</f>
        <v>331112548303038</v>
      </c>
    </row>
    <row r="1763" customFormat="false" ht="15" hidden="false" customHeight="true" outlineLevel="0" collapsed="false">
      <c r="A1763" s="27" t="n">
        <v>1754</v>
      </c>
      <c r="B1763" s="28" t="n">
        <v>218341483</v>
      </c>
      <c r="C1763" s="28" t="s">
        <v>5818</v>
      </c>
      <c r="D1763" s="29" t="s">
        <v>5819</v>
      </c>
      <c r="E1763" s="28" t="n">
        <v>3</v>
      </c>
      <c r="F1763" s="28" t="n">
        <v>3</v>
      </c>
      <c r="G1763" s="28" t="n">
        <v>1</v>
      </c>
      <c r="H1763" s="28" t="n">
        <v>1</v>
      </c>
      <c r="I1763" s="28" t="n">
        <v>1</v>
      </c>
      <c r="J1763" s="28" t="s">
        <v>639</v>
      </c>
      <c r="K1763" s="28" t="s">
        <v>631</v>
      </c>
      <c r="L1763" s="28" t="s">
        <v>5820</v>
      </c>
      <c r="M1763" s="30" t="str">
        <f aca="false">+CONCATENATE(E1763,F1763,G1763,H1763,I1763,J1763,K1763,L1763)</f>
        <v>331114148303040</v>
      </c>
    </row>
    <row r="1764" customFormat="false" ht="15" hidden="false" customHeight="true" outlineLevel="0" collapsed="false">
      <c r="A1764" s="28" t="n">
        <v>1755</v>
      </c>
      <c r="B1764" s="28" t="n">
        <v>218350683</v>
      </c>
      <c r="C1764" s="28" t="s">
        <v>5821</v>
      </c>
      <c r="D1764" s="29" t="s">
        <v>5822</v>
      </c>
      <c r="E1764" s="28" t="n">
        <v>3</v>
      </c>
      <c r="F1764" s="28" t="n">
        <v>3</v>
      </c>
      <c r="G1764" s="28" t="n">
        <v>1</v>
      </c>
      <c r="H1764" s="28" t="n">
        <v>1</v>
      </c>
      <c r="I1764" s="28" t="n">
        <v>1</v>
      </c>
      <c r="J1764" s="28" t="s">
        <v>559</v>
      </c>
      <c r="K1764" s="28" t="s">
        <v>1881</v>
      </c>
      <c r="L1764" s="28" t="s">
        <v>5823</v>
      </c>
      <c r="M1764" s="30" t="str">
        <f aca="false">+CONCATENATE(E1764,F1764,G1764,H1764,I1764,J1764,K1764,L1764)</f>
        <v>331115068303352</v>
      </c>
    </row>
    <row r="1765" customFormat="false" ht="15" hidden="false" customHeight="true" outlineLevel="0" collapsed="false">
      <c r="A1765" s="27" t="n">
        <v>1756</v>
      </c>
      <c r="B1765" s="28" t="n">
        <v>218352083</v>
      </c>
      <c r="C1765" s="28" t="s">
        <v>5824</v>
      </c>
      <c r="D1765" s="29" t="s">
        <v>5825</v>
      </c>
      <c r="E1765" s="28" t="n">
        <v>3</v>
      </c>
      <c r="F1765" s="28" t="n">
        <v>3</v>
      </c>
      <c r="G1765" s="28" t="n">
        <v>1</v>
      </c>
      <c r="H1765" s="28" t="n">
        <v>1</v>
      </c>
      <c r="I1765" s="28" t="n">
        <v>1</v>
      </c>
      <c r="J1765" s="28" t="s">
        <v>428</v>
      </c>
      <c r="K1765" s="28" t="s">
        <v>5826</v>
      </c>
      <c r="L1765" s="28" t="s">
        <v>5827</v>
      </c>
      <c r="M1765" s="30" t="str">
        <f aca="false">+CONCATENATE(E1765,F1765,G1765,H1765,I1765,J1765,K1765,L1765)</f>
        <v>331115208300195</v>
      </c>
    </row>
    <row r="1766" customFormat="false" ht="15" hidden="false" customHeight="true" outlineLevel="0" collapsed="false">
      <c r="A1766" s="27" t="n">
        <v>1757</v>
      </c>
      <c r="B1766" s="28" t="n">
        <v>218352683</v>
      </c>
      <c r="C1766" s="28" t="s">
        <v>5828</v>
      </c>
      <c r="D1766" s="29" t="s">
        <v>5829</v>
      </c>
      <c r="E1766" s="28" t="n">
        <v>3</v>
      </c>
      <c r="F1766" s="28" t="n">
        <v>3</v>
      </c>
      <c r="G1766" s="28" t="n">
        <v>1</v>
      </c>
      <c r="H1766" s="28" t="n">
        <v>1</v>
      </c>
      <c r="I1766" s="28" t="n">
        <v>1</v>
      </c>
      <c r="J1766" s="28" t="s">
        <v>428</v>
      </c>
      <c r="K1766" s="28" t="s">
        <v>1881</v>
      </c>
      <c r="L1766" s="28" t="s">
        <v>5830</v>
      </c>
      <c r="M1766" s="30" t="str">
        <f aca="false">+CONCATENATE(E1766,F1766,G1766,H1766,I1766,J1766,K1766,L1766)</f>
        <v>331115268303393</v>
      </c>
    </row>
    <row r="1767" customFormat="false" ht="15" hidden="false" customHeight="true" outlineLevel="0" collapsed="false">
      <c r="A1767" s="27" t="n">
        <v>1758</v>
      </c>
      <c r="B1767" s="28" t="n">
        <v>218366383</v>
      </c>
      <c r="C1767" s="28" t="s">
        <v>5831</v>
      </c>
      <c r="D1767" s="29" t="s">
        <v>5832</v>
      </c>
      <c r="E1767" s="28" t="n">
        <v>3</v>
      </c>
      <c r="F1767" s="28" t="n">
        <v>3</v>
      </c>
      <c r="G1767" s="28" t="n">
        <v>1</v>
      </c>
      <c r="H1767" s="28" t="n">
        <v>1</v>
      </c>
      <c r="I1767" s="28" t="n">
        <v>1</v>
      </c>
      <c r="J1767" s="28" t="s">
        <v>571</v>
      </c>
      <c r="K1767" s="28" t="s">
        <v>1463</v>
      </c>
      <c r="L1767" s="28" t="s">
        <v>5833</v>
      </c>
      <c r="M1767" s="30" t="str">
        <f aca="false">+CONCATENATE(E1767,F1767,G1767,H1767,I1767,J1767,K1767,L1767)</f>
        <v>331116638302856</v>
      </c>
    </row>
    <row r="1768" customFormat="false" ht="15" hidden="false" customHeight="true" outlineLevel="0" collapsed="false">
      <c r="A1768" s="27" t="n">
        <v>1759</v>
      </c>
      <c r="B1768" s="28" t="n">
        <v>218373283</v>
      </c>
      <c r="C1768" s="28" t="s">
        <v>5834</v>
      </c>
      <c r="D1768" s="29" t="s">
        <v>5835</v>
      </c>
      <c r="E1768" s="28" t="n">
        <v>3</v>
      </c>
      <c r="F1768" s="28" t="n">
        <v>3</v>
      </c>
      <c r="G1768" s="28" t="n">
        <v>1</v>
      </c>
      <c r="H1768" s="28" t="n">
        <v>1</v>
      </c>
      <c r="I1768" s="28" t="n">
        <v>1</v>
      </c>
      <c r="J1768" s="28" t="s">
        <v>630</v>
      </c>
      <c r="K1768" s="28" t="s">
        <v>1543</v>
      </c>
      <c r="L1768" s="28" t="s">
        <v>5836</v>
      </c>
      <c r="M1768" s="30" t="str">
        <f aca="false">+CONCATENATE(E1768,F1768,G1768,H1768,I1768,J1768,K1768,L1768)</f>
        <v>331117328302345</v>
      </c>
    </row>
    <row r="1769" customFormat="false" ht="15" hidden="false" customHeight="true" outlineLevel="0" collapsed="false">
      <c r="A1769" s="27" t="n">
        <v>1760</v>
      </c>
      <c r="B1769" s="28" t="n">
        <v>218373483</v>
      </c>
      <c r="C1769" s="28" t="s">
        <v>5837</v>
      </c>
      <c r="D1769" s="29" t="s">
        <v>5838</v>
      </c>
      <c r="E1769" s="28" t="n">
        <v>3</v>
      </c>
      <c r="F1769" s="28" t="n">
        <v>3</v>
      </c>
      <c r="G1769" s="28" t="n">
        <v>1</v>
      </c>
      <c r="H1769" s="28" t="n">
        <v>1</v>
      </c>
      <c r="I1769" s="28" t="n">
        <v>1</v>
      </c>
      <c r="J1769" s="28" t="s">
        <v>630</v>
      </c>
      <c r="K1769" s="28" t="s">
        <v>631</v>
      </c>
      <c r="L1769" s="28" t="s">
        <v>5839</v>
      </c>
      <c r="M1769" s="30" t="str">
        <f aca="false">+CONCATENATE(E1769,F1769,G1769,H1769,I1769,J1769,K1769,L1769)</f>
        <v>331117348303041</v>
      </c>
    </row>
    <row r="1770" customFormat="false" ht="15" hidden="false" customHeight="true" outlineLevel="0" collapsed="false">
      <c r="A1770" s="27" t="n">
        <v>1761</v>
      </c>
      <c r="B1770" s="28" t="n">
        <v>218405284</v>
      </c>
      <c r="C1770" s="28" t="s">
        <v>5840</v>
      </c>
      <c r="D1770" s="29" t="s">
        <v>5841</v>
      </c>
      <c r="E1770" s="28" t="n">
        <v>3</v>
      </c>
      <c r="F1770" s="28" t="n">
        <v>3</v>
      </c>
      <c r="G1770" s="28" t="n">
        <v>1</v>
      </c>
      <c r="H1770" s="28" t="n">
        <v>1</v>
      </c>
      <c r="I1770" s="28" t="n">
        <v>1</v>
      </c>
      <c r="J1770" s="28" t="s">
        <v>399</v>
      </c>
      <c r="K1770" s="28" t="s">
        <v>2274</v>
      </c>
      <c r="L1770" s="28" t="s">
        <v>5842</v>
      </c>
      <c r="M1770" s="30" t="str">
        <f aca="false">+CONCATENATE(E1770,F1770,G1770,H1770,I1770,J1770,K1770,L1770)</f>
        <v>331110528402348</v>
      </c>
    </row>
    <row r="1771" customFormat="false" ht="15" hidden="false" customHeight="true" outlineLevel="0" collapsed="false">
      <c r="A1771" s="28" t="n">
        <v>1762</v>
      </c>
      <c r="B1771" s="28" t="n">
        <v>218468684</v>
      </c>
      <c r="C1771" s="28" t="s">
        <v>5843</v>
      </c>
      <c r="D1771" s="29" t="s">
        <v>5844</v>
      </c>
      <c r="E1771" s="28" t="n">
        <v>3</v>
      </c>
      <c r="F1771" s="28" t="n">
        <v>3</v>
      </c>
      <c r="G1771" s="28" t="n">
        <v>1</v>
      </c>
      <c r="H1771" s="28" t="n">
        <v>1</v>
      </c>
      <c r="I1771" s="28" t="n">
        <v>1</v>
      </c>
      <c r="J1771" s="28" t="s">
        <v>335</v>
      </c>
      <c r="K1771" s="28" t="s">
        <v>5845</v>
      </c>
      <c r="L1771" s="28" t="s">
        <v>5846</v>
      </c>
      <c r="M1771" s="30" t="str">
        <f aca="false">+CONCATENATE(E1771,F1771,G1771,H1771,I1771,J1771,K1771,L1771)</f>
        <v>331116868403346</v>
      </c>
    </row>
    <row r="1772" customFormat="false" ht="15" hidden="false" customHeight="true" outlineLevel="0" collapsed="false">
      <c r="A1772" s="27" t="n">
        <v>1763</v>
      </c>
      <c r="B1772" s="28" t="n">
        <v>218505585</v>
      </c>
      <c r="C1772" s="28" t="s">
        <v>5847</v>
      </c>
      <c r="D1772" s="29" t="s">
        <v>5848</v>
      </c>
      <c r="E1772" s="28" t="n">
        <v>3</v>
      </c>
      <c r="F1772" s="28" t="n">
        <v>3</v>
      </c>
      <c r="G1772" s="28" t="n">
        <v>1</v>
      </c>
      <c r="H1772" s="28" t="n">
        <v>1</v>
      </c>
      <c r="I1772" s="28" t="n">
        <v>1</v>
      </c>
      <c r="J1772" s="28" t="s">
        <v>399</v>
      </c>
      <c r="K1772" s="28" t="s">
        <v>2777</v>
      </c>
      <c r="L1772" s="28" t="s">
        <v>5849</v>
      </c>
      <c r="M1772" s="30" t="str">
        <f aca="false">+CONCATENATE(E1772,F1772,G1772,H1772,I1772,J1772,K1772,L1772)</f>
        <v>331110558503225</v>
      </c>
    </row>
    <row r="1773" customFormat="false" ht="15" hidden="false" customHeight="true" outlineLevel="0" collapsed="false">
      <c r="A1773" s="27" t="n">
        <v>1764</v>
      </c>
      <c r="B1773" s="28" t="n">
        <v>218505885</v>
      </c>
      <c r="C1773" s="28" t="s">
        <v>5850</v>
      </c>
      <c r="D1773" s="29" t="s">
        <v>5851</v>
      </c>
      <c r="E1773" s="28" t="n">
        <v>3</v>
      </c>
      <c r="F1773" s="28" t="n">
        <v>3</v>
      </c>
      <c r="G1773" s="28" t="n">
        <v>1</v>
      </c>
      <c r="H1773" s="28" t="n">
        <v>1</v>
      </c>
      <c r="I1773" s="28" t="n">
        <v>1</v>
      </c>
      <c r="J1773" s="28" t="s">
        <v>399</v>
      </c>
      <c r="K1773" s="28" t="s">
        <v>2759</v>
      </c>
      <c r="L1773" s="28" t="s">
        <v>5852</v>
      </c>
      <c r="M1773" s="30" t="str">
        <f aca="false">+CONCATENATE(E1773,F1773,G1773,H1773,I1773,J1773,K1773,L1773)</f>
        <v>331110588503764</v>
      </c>
    </row>
    <row r="1774" customFormat="false" ht="15" hidden="false" customHeight="true" outlineLevel="0" collapsed="false">
      <c r="A1774" s="27" t="n">
        <v>1765</v>
      </c>
      <c r="B1774" s="28" t="n">
        <v>218508685</v>
      </c>
      <c r="C1774" s="28" t="s">
        <v>5853</v>
      </c>
      <c r="D1774" s="29" t="s">
        <v>5854</v>
      </c>
      <c r="E1774" s="28" t="n">
        <v>3</v>
      </c>
      <c r="F1774" s="28" t="n">
        <v>3</v>
      </c>
      <c r="G1774" s="28" t="n">
        <v>1</v>
      </c>
      <c r="H1774" s="28" t="n">
        <v>1</v>
      </c>
      <c r="I1774" s="28" t="n">
        <v>1</v>
      </c>
      <c r="J1774" s="28" t="s">
        <v>886</v>
      </c>
      <c r="K1774" s="28" t="s">
        <v>1478</v>
      </c>
      <c r="L1774" s="28" t="s">
        <v>5855</v>
      </c>
      <c r="M1774" s="30" t="str">
        <f aca="false">+CONCATENATE(E1774,F1774,G1774,H1774,I1774,J1774,K1774,L1774)</f>
        <v>331110868503426</v>
      </c>
    </row>
    <row r="1775" customFormat="false" ht="15" hidden="false" customHeight="true" outlineLevel="0" collapsed="false">
      <c r="A1775" s="27" t="n">
        <v>1766</v>
      </c>
      <c r="B1775" s="28" t="n">
        <v>218515185</v>
      </c>
      <c r="C1775" s="28" t="s">
        <v>5856</v>
      </c>
      <c r="D1775" s="29" t="s">
        <v>5857</v>
      </c>
      <c r="E1775" s="28" t="n">
        <v>3</v>
      </c>
      <c r="F1775" s="28" t="n">
        <v>3</v>
      </c>
      <c r="G1775" s="28" t="n">
        <v>1</v>
      </c>
      <c r="H1775" s="28" t="n">
        <v>1</v>
      </c>
      <c r="I1775" s="28" t="n">
        <v>1</v>
      </c>
      <c r="J1775" s="28" t="s">
        <v>112</v>
      </c>
      <c r="K1775" s="28" t="s">
        <v>5858</v>
      </c>
      <c r="L1775" s="28" t="s">
        <v>5859</v>
      </c>
      <c r="M1775" s="30" t="str">
        <f aca="false">+CONCATENATE(E1775,F1775,G1775,H1775,I1775,J1775,K1775,L1775)</f>
        <v>331111518500401</v>
      </c>
    </row>
    <row r="1776" customFormat="false" ht="15" hidden="false" customHeight="true" outlineLevel="0" collapsed="false">
      <c r="A1776" s="28" t="n">
        <v>1767</v>
      </c>
      <c r="B1776" s="28" t="n">
        <v>218518785</v>
      </c>
      <c r="C1776" s="28" t="s">
        <v>5860</v>
      </c>
      <c r="D1776" s="29" t="s">
        <v>5861</v>
      </c>
      <c r="E1776" s="28" t="n">
        <v>3</v>
      </c>
      <c r="F1776" s="28" t="n">
        <v>3</v>
      </c>
      <c r="G1776" s="28" t="n">
        <v>1</v>
      </c>
      <c r="H1776" s="28" t="n">
        <v>1</v>
      </c>
      <c r="I1776" s="28" t="n">
        <v>1</v>
      </c>
      <c r="J1776" s="28" t="s">
        <v>899</v>
      </c>
      <c r="K1776" s="28" t="s">
        <v>5862</v>
      </c>
      <c r="L1776" s="28" t="s">
        <v>5863</v>
      </c>
      <c r="M1776" s="30" t="str">
        <f aca="false">+CONCATENATE(E1776,F1776,G1776,H1776,I1776,J1776,K1776,L1776)</f>
        <v>331111878503482</v>
      </c>
    </row>
    <row r="1777" customFormat="false" ht="15" hidden="false" customHeight="true" outlineLevel="0" collapsed="false">
      <c r="A1777" s="27" t="n">
        <v>1768</v>
      </c>
      <c r="B1777" s="28" t="n">
        <v>218519585</v>
      </c>
      <c r="C1777" s="28" t="s">
        <v>5864</v>
      </c>
      <c r="D1777" s="29" t="s">
        <v>5865</v>
      </c>
      <c r="E1777" s="28" t="n">
        <v>3</v>
      </c>
      <c r="F1777" s="28" t="n">
        <v>3</v>
      </c>
      <c r="G1777" s="28" t="n">
        <v>1</v>
      </c>
      <c r="H1777" s="28" t="n">
        <v>1</v>
      </c>
      <c r="I1777" s="28" t="n">
        <v>1</v>
      </c>
      <c r="J1777" s="28" t="s">
        <v>903</v>
      </c>
      <c r="K1777" s="28" t="s">
        <v>2777</v>
      </c>
      <c r="L1777" s="28" t="s">
        <v>5866</v>
      </c>
      <c r="M1777" s="30" t="str">
        <f aca="false">+CONCATENATE(E1777,F1777,G1777,H1777,I1777,J1777,K1777,L1777)</f>
        <v>331111958503238</v>
      </c>
    </row>
    <row r="1778" customFormat="false" ht="15" hidden="false" customHeight="true" outlineLevel="0" collapsed="false">
      <c r="A1778" s="27" t="n">
        <v>1769</v>
      </c>
      <c r="B1778" s="28" t="n">
        <v>218519785</v>
      </c>
      <c r="C1778" s="28" t="s">
        <v>5867</v>
      </c>
      <c r="D1778" s="29" t="s">
        <v>5868</v>
      </c>
      <c r="E1778" s="28" t="n">
        <v>3</v>
      </c>
      <c r="F1778" s="28" t="n">
        <v>3</v>
      </c>
      <c r="G1778" s="28" t="n">
        <v>1</v>
      </c>
      <c r="H1778" s="28" t="n">
        <v>1</v>
      </c>
      <c r="I1778" s="28" t="n">
        <v>1</v>
      </c>
      <c r="J1778" s="28" t="s">
        <v>903</v>
      </c>
      <c r="K1778" s="28" t="s">
        <v>5862</v>
      </c>
      <c r="L1778" s="28" t="s">
        <v>5869</v>
      </c>
      <c r="M1778" s="30" t="str">
        <f aca="false">+CONCATENATE(E1778,F1778,G1778,H1778,I1778,J1778,K1778,L1778)</f>
        <v>331111978503501</v>
      </c>
    </row>
    <row r="1779" customFormat="false" ht="15" hidden="false" customHeight="true" outlineLevel="0" collapsed="false">
      <c r="A1779" s="27" t="n">
        <v>1770</v>
      </c>
      <c r="B1779" s="28" t="n">
        <v>218525785</v>
      </c>
      <c r="C1779" s="28" t="s">
        <v>5870</v>
      </c>
      <c r="D1779" s="29" t="s">
        <v>5871</v>
      </c>
      <c r="E1779" s="28" t="n">
        <v>3</v>
      </c>
      <c r="F1779" s="28" t="n">
        <v>3</v>
      </c>
      <c r="G1779" s="28" t="n">
        <v>1</v>
      </c>
      <c r="H1779" s="28" t="n">
        <v>1</v>
      </c>
      <c r="I1779" s="28" t="n">
        <v>1</v>
      </c>
      <c r="J1779" s="28" t="s">
        <v>576</v>
      </c>
      <c r="K1779" s="28" t="s">
        <v>5862</v>
      </c>
      <c r="L1779" s="28" t="s">
        <v>5872</v>
      </c>
      <c r="M1779" s="30" t="str">
        <f aca="false">+CONCATENATE(E1779,F1779,G1779,H1779,I1779,J1779,K1779,L1779)</f>
        <v>331112578503524</v>
      </c>
    </row>
    <row r="1780" customFormat="false" ht="15" hidden="false" customHeight="true" outlineLevel="0" collapsed="false">
      <c r="A1780" s="27" t="n">
        <v>1771</v>
      </c>
      <c r="B1780" s="28" t="n">
        <v>218525885</v>
      </c>
      <c r="C1780" s="28" t="s">
        <v>5873</v>
      </c>
      <c r="D1780" s="29" t="s">
        <v>5874</v>
      </c>
      <c r="E1780" s="28" t="n">
        <v>3</v>
      </c>
      <c r="F1780" s="28" t="n">
        <v>3</v>
      </c>
      <c r="G1780" s="28" t="n">
        <v>1</v>
      </c>
      <c r="H1780" s="28" t="n">
        <v>1</v>
      </c>
      <c r="I1780" s="28" t="n">
        <v>1</v>
      </c>
      <c r="J1780" s="28" t="s">
        <v>576</v>
      </c>
      <c r="K1780" s="28" t="s">
        <v>2759</v>
      </c>
      <c r="L1780" s="28" t="s">
        <v>5875</v>
      </c>
      <c r="M1780" s="30" t="str">
        <f aca="false">+CONCATENATE(E1780,F1780,G1780,H1780,I1780,J1780,K1780,L1780)</f>
        <v>331112588503761</v>
      </c>
    </row>
    <row r="1781" customFormat="false" ht="15" hidden="false" customHeight="true" outlineLevel="0" collapsed="false">
      <c r="A1781" s="27" t="n">
        <v>1772</v>
      </c>
      <c r="B1781" s="28" t="n">
        <v>218541885</v>
      </c>
      <c r="C1781" s="28" t="s">
        <v>5876</v>
      </c>
      <c r="D1781" s="29" t="s">
        <v>5877</v>
      </c>
      <c r="E1781" s="28" t="n">
        <v>3</v>
      </c>
      <c r="F1781" s="28" t="n">
        <v>3</v>
      </c>
      <c r="G1781" s="28" t="n">
        <v>1</v>
      </c>
      <c r="H1781" s="28" t="n">
        <v>1</v>
      </c>
      <c r="I1781" s="28" t="n">
        <v>1</v>
      </c>
      <c r="J1781" s="28" t="s">
        <v>639</v>
      </c>
      <c r="K1781" s="28" t="s">
        <v>2759</v>
      </c>
      <c r="L1781" s="28" t="s">
        <v>5878</v>
      </c>
      <c r="M1781" s="30" t="str">
        <f aca="false">+CONCATENATE(E1781,F1781,G1781,H1781,I1781,J1781,K1781,L1781)</f>
        <v>331114188503763</v>
      </c>
    </row>
    <row r="1782" customFormat="false" ht="15" hidden="false" customHeight="true" outlineLevel="0" collapsed="false">
      <c r="A1782" s="27" t="n">
        <v>1773</v>
      </c>
      <c r="B1782" s="28" t="n">
        <v>218552385</v>
      </c>
      <c r="C1782" s="28" t="s">
        <v>5879</v>
      </c>
      <c r="D1782" s="29" t="s">
        <v>5880</v>
      </c>
      <c r="E1782" s="28" t="n">
        <v>3</v>
      </c>
      <c r="F1782" s="28" t="n">
        <v>3</v>
      </c>
      <c r="G1782" s="28" t="n">
        <v>1</v>
      </c>
      <c r="H1782" s="28" t="n">
        <v>1</v>
      </c>
      <c r="I1782" s="28" t="n">
        <v>1</v>
      </c>
      <c r="J1782" s="28" t="s">
        <v>428</v>
      </c>
      <c r="K1782" s="28" t="s">
        <v>5881</v>
      </c>
      <c r="L1782" s="28" t="s">
        <v>5882</v>
      </c>
      <c r="M1782" s="30" t="str">
        <f aca="false">+CONCATENATE(E1782,F1782,G1782,H1782,I1782,J1782,K1782,L1782)</f>
        <v>331115238502866</v>
      </c>
    </row>
    <row r="1783" customFormat="false" ht="15" hidden="false" customHeight="true" outlineLevel="0" collapsed="false">
      <c r="A1783" s="28" t="n">
        <v>1774</v>
      </c>
      <c r="B1783" s="28" t="n">
        <v>218552585</v>
      </c>
      <c r="C1783" s="28" t="s">
        <v>5883</v>
      </c>
      <c r="D1783" s="29" t="s">
        <v>5884</v>
      </c>
      <c r="E1783" s="28" t="n">
        <v>3</v>
      </c>
      <c r="F1783" s="28" t="n">
        <v>3</v>
      </c>
      <c r="G1783" s="28" t="n">
        <v>1</v>
      </c>
      <c r="H1783" s="28" t="n">
        <v>1</v>
      </c>
      <c r="I1783" s="28" t="n">
        <v>1</v>
      </c>
      <c r="J1783" s="28" t="s">
        <v>428</v>
      </c>
      <c r="K1783" s="28" t="s">
        <v>2777</v>
      </c>
      <c r="L1783" s="28" t="s">
        <v>5885</v>
      </c>
      <c r="M1783" s="30" t="str">
        <f aca="false">+CONCATENATE(E1783,F1783,G1783,H1783,I1783,J1783,K1783,L1783)</f>
        <v>331115258503237</v>
      </c>
    </row>
    <row r="1784" customFormat="false" ht="15" hidden="false" customHeight="true" outlineLevel="0" collapsed="false">
      <c r="A1784" s="27" t="n">
        <v>1775</v>
      </c>
      <c r="B1784" s="28" t="n">
        <v>218552685</v>
      </c>
      <c r="C1784" s="28" t="s">
        <v>5886</v>
      </c>
      <c r="D1784" s="29" t="s">
        <v>5887</v>
      </c>
      <c r="E1784" s="28" t="n">
        <v>3</v>
      </c>
      <c r="F1784" s="28" t="n">
        <v>3</v>
      </c>
      <c r="G1784" s="28" t="n">
        <v>1</v>
      </c>
      <c r="H1784" s="28" t="n">
        <v>1</v>
      </c>
      <c r="I1784" s="28" t="n">
        <v>1</v>
      </c>
      <c r="J1784" s="28" t="s">
        <v>428</v>
      </c>
      <c r="K1784" s="28" t="s">
        <v>1478</v>
      </c>
      <c r="L1784" s="28" t="s">
        <v>5888</v>
      </c>
      <c r="M1784" s="30" t="str">
        <f aca="false">+CONCATENATE(E1784,F1784,G1784,H1784,I1784,J1784,K1784,L1784)</f>
        <v>331115268503321</v>
      </c>
    </row>
    <row r="1785" customFormat="false" ht="15" hidden="false" customHeight="true" outlineLevel="0" collapsed="false">
      <c r="A1785" s="27" t="n">
        <v>1776</v>
      </c>
      <c r="B1785" s="28" t="n">
        <v>218552885</v>
      </c>
      <c r="C1785" s="28" t="s">
        <v>5889</v>
      </c>
      <c r="D1785" s="29" t="s">
        <v>5890</v>
      </c>
      <c r="E1785" s="28" t="n">
        <v>3</v>
      </c>
      <c r="F1785" s="28" t="n">
        <v>3</v>
      </c>
      <c r="G1785" s="28" t="n">
        <v>1</v>
      </c>
      <c r="H1785" s="28" t="n">
        <v>1</v>
      </c>
      <c r="I1785" s="28" t="n">
        <v>1</v>
      </c>
      <c r="J1785" s="28" t="s">
        <v>428</v>
      </c>
      <c r="K1785" s="28" t="s">
        <v>2759</v>
      </c>
      <c r="L1785" s="28" t="s">
        <v>5891</v>
      </c>
      <c r="M1785" s="30" t="str">
        <f aca="false">+CONCATENATE(E1785,F1785,G1785,H1785,I1785,J1785,K1785,L1785)</f>
        <v>331115288503762</v>
      </c>
    </row>
    <row r="1786" customFormat="false" ht="15" hidden="false" customHeight="true" outlineLevel="0" collapsed="false">
      <c r="A1786" s="27" t="n">
        <v>1777</v>
      </c>
      <c r="B1786" s="28" t="n">
        <v>218554385</v>
      </c>
      <c r="C1786" s="28" t="s">
        <v>5892</v>
      </c>
      <c r="D1786" s="29" t="s">
        <v>5893</v>
      </c>
      <c r="E1786" s="28" t="n">
        <v>3</v>
      </c>
      <c r="F1786" s="28" t="n">
        <v>3</v>
      </c>
      <c r="G1786" s="28" t="n">
        <v>1</v>
      </c>
      <c r="H1786" s="28" t="n">
        <v>1</v>
      </c>
      <c r="I1786" s="28" t="n">
        <v>1</v>
      </c>
      <c r="J1786" s="28" t="s">
        <v>316</v>
      </c>
      <c r="K1786" s="28" t="s">
        <v>5881</v>
      </c>
      <c r="L1786" s="28" t="s">
        <v>5894</v>
      </c>
      <c r="M1786" s="30" t="str">
        <f aca="false">+CONCATENATE(E1786,F1786,G1786,H1786,I1786,J1786,K1786,L1786)</f>
        <v>331115438502860</v>
      </c>
    </row>
    <row r="1787" customFormat="false" ht="15" hidden="false" customHeight="true" outlineLevel="0" collapsed="false">
      <c r="A1787" s="27" t="n">
        <v>1778</v>
      </c>
      <c r="B1787" s="28" t="n">
        <v>218568385</v>
      </c>
      <c r="C1787" s="28" t="s">
        <v>5895</v>
      </c>
      <c r="D1787" s="29" t="s">
        <v>5896</v>
      </c>
      <c r="E1787" s="28" t="n">
        <v>3</v>
      </c>
      <c r="F1787" s="28" t="n">
        <v>3</v>
      </c>
      <c r="G1787" s="28" t="n">
        <v>1</v>
      </c>
      <c r="H1787" s="28" t="n">
        <v>1</v>
      </c>
      <c r="I1787" s="28" t="n">
        <v>1</v>
      </c>
      <c r="J1787" s="28" t="s">
        <v>335</v>
      </c>
      <c r="K1787" s="28" t="s">
        <v>5881</v>
      </c>
      <c r="L1787" s="28" t="s">
        <v>5897</v>
      </c>
      <c r="M1787" s="30" t="str">
        <f aca="false">+CONCATENATE(E1787,F1787,G1787,H1787,I1787,J1787,K1787,L1787)</f>
        <v>331116838502897</v>
      </c>
    </row>
    <row r="1788" customFormat="false" ht="15" hidden="false" customHeight="true" outlineLevel="0" collapsed="false">
      <c r="A1788" s="28" t="n">
        <v>1779</v>
      </c>
      <c r="B1788" s="28" t="n">
        <v>218573585</v>
      </c>
      <c r="C1788" s="28" t="s">
        <v>5898</v>
      </c>
      <c r="D1788" s="29" t="s">
        <v>5899</v>
      </c>
      <c r="E1788" s="28" t="n">
        <v>3</v>
      </c>
      <c r="F1788" s="28" t="n">
        <v>3</v>
      </c>
      <c r="G1788" s="28" t="n">
        <v>1</v>
      </c>
      <c r="H1788" s="28" t="n">
        <v>1</v>
      </c>
      <c r="I1788" s="28" t="n">
        <v>1</v>
      </c>
      <c r="J1788" s="28" t="s">
        <v>630</v>
      </c>
      <c r="K1788" s="28" t="s">
        <v>2777</v>
      </c>
      <c r="L1788" s="28" t="s">
        <v>5900</v>
      </c>
      <c r="M1788" s="30" t="str">
        <f aca="false">+CONCATENATE(E1788,F1788,G1788,H1788,I1788,J1788,K1788,L1788)</f>
        <v>331117358503239</v>
      </c>
    </row>
    <row r="1789" customFormat="false" ht="15" hidden="false" customHeight="true" outlineLevel="0" collapsed="false">
      <c r="A1789" s="27" t="n">
        <v>1780</v>
      </c>
      <c r="B1789" s="28" t="n">
        <v>218586885</v>
      </c>
      <c r="C1789" s="28" t="s">
        <v>5901</v>
      </c>
      <c r="D1789" s="29" t="s">
        <v>5902</v>
      </c>
      <c r="E1789" s="28" t="n">
        <v>3</v>
      </c>
      <c r="F1789" s="28" t="n">
        <v>3</v>
      </c>
      <c r="G1789" s="28" t="n">
        <v>1</v>
      </c>
      <c r="H1789" s="28" t="n">
        <v>1</v>
      </c>
      <c r="I1789" s="28" t="n">
        <v>1</v>
      </c>
      <c r="J1789" s="28" t="s">
        <v>539</v>
      </c>
      <c r="K1789" s="28" t="s">
        <v>2759</v>
      </c>
      <c r="L1789" s="28" t="s">
        <v>5903</v>
      </c>
      <c r="M1789" s="30" t="str">
        <f aca="false">+CONCATENATE(E1789,F1789,G1789,H1789,I1789,J1789,K1789,L1789)</f>
        <v>331118688503742</v>
      </c>
    </row>
    <row r="1790" customFormat="false" ht="15" hidden="false" customHeight="true" outlineLevel="0" collapsed="false">
      <c r="A1790" s="27" t="n">
        <v>1781</v>
      </c>
      <c r="B1790" s="28" t="n">
        <v>218605086</v>
      </c>
      <c r="C1790" s="28" t="s">
        <v>5904</v>
      </c>
      <c r="D1790" s="29" t="s">
        <v>5905</v>
      </c>
      <c r="E1790" s="28" t="n">
        <v>3</v>
      </c>
      <c r="F1790" s="28" t="n">
        <v>3</v>
      </c>
      <c r="G1790" s="28" t="n">
        <v>1</v>
      </c>
      <c r="H1790" s="28" t="n">
        <v>1</v>
      </c>
      <c r="I1790" s="28" t="n">
        <v>1</v>
      </c>
      <c r="J1790" s="28" t="s">
        <v>399</v>
      </c>
      <c r="K1790" s="28" t="s">
        <v>1709</v>
      </c>
      <c r="L1790" s="28" t="s">
        <v>5906</v>
      </c>
      <c r="M1790" s="30" t="str">
        <f aca="false">+CONCATENATE(E1790,F1790,G1790,H1790,I1790,J1790,K1790,L1790)</f>
        <v>331110508600199</v>
      </c>
    </row>
    <row r="1791" customFormat="false" ht="15" hidden="false" customHeight="true" outlineLevel="0" collapsed="false">
      <c r="A1791" s="27" t="n">
        <v>1782</v>
      </c>
      <c r="B1791" s="28" t="n">
        <v>218605686</v>
      </c>
      <c r="C1791" s="28" t="s">
        <v>5907</v>
      </c>
      <c r="D1791" s="29" t="s">
        <v>5908</v>
      </c>
      <c r="E1791" s="28" t="n">
        <v>3</v>
      </c>
      <c r="F1791" s="28" t="n">
        <v>3</v>
      </c>
      <c r="G1791" s="28" t="n">
        <v>1</v>
      </c>
      <c r="H1791" s="28" t="n">
        <v>1</v>
      </c>
      <c r="I1791" s="28" t="n">
        <v>1</v>
      </c>
      <c r="J1791" s="28" t="s">
        <v>399</v>
      </c>
      <c r="K1791" s="28" t="s">
        <v>535</v>
      </c>
      <c r="L1791" s="28" t="s">
        <v>5909</v>
      </c>
      <c r="M1791" s="30" t="str">
        <f aca="false">+CONCATENATE(E1791,F1791,G1791,H1791,I1791,J1791,K1791,L1791)</f>
        <v>331110568603410</v>
      </c>
    </row>
    <row r="1792" customFormat="false" ht="15" hidden="false" customHeight="true" outlineLevel="0" collapsed="false">
      <c r="A1792" s="27" t="n">
        <v>1783</v>
      </c>
      <c r="B1792" s="28" t="n">
        <v>218615686</v>
      </c>
      <c r="C1792" s="28" t="s">
        <v>5910</v>
      </c>
      <c r="D1792" s="29" t="s">
        <v>5911</v>
      </c>
      <c r="E1792" s="28" t="n">
        <v>3</v>
      </c>
      <c r="F1792" s="28" t="n">
        <v>3</v>
      </c>
      <c r="G1792" s="28" t="n">
        <v>1</v>
      </c>
      <c r="H1792" s="28" t="n">
        <v>1</v>
      </c>
      <c r="I1792" s="28" t="n">
        <v>1</v>
      </c>
      <c r="J1792" s="28" t="s">
        <v>112</v>
      </c>
      <c r="K1792" s="28" t="s">
        <v>535</v>
      </c>
      <c r="L1792" s="28" t="s">
        <v>5912</v>
      </c>
      <c r="M1792" s="30" t="str">
        <f aca="false">+CONCATENATE(E1792,F1792,G1792,H1792,I1792,J1792,K1792,L1792)</f>
        <v>331111568603418</v>
      </c>
    </row>
    <row r="1793" customFormat="false" ht="15" hidden="false" customHeight="true" outlineLevel="0" collapsed="false">
      <c r="A1793" s="27" t="n">
        <v>1784</v>
      </c>
      <c r="B1793" s="28" t="n">
        <v>218617486</v>
      </c>
      <c r="C1793" s="28" t="s">
        <v>5913</v>
      </c>
      <c r="D1793" s="29" t="s">
        <v>5914</v>
      </c>
      <c r="E1793" s="28" t="n">
        <v>3</v>
      </c>
      <c r="F1793" s="28" t="n">
        <v>3</v>
      </c>
      <c r="G1793" s="28" t="n">
        <v>1</v>
      </c>
      <c r="H1793" s="28" t="n">
        <v>1</v>
      </c>
      <c r="I1793" s="28" t="n">
        <v>1</v>
      </c>
      <c r="J1793" s="28" t="s">
        <v>308</v>
      </c>
      <c r="K1793" s="28" t="s">
        <v>5915</v>
      </c>
      <c r="L1793" s="28" t="s">
        <v>5916</v>
      </c>
      <c r="M1793" s="30" t="str">
        <f aca="false">+CONCATENATE(E1793,F1793,G1793,H1793,I1793,J1793,K1793,L1793)</f>
        <v>331111748603044</v>
      </c>
    </row>
    <row r="1794" customFormat="false" ht="15" hidden="false" customHeight="true" outlineLevel="0" collapsed="false">
      <c r="A1794" s="27" t="n">
        <v>1785</v>
      </c>
      <c r="B1794" s="28" t="n">
        <v>218623586</v>
      </c>
      <c r="C1794" s="28" t="s">
        <v>5917</v>
      </c>
      <c r="D1794" s="29" t="s">
        <v>5918</v>
      </c>
      <c r="E1794" s="28" t="n">
        <v>3</v>
      </c>
      <c r="F1794" s="28" t="n">
        <v>3</v>
      </c>
      <c r="G1794" s="28" t="n">
        <v>1</v>
      </c>
      <c r="H1794" s="28" t="n">
        <v>1</v>
      </c>
      <c r="I1794" s="28" t="n">
        <v>1</v>
      </c>
      <c r="J1794" s="28" t="s">
        <v>546</v>
      </c>
      <c r="K1794" s="28" t="s">
        <v>5919</v>
      </c>
      <c r="L1794" s="28" t="s">
        <v>5920</v>
      </c>
      <c r="M1794" s="30" t="str">
        <f aca="false">+CONCATENATE(E1794,F1794,G1794,H1794,I1794,J1794,K1794,L1794)</f>
        <v>331112358603240</v>
      </c>
    </row>
    <row r="1795" customFormat="false" ht="15" hidden="false" customHeight="true" outlineLevel="0" collapsed="false">
      <c r="A1795" s="28" t="n">
        <v>1786</v>
      </c>
      <c r="B1795" s="28" t="n">
        <v>218623686</v>
      </c>
      <c r="C1795" s="28" t="s">
        <v>5921</v>
      </c>
      <c r="D1795" s="29" t="s">
        <v>5922</v>
      </c>
      <c r="E1795" s="28" t="n">
        <v>3</v>
      </c>
      <c r="F1795" s="28" t="n">
        <v>3</v>
      </c>
      <c r="G1795" s="28" t="n">
        <v>1</v>
      </c>
      <c r="H1795" s="28" t="n">
        <v>1</v>
      </c>
      <c r="I1795" s="28" t="n">
        <v>1</v>
      </c>
      <c r="J1795" s="28" t="s">
        <v>546</v>
      </c>
      <c r="K1795" s="28" t="s">
        <v>535</v>
      </c>
      <c r="L1795" s="28" t="s">
        <v>5923</v>
      </c>
      <c r="M1795" s="30" t="str">
        <f aca="false">+CONCATENATE(E1795,F1795,G1795,H1795,I1795,J1795,K1795,L1795)</f>
        <v>331112368603383</v>
      </c>
    </row>
    <row r="1796" customFormat="false" ht="15" hidden="false" customHeight="true" outlineLevel="0" collapsed="false">
      <c r="A1796" s="27" t="n">
        <v>1787</v>
      </c>
      <c r="B1796" s="28" t="n">
        <v>218625086</v>
      </c>
      <c r="C1796" s="28" t="s">
        <v>5924</v>
      </c>
      <c r="D1796" s="29" t="s">
        <v>5925</v>
      </c>
      <c r="E1796" s="28" t="n">
        <v>3</v>
      </c>
      <c r="F1796" s="28" t="n">
        <v>3</v>
      </c>
      <c r="G1796" s="28" t="n">
        <v>1</v>
      </c>
      <c r="H1796" s="28" t="n">
        <v>1</v>
      </c>
      <c r="I1796" s="28" t="n">
        <v>1</v>
      </c>
      <c r="J1796" s="28" t="s">
        <v>576</v>
      </c>
      <c r="K1796" s="28" t="s">
        <v>1709</v>
      </c>
      <c r="L1796" s="28" t="s">
        <v>5926</v>
      </c>
      <c r="M1796" s="30" t="str">
        <f aca="false">+CONCATENATE(E1796,F1796,G1796,H1796,I1796,J1796,K1796,L1796)</f>
        <v>331112508600200</v>
      </c>
    </row>
    <row r="1797" customFormat="false" ht="15" hidden="false" customHeight="true" outlineLevel="0" collapsed="false">
      <c r="A1797" s="27" t="n">
        <v>1788</v>
      </c>
      <c r="B1797" s="28" t="n">
        <v>218625286</v>
      </c>
      <c r="C1797" s="28" t="s">
        <v>5927</v>
      </c>
      <c r="D1797" s="29" t="s">
        <v>5928</v>
      </c>
      <c r="E1797" s="28" t="n">
        <v>3</v>
      </c>
      <c r="F1797" s="28" t="n">
        <v>3</v>
      </c>
      <c r="G1797" s="28" t="n">
        <v>1</v>
      </c>
      <c r="H1797" s="28" t="n">
        <v>1</v>
      </c>
      <c r="I1797" s="28" t="n">
        <v>1</v>
      </c>
      <c r="J1797" s="28" t="s">
        <v>576</v>
      </c>
      <c r="K1797" s="28" t="s">
        <v>868</v>
      </c>
      <c r="L1797" s="28" t="s">
        <v>5929</v>
      </c>
      <c r="M1797" s="30" t="str">
        <f aca="false">+CONCATENATE(E1797,F1797,G1797,H1797,I1797,J1797,K1797,L1797)</f>
        <v>331112528602356</v>
      </c>
    </row>
    <row r="1798" customFormat="false" ht="15" hidden="false" customHeight="true" outlineLevel="0" collapsed="false">
      <c r="A1798" s="27" t="n">
        <v>1789</v>
      </c>
      <c r="B1798" s="28" t="n">
        <v>218625386</v>
      </c>
      <c r="C1798" s="28" t="s">
        <v>5930</v>
      </c>
      <c r="D1798" s="29" t="s">
        <v>5931</v>
      </c>
      <c r="E1798" s="28" t="n">
        <v>3</v>
      </c>
      <c r="F1798" s="28" t="n">
        <v>3</v>
      </c>
      <c r="G1798" s="28" t="n">
        <v>1</v>
      </c>
      <c r="H1798" s="28" t="n">
        <v>1</v>
      </c>
      <c r="I1798" s="28" t="n">
        <v>1</v>
      </c>
      <c r="J1798" s="28" t="s">
        <v>576</v>
      </c>
      <c r="K1798" s="28" t="s">
        <v>5932</v>
      </c>
      <c r="L1798" s="28" t="s">
        <v>5933</v>
      </c>
      <c r="M1798" s="30" t="str">
        <f aca="false">+CONCATENATE(E1798,F1798,G1798,H1798,I1798,J1798,K1798,L1798)</f>
        <v>331112538602869</v>
      </c>
    </row>
    <row r="1799" customFormat="false" ht="15" hidden="false" customHeight="true" outlineLevel="0" collapsed="false">
      <c r="A1799" s="27" t="n">
        <v>1790</v>
      </c>
      <c r="B1799" s="28" t="n">
        <v>218625486</v>
      </c>
      <c r="C1799" s="28" t="s">
        <v>5934</v>
      </c>
      <c r="D1799" s="29" t="s">
        <v>5935</v>
      </c>
      <c r="E1799" s="28" t="n">
        <v>3</v>
      </c>
      <c r="F1799" s="28" t="n">
        <v>3</v>
      </c>
      <c r="G1799" s="28" t="n">
        <v>1</v>
      </c>
      <c r="H1799" s="28" t="n">
        <v>1</v>
      </c>
      <c r="I1799" s="28" t="n">
        <v>1</v>
      </c>
      <c r="J1799" s="28" t="s">
        <v>576</v>
      </c>
      <c r="K1799" s="28" t="s">
        <v>5915</v>
      </c>
      <c r="L1799" s="28" t="s">
        <v>5936</v>
      </c>
      <c r="M1799" s="30" t="str">
        <f aca="false">+CONCATENATE(E1799,F1799,G1799,H1799,I1799,J1799,K1799,L1799)</f>
        <v>331112548603046</v>
      </c>
    </row>
    <row r="1800" customFormat="false" ht="15" hidden="false" customHeight="true" outlineLevel="0" collapsed="false">
      <c r="A1800" s="28" t="n">
        <v>1791</v>
      </c>
      <c r="B1800" s="28" t="n">
        <v>218650686</v>
      </c>
      <c r="C1800" s="28" t="s">
        <v>5937</v>
      </c>
      <c r="D1800" s="29" t="s">
        <v>5938</v>
      </c>
      <c r="E1800" s="28" t="n">
        <v>3</v>
      </c>
      <c r="F1800" s="28" t="n">
        <v>3</v>
      </c>
      <c r="G1800" s="28" t="n">
        <v>1</v>
      </c>
      <c r="H1800" s="28" t="n">
        <v>1</v>
      </c>
      <c r="I1800" s="28" t="n">
        <v>1</v>
      </c>
      <c r="J1800" s="28" t="s">
        <v>559</v>
      </c>
      <c r="K1800" s="28" t="s">
        <v>535</v>
      </c>
      <c r="L1800" s="28" t="s">
        <v>5939</v>
      </c>
      <c r="M1800" s="30" t="str">
        <f aca="false">+CONCATENATE(E1800,F1800,G1800,H1800,I1800,J1800,K1800,L1800)</f>
        <v>331115068603359</v>
      </c>
    </row>
    <row r="1801" customFormat="false" ht="15" hidden="false" customHeight="true" outlineLevel="0" collapsed="false">
      <c r="A1801" s="27" t="n">
        <v>1792</v>
      </c>
      <c r="B1801" s="28" t="n">
        <v>218652786</v>
      </c>
      <c r="C1801" s="28" t="s">
        <v>5940</v>
      </c>
      <c r="D1801" s="29" t="s">
        <v>5941</v>
      </c>
      <c r="E1801" s="28" t="n">
        <v>3</v>
      </c>
      <c r="F1801" s="28" t="n">
        <v>3</v>
      </c>
      <c r="G1801" s="28" t="n">
        <v>1</v>
      </c>
      <c r="H1801" s="28" t="n">
        <v>1</v>
      </c>
      <c r="I1801" s="28" t="n">
        <v>1</v>
      </c>
      <c r="J1801" s="28" t="s">
        <v>428</v>
      </c>
      <c r="K1801" s="28" t="s">
        <v>5942</v>
      </c>
      <c r="L1801" s="28" t="s">
        <v>5943</v>
      </c>
      <c r="M1801" s="30" t="str">
        <f aca="false">+CONCATENATE(E1801,F1801,G1801,H1801,I1801,J1801,K1801,L1801)</f>
        <v>331115278603531</v>
      </c>
    </row>
    <row r="1802" customFormat="false" ht="15" hidden="false" customHeight="true" outlineLevel="0" collapsed="false">
      <c r="A1802" s="27" t="n">
        <v>1793</v>
      </c>
      <c r="B1802" s="28" t="n">
        <v>218668686</v>
      </c>
      <c r="C1802" s="28" t="s">
        <v>5944</v>
      </c>
      <c r="D1802" s="29" t="s">
        <v>5945</v>
      </c>
      <c r="E1802" s="28" t="n">
        <v>3</v>
      </c>
      <c r="F1802" s="28" t="n">
        <v>3</v>
      </c>
      <c r="G1802" s="28" t="n">
        <v>1</v>
      </c>
      <c r="H1802" s="28" t="n">
        <v>1</v>
      </c>
      <c r="I1802" s="28" t="n">
        <v>1</v>
      </c>
      <c r="J1802" s="28" t="s">
        <v>335</v>
      </c>
      <c r="K1802" s="28" t="s">
        <v>535</v>
      </c>
      <c r="L1802" s="28" t="s">
        <v>5946</v>
      </c>
      <c r="M1802" s="30" t="str">
        <f aca="false">+CONCATENATE(E1802,F1802,G1802,H1802,I1802,J1802,K1802,L1802)</f>
        <v>331116868603371</v>
      </c>
    </row>
    <row r="1803" customFormat="false" ht="15" hidden="false" customHeight="true" outlineLevel="0" collapsed="false">
      <c r="A1803" s="27" t="n">
        <v>1794</v>
      </c>
      <c r="B1803" s="28" t="n">
        <v>218673686</v>
      </c>
      <c r="C1803" s="28" t="s">
        <v>5947</v>
      </c>
      <c r="D1803" s="29" t="s">
        <v>5948</v>
      </c>
      <c r="E1803" s="28" t="n">
        <v>3</v>
      </c>
      <c r="F1803" s="28" t="n">
        <v>3</v>
      </c>
      <c r="G1803" s="28" t="n">
        <v>1</v>
      </c>
      <c r="H1803" s="28" t="n">
        <v>1</v>
      </c>
      <c r="I1803" s="28" t="n">
        <v>1</v>
      </c>
      <c r="J1803" s="28" t="s">
        <v>630</v>
      </c>
      <c r="K1803" s="28" t="s">
        <v>535</v>
      </c>
      <c r="L1803" s="28" t="s">
        <v>5949</v>
      </c>
      <c r="M1803" s="30" t="str">
        <f aca="false">+CONCATENATE(E1803,F1803,G1803,H1803,I1803,J1803,K1803,L1803)</f>
        <v>331117368603403</v>
      </c>
    </row>
    <row r="1804" customFormat="false" ht="15" hidden="false" customHeight="true" outlineLevel="0" collapsed="false">
      <c r="A1804" s="27" t="n">
        <v>1795</v>
      </c>
      <c r="B1804" s="28" t="n">
        <v>218705887</v>
      </c>
      <c r="C1804" s="28" t="s">
        <v>5950</v>
      </c>
      <c r="D1804" s="29" t="s">
        <v>5951</v>
      </c>
      <c r="E1804" s="28" t="n">
        <v>3</v>
      </c>
      <c r="F1804" s="28" t="n">
        <v>3</v>
      </c>
      <c r="G1804" s="28" t="n">
        <v>1</v>
      </c>
      <c r="H1804" s="28" t="n">
        <v>1</v>
      </c>
      <c r="I1804" s="28" t="n">
        <v>1</v>
      </c>
      <c r="J1804" s="28" t="s">
        <v>399</v>
      </c>
      <c r="K1804" s="28" t="s">
        <v>592</v>
      </c>
      <c r="L1804" s="28" t="s">
        <v>5952</v>
      </c>
      <c r="M1804" s="30" t="str">
        <f aca="false">+CONCATENATE(E1804,F1804,G1804,H1804,I1804,J1804,K1804,L1804)</f>
        <v>331110588703765</v>
      </c>
    </row>
    <row r="1805" customFormat="false" ht="15" hidden="false" customHeight="true" outlineLevel="0" collapsed="false">
      <c r="A1805" s="27" t="n">
        <v>1796</v>
      </c>
      <c r="B1805" s="28" t="n">
        <v>218715087</v>
      </c>
      <c r="C1805" s="28" t="s">
        <v>5953</v>
      </c>
      <c r="D1805" s="29" t="s">
        <v>5954</v>
      </c>
      <c r="E1805" s="28" t="n">
        <v>3</v>
      </c>
      <c r="F1805" s="28" t="n">
        <v>3</v>
      </c>
      <c r="G1805" s="28" t="n">
        <v>1</v>
      </c>
      <c r="H1805" s="28" t="n">
        <v>1</v>
      </c>
      <c r="I1805" s="28" t="n">
        <v>1</v>
      </c>
      <c r="J1805" s="28" t="s">
        <v>112</v>
      </c>
      <c r="K1805" s="28" t="s">
        <v>5955</v>
      </c>
      <c r="L1805" s="28" t="s">
        <v>5956</v>
      </c>
      <c r="M1805" s="30" t="str">
        <f aca="false">+CONCATENATE(E1805,F1805,G1805,H1805,I1805,J1805,K1805,L1805)</f>
        <v>331111508700194</v>
      </c>
    </row>
    <row r="1806" customFormat="false" ht="15" hidden="false" customHeight="true" outlineLevel="0" collapsed="false">
      <c r="A1806" s="27" t="n">
        <v>1797</v>
      </c>
      <c r="B1806" s="28" t="n">
        <v>218715187</v>
      </c>
      <c r="C1806" s="28" t="s">
        <v>5957</v>
      </c>
      <c r="D1806" s="29" t="s">
        <v>5958</v>
      </c>
      <c r="E1806" s="28" t="n">
        <v>3</v>
      </c>
      <c r="F1806" s="28" t="n">
        <v>3</v>
      </c>
      <c r="G1806" s="28" t="n">
        <v>1</v>
      </c>
      <c r="H1806" s="28" t="n">
        <v>1</v>
      </c>
      <c r="I1806" s="28" t="n">
        <v>1</v>
      </c>
      <c r="J1806" s="28" t="s">
        <v>112</v>
      </c>
      <c r="K1806" s="28" t="s">
        <v>5959</v>
      </c>
      <c r="L1806" s="28" t="s">
        <v>5960</v>
      </c>
      <c r="M1806" s="30" t="str">
        <f aca="false">+CONCATENATE(E1806,F1806,G1806,H1806,I1806,J1806,K1806,L1806)</f>
        <v>331111518700402</v>
      </c>
    </row>
    <row r="1807" customFormat="false" ht="15" hidden="false" customHeight="true" outlineLevel="0" collapsed="false">
      <c r="A1807" s="28" t="n">
        <v>1798</v>
      </c>
      <c r="B1807" s="28" t="n">
        <v>218720787</v>
      </c>
      <c r="C1807" s="28" t="s">
        <v>5961</v>
      </c>
      <c r="D1807" s="29" t="s">
        <v>5962</v>
      </c>
      <c r="E1807" s="28" t="n">
        <v>3</v>
      </c>
      <c r="F1807" s="28" t="n">
        <v>3</v>
      </c>
      <c r="G1807" s="28" t="n">
        <v>1</v>
      </c>
      <c r="H1807" s="28" t="n">
        <v>1</v>
      </c>
      <c r="I1807" s="28" t="n">
        <v>1</v>
      </c>
      <c r="J1807" s="28" t="s">
        <v>745</v>
      </c>
      <c r="K1807" s="28" t="s">
        <v>5963</v>
      </c>
      <c r="L1807" s="28" t="s">
        <v>5964</v>
      </c>
      <c r="M1807" s="30" t="str">
        <f aca="false">+CONCATENATE(E1807,F1807,G1807,H1807,I1807,J1807,K1807,L1807)</f>
        <v>331112078703527</v>
      </c>
    </row>
    <row r="1808" customFormat="false" ht="15" hidden="false" customHeight="true" outlineLevel="0" collapsed="false">
      <c r="A1808" s="27" t="n">
        <v>1799</v>
      </c>
      <c r="B1808" s="28" t="n">
        <v>218727787</v>
      </c>
      <c r="C1808" s="28" t="s">
        <v>5965</v>
      </c>
      <c r="D1808" s="29" t="s">
        <v>5966</v>
      </c>
      <c r="E1808" s="28" t="n">
        <v>3</v>
      </c>
      <c r="F1808" s="28" t="n">
        <v>3</v>
      </c>
      <c r="G1808" s="28" t="n">
        <v>1</v>
      </c>
      <c r="H1808" s="28" t="n">
        <v>1</v>
      </c>
      <c r="I1808" s="28" t="n">
        <v>1</v>
      </c>
      <c r="J1808" s="28" t="s">
        <v>916</v>
      </c>
      <c r="K1808" s="28" t="s">
        <v>5963</v>
      </c>
      <c r="L1808" s="28" t="s">
        <v>5967</v>
      </c>
      <c r="M1808" s="30" t="str">
        <f aca="false">+CONCATENATE(E1808,F1808,G1808,H1808,I1808,J1808,K1808,L1808)</f>
        <v>331112778703525</v>
      </c>
    </row>
    <row r="1809" customFormat="false" ht="15" hidden="false" customHeight="true" outlineLevel="0" collapsed="false">
      <c r="A1809" s="27" t="n">
        <v>1800</v>
      </c>
      <c r="B1809" s="28" t="n">
        <v>218750287</v>
      </c>
      <c r="C1809" s="28" t="s">
        <v>5968</v>
      </c>
      <c r="D1809" s="29" t="s">
        <v>5969</v>
      </c>
      <c r="E1809" s="28" t="n">
        <v>3</v>
      </c>
      <c r="F1809" s="28" t="n">
        <v>3</v>
      </c>
      <c r="G1809" s="28" t="n">
        <v>1</v>
      </c>
      <c r="H1809" s="28" t="n">
        <v>1</v>
      </c>
      <c r="I1809" s="28" t="n">
        <v>1</v>
      </c>
      <c r="J1809" s="28" t="s">
        <v>559</v>
      </c>
      <c r="K1809" s="28" t="s">
        <v>5970</v>
      </c>
      <c r="L1809" s="28" t="s">
        <v>5971</v>
      </c>
      <c r="M1809" s="30" t="str">
        <f aca="false">+CONCATENATE(E1809,F1809,G1809,H1809,I1809,J1809,K1809,L1809)</f>
        <v>331115028702349</v>
      </c>
    </row>
    <row r="1810" customFormat="false" ht="15" hidden="false" customHeight="true" outlineLevel="0" collapsed="false">
      <c r="A1810" s="27" t="n">
        <v>1801</v>
      </c>
      <c r="B1810" s="28" t="n">
        <v>218752287</v>
      </c>
      <c r="C1810" s="28" t="s">
        <v>5972</v>
      </c>
      <c r="D1810" s="29" t="s">
        <v>5973</v>
      </c>
      <c r="E1810" s="28" t="n">
        <v>3</v>
      </c>
      <c r="F1810" s="28" t="n">
        <v>3</v>
      </c>
      <c r="G1810" s="28" t="n">
        <v>1</v>
      </c>
      <c r="H1810" s="28" t="n">
        <v>1</v>
      </c>
      <c r="I1810" s="28" t="n">
        <v>1</v>
      </c>
      <c r="J1810" s="28" t="s">
        <v>428</v>
      </c>
      <c r="K1810" s="28" t="s">
        <v>5970</v>
      </c>
      <c r="L1810" s="28" t="s">
        <v>5974</v>
      </c>
      <c r="M1810" s="30" t="str">
        <f aca="false">+CONCATENATE(E1810,F1810,G1810,H1810,I1810,J1810,K1810,L1810)</f>
        <v>331115228702355</v>
      </c>
    </row>
    <row r="1811" customFormat="false" ht="15" hidden="false" customHeight="true" outlineLevel="0" collapsed="false">
      <c r="A1811" s="27" t="n">
        <v>1802</v>
      </c>
      <c r="B1811" s="28" t="n">
        <v>218752687</v>
      </c>
      <c r="C1811" s="28" t="s">
        <v>5975</v>
      </c>
      <c r="D1811" s="29" t="s">
        <v>5976</v>
      </c>
      <c r="E1811" s="28" t="n">
        <v>3</v>
      </c>
      <c r="F1811" s="28" t="n">
        <v>3</v>
      </c>
      <c r="G1811" s="28" t="n">
        <v>1</v>
      </c>
      <c r="H1811" s="28" t="n">
        <v>1</v>
      </c>
      <c r="I1811" s="28" t="n">
        <v>1</v>
      </c>
      <c r="J1811" s="28" t="s">
        <v>428</v>
      </c>
      <c r="K1811" s="28" t="s">
        <v>5977</v>
      </c>
      <c r="L1811" s="28" t="s">
        <v>5978</v>
      </c>
      <c r="M1811" s="30" t="str">
        <f aca="false">+CONCATENATE(E1811,F1811,G1811,H1811,I1811,J1811,K1811,L1811)</f>
        <v>331115268703360</v>
      </c>
    </row>
    <row r="1812" customFormat="false" ht="15" hidden="false" customHeight="true" outlineLevel="0" collapsed="false">
      <c r="A1812" s="28" t="n">
        <v>1803</v>
      </c>
      <c r="B1812" s="28" t="n">
        <v>218766687</v>
      </c>
      <c r="C1812" s="28" t="s">
        <v>5979</v>
      </c>
      <c r="D1812" s="29" t="s">
        <v>5980</v>
      </c>
      <c r="E1812" s="28" t="n">
        <v>3</v>
      </c>
      <c r="F1812" s="28" t="n">
        <v>3</v>
      </c>
      <c r="G1812" s="28" t="n">
        <v>1</v>
      </c>
      <c r="H1812" s="28" t="n">
        <v>1</v>
      </c>
      <c r="I1812" s="28" t="n">
        <v>1</v>
      </c>
      <c r="J1812" s="28" t="s">
        <v>571</v>
      </c>
      <c r="K1812" s="28" t="s">
        <v>5977</v>
      </c>
      <c r="L1812" s="28" t="s">
        <v>5981</v>
      </c>
      <c r="M1812" s="30" t="str">
        <f aca="false">+CONCATENATE(E1812,F1812,G1812,H1812,I1812,J1812,K1812,L1812)</f>
        <v>331116668703428</v>
      </c>
    </row>
    <row r="1813" customFormat="false" ht="15" hidden="false" customHeight="true" outlineLevel="0" collapsed="false">
      <c r="A1813" s="27" t="n">
        <v>1804</v>
      </c>
      <c r="B1813" s="28" t="n">
        <v>218805088</v>
      </c>
      <c r="C1813" s="28" t="s">
        <v>5982</v>
      </c>
      <c r="D1813" s="29" t="s">
        <v>5983</v>
      </c>
      <c r="E1813" s="28" t="n">
        <v>3</v>
      </c>
      <c r="F1813" s="28" t="n">
        <v>3</v>
      </c>
      <c r="G1813" s="28" t="n">
        <v>1</v>
      </c>
      <c r="H1813" s="28" t="n">
        <v>1</v>
      </c>
      <c r="I1813" s="28" t="n">
        <v>1</v>
      </c>
      <c r="J1813" s="28" t="s">
        <v>399</v>
      </c>
      <c r="K1813" s="28" t="s">
        <v>635</v>
      </c>
      <c r="L1813" s="28" t="s">
        <v>5984</v>
      </c>
      <c r="M1813" s="30" t="str">
        <f aca="false">+CONCATENATE(E1813,F1813,G1813,H1813,I1813,J1813,K1813,L1813)</f>
        <v>331110508800198</v>
      </c>
    </row>
    <row r="1814" customFormat="false" ht="15" hidden="false" customHeight="true" outlineLevel="0" collapsed="false">
      <c r="A1814" s="27" t="n">
        <v>1805</v>
      </c>
      <c r="B1814" s="28" t="n">
        <v>218813188</v>
      </c>
      <c r="C1814" s="28" t="s">
        <v>5985</v>
      </c>
      <c r="D1814" s="29" t="s">
        <v>5986</v>
      </c>
      <c r="E1814" s="28" t="n">
        <v>3</v>
      </c>
      <c r="F1814" s="28" t="n">
        <v>3</v>
      </c>
      <c r="G1814" s="28" t="n">
        <v>1</v>
      </c>
      <c r="H1814" s="28" t="n">
        <v>1</v>
      </c>
      <c r="I1814" s="28" t="n">
        <v>1</v>
      </c>
      <c r="J1814" s="28" t="s">
        <v>522</v>
      </c>
      <c r="K1814" s="28" t="s">
        <v>5987</v>
      </c>
      <c r="L1814" s="28" t="s">
        <v>5988</v>
      </c>
      <c r="M1814" s="30" t="str">
        <f aca="false">+CONCATENATE(E1814,F1814,G1814,H1814,I1814,J1814,K1814,L1814)</f>
        <v>331111318800407</v>
      </c>
    </row>
    <row r="1815" customFormat="false" ht="15" hidden="false" customHeight="true" outlineLevel="0" collapsed="false">
      <c r="A1815" s="27" t="n">
        <v>1806</v>
      </c>
      <c r="B1815" s="28" t="n">
        <v>218813688</v>
      </c>
      <c r="C1815" s="28" t="s">
        <v>5989</v>
      </c>
      <c r="D1815" s="29" t="s">
        <v>5990</v>
      </c>
      <c r="E1815" s="28" t="n">
        <v>3</v>
      </c>
      <c r="F1815" s="28" t="n">
        <v>3</v>
      </c>
      <c r="G1815" s="28" t="n">
        <v>1</v>
      </c>
      <c r="H1815" s="28" t="n">
        <v>1</v>
      </c>
      <c r="I1815" s="28" t="n">
        <v>1</v>
      </c>
      <c r="J1815" s="28" t="s">
        <v>522</v>
      </c>
      <c r="K1815" s="28" t="s">
        <v>5991</v>
      </c>
      <c r="L1815" s="28" t="s">
        <v>5992</v>
      </c>
      <c r="M1815" s="30" t="str">
        <f aca="false">+CONCATENATE(E1815,F1815,G1815,H1815,I1815,J1815,K1815,L1815)</f>
        <v>331111368803412</v>
      </c>
    </row>
    <row r="1816" customFormat="false" ht="15" hidden="false" customHeight="true" outlineLevel="0" collapsed="false">
      <c r="A1816" s="27" t="n">
        <v>1807</v>
      </c>
      <c r="B1816" s="28" t="n">
        <v>218817088</v>
      </c>
      <c r="C1816" s="28" t="s">
        <v>5993</v>
      </c>
      <c r="D1816" s="29" t="s">
        <v>5994</v>
      </c>
      <c r="E1816" s="28" t="n">
        <v>3</v>
      </c>
      <c r="F1816" s="28" t="n">
        <v>3</v>
      </c>
      <c r="G1816" s="28" t="n">
        <v>1</v>
      </c>
      <c r="H1816" s="28" t="n">
        <v>1</v>
      </c>
      <c r="I1816" s="28" t="n">
        <v>1</v>
      </c>
      <c r="J1816" s="28" t="s">
        <v>308</v>
      </c>
      <c r="K1816" s="28" t="s">
        <v>635</v>
      </c>
      <c r="L1816" s="28" t="s">
        <v>5995</v>
      </c>
      <c r="M1816" s="30" t="str">
        <f aca="false">+CONCATENATE(E1816,F1816,G1816,H1816,I1816,J1816,K1816,L1816)</f>
        <v>331111708800193</v>
      </c>
    </row>
    <row r="1817" customFormat="false" ht="15" hidden="false" customHeight="true" outlineLevel="0" collapsed="false">
      <c r="A1817" s="27" t="n">
        <v>1808</v>
      </c>
      <c r="B1817" s="28" t="n">
        <v>218817388</v>
      </c>
      <c r="C1817" s="28" t="s">
        <v>5996</v>
      </c>
      <c r="D1817" s="29" t="s">
        <v>5997</v>
      </c>
      <c r="E1817" s="28" t="n">
        <v>3</v>
      </c>
      <c r="F1817" s="28" t="n">
        <v>3</v>
      </c>
      <c r="G1817" s="28" t="n">
        <v>1</v>
      </c>
      <c r="H1817" s="28" t="n">
        <v>1</v>
      </c>
      <c r="I1817" s="28" t="n">
        <v>1</v>
      </c>
      <c r="J1817" s="28" t="s">
        <v>308</v>
      </c>
      <c r="K1817" s="28" t="s">
        <v>2136</v>
      </c>
      <c r="L1817" s="28" t="s">
        <v>5998</v>
      </c>
      <c r="M1817" s="30" t="str">
        <f aca="false">+CONCATENATE(E1817,F1817,G1817,H1817,I1817,J1817,K1817,L1817)</f>
        <v>331111738802868</v>
      </c>
    </row>
    <row r="1818" customFormat="false" ht="15" hidden="false" customHeight="true" outlineLevel="0" collapsed="false">
      <c r="A1818" s="27" t="n">
        <v>1809</v>
      </c>
      <c r="B1818" s="28" t="n">
        <v>218825288</v>
      </c>
      <c r="C1818" s="28" t="s">
        <v>5999</v>
      </c>
      <c r="D1818" s="29" t="s">
        <v>6000</v>
      </c>
      <c r="E1818" s="28" t="n">
        <v>3</v>
      </c>
      <c r="F1818" s="28" t="n">
        <v>3</v>
      </c>
      <c r="G1818" s="28" t="n">
        <v>1</v>
      </c>
      <c r="H1818" s="28" t="n">
        <v>1</v>
      </c>
      <c r="I1818" s="28" t="n">
        <v>1</v>
      </c>
      <c r="J1818" s="28" t="s">
        <v>576</v>
      </c>
      <c r="K1818" s="28" t="s">
        <v>6001</v>
      </c>
      <c r="L1818" s="28" t="s">
        <v>6002</v>
      </c>
      <c r="M1818" s="30" t="str">
        <f aca="false">+CONCATENATE(E1818,F1818,G1818,H1818,I1818,J1818,K1818,L1818)</f>
        <v>331112528802357</v>
      </c>
    </row>
    <row r="1819" customFormat="false" ht="15" hidden="false" customHeight="true" outlineLevel="0" collapsed="false">
      <c r="A1819" s="28" t="n">
        <v>1810</v>
      </c>
      <c r="B1819" s="28" t="n">
        <v>218825488</v>
      </c>
      <c r="C1819" s="28" t="s">
        <v>6003</v>
      </c>
      <c r="D1819" s="29" t="s">
        <v>6004</v>
      </c>
      <c r="E1819" s="28" t="n">
        <v>3</v>
      </c>
      <c r="F1819" s="28" t="n">
        <v>3</v>
      </c>
      <c r="G1819" s="28" t="n">
        <v>1</v>
      </c>
      <c r="H1819" s="28" t="n">
        <v>1</v>
      </c>
      <c r="I1819" s="28" t="n">
        <v>1</v>
      </c>
      <c r="J1819" s="28" t="s">
        <v>576</v>
      </c>
      <c r="K1819" s="28" t="s">
        <v>6005</v>
      </c>
      <c r="L1819" s="28" t="s">
        <v>6006</v>
      </c>
      <c r="M1819" s="30" t="str">
        <f aca="false">+CONCATENATE(E1819,F1819,G1819,H1819,I1819,J1819,K1819,L1819)</f>
        <v>331112548803047</v>
      </c>
    </row>
    <row r="1820" customFormat="false" ht="15" hidden="false" customHeight="true" outlineLevel="0" collapsed="false">
      <c r="A1820" s="27" t="n">
        <v>1811</v>
      </c>
      <c r="B1820" s="28" t="n">
        <v>218847288</v>
      </c>
      <c r="C1820" s="28" t="s">
        <v>6007</v>
      </c>
      <c r="D1820" s="29" t="s">
        <v>6008</v>
      </c>
      <c r="E1820" s="28" t="n">
        <v>3</v>
      </c>
      <c r="F1820" s="28" t="n">
        <v>3</v>
      </c>
      <c r="G1820" s="28" t="n">
        <v>1</v>
      </c>
      <c r="H1820" s="28" t="n">
        <v>1</v>
      </c>
      <c r="I1820" s="28" t="n">
        <v>1</v>
      </c>
      <c r="J1820" s="28" t="s">
        <v>518</v>
      </c>
      <c r="K1820" s="28" t="s">
        <v>6001</v>
      </c>
      <c r="L1820" s="28" t="s">
        <v>6009</v>
      </c>
      <c r="M1820" s="30" t="str">
        <f aca="false">+CONCATENATE(E1820,F1820,G1820,H1820,I1820,J1820,K1820,L1820)</f>
        <v>331114728802350</v>
      </c>
    </row>
    <row r="1821" customFormat="false" ht="15" hidden="false" customHeight="true" outlineLevel="0" collapsed="false">
      <c r="A1821" s="27" t="n">
        <v>1812</v>
      </c>
      <c r="B1821" s="28" t="n">
        <v>218852788</v>
      </c>
      <c r="C1821" s="28" t="s">
        <v>6010</v>
      </c>
      <c r="D1821" s="29" t="s">
        <v>6011</v>
      </c>
      <c r="E1821" s="28" t="n">
        <v>3</v>
      </c>
      <c r="F1821" s="28" t="n">
        <v>3</v>
      </c>
      <c r="G1821" s="28" t="n">
        <v>1</v>
      </c>
      <c r="H1821" s="28" t="n">
        <v>1</v>
      </c>
      <c r="I1821" s="28" t="n">
        <v>1</v>
      </c>
      <c r="J1821" s="28" t="s">
        <v>428</v>
      </c>
      <c r="K1821" s="28" t="s">
        <v>6012</v>
      </c>
      <c r="L1821" s="28" t="s">
        <v>6013</v>
      </c>
      <c r="M1821" s="30" t="str">
        <f aca="false">+CONCATENATE(E1821,F1821,G1821,H1821,I1821,J1821,K1821,L1821)</f>
        <v>331115278803532</v>
      </c>
    </row>
    <row r="1822" customFormat="false" ht="15" hidden="false" customHeight="true" outlineLevel="0" collapsed="false">
      <c r="A1822" s="27" t="n">
        <v>1813</v>
      </c>
      <c r="B1822" s="28" t="n">
        <v>218866088</v>
      </c>
      <c r="C1822" s="28" t="s">
        <v>6014</v>
      </c>
      <c r="D1822" s="29" t="s">
        <v>6015</v>
      </c>
      <c r="E1822" s="28" t="n">
        <v>3</v>
      </c>
      <c r="F1822" s="28" t="n">
        <v>3</v>
      </c>
      <c r="G1822" s="28" t="n">
        <v>1</v>
      </c>
      <c r="H1822" s="28" t="n">
        <v>1</v>
      </c>
      <c r="I1822" s="28" t="n">
        <v>1</v>
      </c>
      <c r="J1822" s="28" t="s">
        <v>571</v>
      </c>
      <c r="K1822" s="28" t="s">
        <v>635</v>
      </c>
      <c r="L1822" s="28" t="s">
        <v>6016</v>
      </c>
      <c r="M1822" s="30" t="str">
        <f aca="false">+CONCATENATE(E1822,F1822,G1822,H1822,I1822,J1822,K1822,L1822)</f>
        <v>331116608800197</v>
      </c>
    </row>
    <row r="1823" customFormat="false" ht="15" hidden="false" customHeight="true" outlineLevel="0" collapsed="false">
      <c r="A1823" s="27" t="n">
        <v>1814</v>
      </c>
      <c r="B1823" s="28" t="n">
        <v>218905789</v>
      </c>
      <c r="C1823" s="28" t="s">
        <v>6017</v>
      </c>
      <c r="D1823" s="29" t="s">
        <v>6018</v>
      </c>
      <c r="E1823" s="28" t="n">
        <v>3</v>
      </c>
      <c r="F1823" s="28" t="n">
        <v>3</v>
      </c>
      <c r="G1823" s="28" t="n">
        <v>1</v>
      </c>
      <c r="H1823" s="28" t="n">
        <v>1</v>
      </c>
      <c r="I1823" s="28" t="n">
        <v>1</v>
      </c>
      <c r="J1823" s="28" t="s">
        <v>399</v>
      </c>
      <c r="K1823" s="28" t="s">
        <v>2710</v>
      </c>
      <c r="L1823" s="28" t="s">
        <v>6019</v>
      </c>
      <c r="M1823" s="30" t="str">
        <f aca="false">+CONCATENATE(E1823,F1823,G1823,H1823,I1823,J1823,K1823,L1823)</f>
        <v>331110578903530</v>
      </c>
    </row>
    <row r="1824" customFormat="false" ht="15" hidden="false" customHeight="true" outlineLevel="0" collapsed="false">
      <c r="A1824" s="28" t="n">
        <v>1815</v>
      </c>
      <c r="B1824" s="28" t="n">
        <v>218915189</v>
      </c>
      <c r="C1824" s="28" t="s">
        <v>6020</v>
      </c>
      <c r="D1824" s="29" t="s">
        <v>6021</v>
      </c>
      <c r="E1824" s="28" t="n">
        <v>3</v>
      </c>
      <c r="F1824" s="28" t="n">
        <v>3</v>
      </c>
      <c r="G1824" s="28" t="n">
        <v>1</v>
      </c>
      <c r="H1824" s="28" t="n">
        <v>1</v>
      </c>
      <c r="I1824" s="28" t="n">
        <v>1</v>
      </c>
      <c r="J1824" s="28" t="s">
        <v>112</v>
      </c>
      <c r="K1824" s="28" t="s">
        <v>717</v>
      </c>
      <c r="L1824" s="28" t="s">
        <v>6022</v>
      </c>
      <c r="M1824" s="30" t="str">
        <f aca="false">+CONCATENATE(E1824,F1824,G1824,H1824,I1824,J1824,K1824,L1824)</f>
        <v>331111518900410</v>
      </c>
    </row>
    <row r="1825" customFormat="false" ht="15" hidden="false" customHeight="true" outlineLevel="0" collapsed="false">
      <c r="A1825" s="27" t="n">
        <v>1816</v>
      </c>
      <c r="B1825" s="28" t="n">
        <v>218923189</v>
      </c>
      <c r="C1825" s="28" t="s">
        <v>6023</v>
      </c>
      <c r="D1825" s="29" t="s">
        <v>6024</v>
      </c>
      <c r="E1825" s="28" t="n">
        <v>3</v>
      </c>
      <c r="F1825" s="28" t="n">
        <v>3</v>
      </c>
      <c r="G1825" s="28" t="n">
        <v>1</v>
      </c>
      <c r="H1825" s="28" t="n">
        <v>1</v>
      </c>
      <c r="I1825" s="28" t="n">
        <v>1</v>
      </c>
      <c r="J1825" s="28" t="s">
        <v>546</v>
      </c>
      <c r="K1825" s="28" t="s">
        <v>717</v>
      </c>
      <c r="L1825" s="28" t="s">
        <v>6025</v>
      </c>
      <c r="M1825" s="30" t="str">
        <f aca="false">+CONCATENATE(E1825,F1825,G1825,H1825,I1825,J1825,K1825,L1825)</f>
        <v>331112318900409</v>
      </c>
    </row>
    <row r="1826" customFormat="false" ht="15" hidden="false" customHeight="true" outlineLevel="0" collapsed="false">
      <c r="A1826" s="27" t="n">
        <v>1817</v>
      </c>
      <c r="B1826" s="28" t="n">
        <v>218925489</v>
      </c>
      <c r="C1826" s="28" t="s">
        <v>6026</v>
      </c>
      <c r="D1826" s="29" t="s">
        <v>6027</v>
      </c>
      <c r="E1826" s="28" t="n">
        <v>3</v>
      </c>
      <c r="F1826" s="28" t="n">
        <v>3</v>
      </c>
      <c r="G1826" s="28" t="n">
        <v>1</v>
      </c>
      <c r="H1826" s="28" t="n">
        <v>1</v>
      </c>
      <c r="I1826" s="28" t="n">
        <v>1</v>
      </c>
      <c r="J1826" s="28" t="s">
        <v>576</v>
      </c>
      <c r="K1826" s="28" t="s">
        <v>6028</v>
      </c>
      <c r="L1826" s="28" t="s">
        <v>6029</v>
      </c>
      <c r="M1826" s="30" t="str">
        <f aca="false">+CONCATENATE(E1826,F1826,G1826,H1826,I1826,J1826,K1826,L1826)</f>
        <v>331112548903048</v>
      </c>
    </row>
    <row r="1827" customFormat="false" ht="15" hidden="false" customHeight="true" outlineLevel="0" collapsed="false">
      <c r="A1827" s="27" t="n">
        <v>1818</v>
      </c>
      <c r="B1827" s="28" t="n">
        <v>218947189</v>
      </c>
      <c r="C1827" s="28" t="s">
        <v>6030</v>
      </c>
      <c r="D1827" s="29" t="s">
        <v>6031</v>
      </c>
      <c r="E1827" s="28" t="n">
        <v>3</v>
      </c>
      <c r="F1827" s="28" t="n">
        <v>3</v>
      </c>
      <c r="G1827" s="28" t="n">
        <v>1</v>
      </c>
      <c r="H1827" s="28" t="n">
        <v>1</v>
      </c>
      <c r="I1827" s="28" t="n">
        <v>1</v>
      </c>
      <c r="J1827" s="28" t="s">
        <v>518</v>
      </c>
      <c r="K1827" s="28" t="s">
        <v>717</v>
      </c>
      <c r="L1827" s="28" t="s">
        <v>6032</v>
      </c>
      <c r="M1827" s="30" t="str">
        <f aca="false">+CONCATENATE(E1827,F1827,G1827,H1827,I1827,J1827,K1827,L1827)</f>
        <v>331114718900408</v>
      </c>
    </row>
    <row r="1828" customFormat="false" ht="15" hidden="false" customHeight="true" outlineLevel="0" collapsed="false">
      <c r="A1828" s="27" t="n">
        <v>1819</v>
      </c>
      <c r="B1828" s="28" t="n">
        <v>218950689</v>
      </c>
      <c r="C1828" s="28" t="s">
        <v>6033</v>
      </c>
      <c r="D1828" s="29" t="s">
        <v>6034</v>
      </c>
      <c r="E1828" s="28" t="n">
        <v>3</v>
      </c>
      <c r="F1828" s="28" t="n">
        <v>3</v>
      </c>
      <c r="G1828" s="28" t="n">
        <v>1</v>
      </c>
      <c r="H1828" s="28" t="n">
        <v>1</v>
      </c>
      <c r="I1828" s="28" t="n">
        <v>1</v>
      </c>
      <c r="J1828" s="28" t="s">
        <v>559</v>
      </c>
      <c r="K1828" s="28" t="s">
        <v>1418</v>
      </c>
      <c r="L1828" s="28" t="s">
        <v>6035</v>
      </c>
      <c r="M1828" s="30" t="str">
        <f aca="false">+CONCATENATE(E1828,F1828,G1828,H1828,I1828,J1828,K1828,L1828)</f>
        <v>331115068903367</v>
      </c>
    </row>
    <row r="1829" customFormat="false" ht="15" hidden="false" customHeight="true" outlineLevel="0" collapsed="false">
      <c r="A1829" s="27" t="n">
        <v>1820</v>
      </c>
      <c r="B1829" s="28" t="n">
        <v>218968689</v>
      </c>
      <c r="C1829" s="28" t="s">
        <v>6036</v>
      </c>
      <c r="D1829" s="29" t="s">
        <v>6037</v>
      </c>
      <c r="E1829" s="28" t="n">
        <v>3</v>
      </c>
      <c r="F1829" s="28" t="n">
        <v>3</v>
      </c>
      <c r="G1829" s="28" t="n">
        <v>1</v>
      </c>
      <c r="H1829" s="28" t="n">
        <v>1</v>
      </c>
      <c r="I1829" s="28" t="n">
        <v>1</v>
      </c>
      <c r="J1829" s="28" t="s">
        <v>335</v>
      </c>
      <c r="K1829" s="28" t="s">
        <v>1418</v>
      </c>
      <c r="L1829" s="28" t="s">
        <v>6038</v>
      </c>
      <c r="M1829" s="30" t="str">
        <f aca="false">+CONCATENATE(E1829,F1829,G1829,H1829,I1829,J1829,K1829,L1829)</f>
        <v>331116868903390</v>
      </c>
    </row>
    <row r="1830" customFormat="false" ht="15" hidden="false" customHeight="true" outlineLevel="0" collapsed="false">
      <c r="A1830" s="27" t="n">
        <v>1821</v>
      </c>
      <c r="B1830" s="28" t="n">
        <v>219005190</v>
      </c>
      <c r="C1830" s="28" t="s">
        <v>6039</v>
      </c>
      <c r="D1830" s="29" t="s">
        <v>6040</v>
      </c>
      <c r="E1830" s="28" t="n">
        <v>3</v>
      </c>
      <c r="F1830" s="28" t="n">
        <v>3</v>
      </c>
      <c r="G1830" s="28" t="n">
        <v>1</v>
      </c>
      <c r="H1830" s="28" t="n">
        <v>1</v>
      </c>
      <c r="I1830" s="28" t="n">
        <v>1</v>
      </c>
      <c r="J1830" s="28" t="s">
        <v>399</v>
      </c>
      <c r="K1830" s="28" t="s">
        <v>567</v>
      </c>
      <c r="L1830" s="28" t="s">
        <v>6041</v>
      </c>
      <c r="M1830" s="30" t="str">
        <f aca="false">+CONCATENATE(E1830,F1830,G1830,H1830,I1830,J1830,K1830,L1830)</f>
        <v>331110519000413</v>
      </c>
    </row>
    <row r="1831" customFormat="false" ht="15" hidden="false" customHeight="true" outlineLevel="0" collapsed="false">
      <c r="A1831" s="28" t="n">
        <v>1822</v>
      </c>
      <c r="B1831" s="28" t="n">
        <v>219005390</v>
      </c>
      <c r="C1831" s="28" t="s">
        <v>6042</v>
      </c>
      <c r="D1831" s="29" t="s">
        <v>6043</v>
      </c>
      <c r="E1831" s="28" t="n">
        <v>3</v>
      </c>
      <c r="F1831" s="28" t="n">
        <v>3</v>
      </c>
      <c r="G1831" s="28" t="n">
        <v>1</v>
      </c>
      <c r="H1831" s="28" t="n">
        <v>1</v>
      </c>
      <c r="I1831" s="28" t="n">
        <v>1</v>
      </c>
      <c r="J1831" s="28" t="s">
        <v>399</v>
      </c>
      <c r="K1831" s="28" t="s">
        <v>6044</v>
      </c>
      <c r="L1831" s="28" t="s">
        <v>6045</v>
      </c>
      <c r="M1831" s="30" t="str">
        <f aca="false">+CONCATENATE(E1831,F1831,G1831,H1831,I1831,J1831,K1831,L1831)</f>
        <v>331110539002875</v>
      </c>
    </row>
    <row r="1832" customFormat="false" ht="15" hidden="false" customHeight="true" outlineLevel="0" collapsed="false">
      <c r="A1832" s="27" t="n">
        <v>1823</v>
      </c>
      <c r="B1832" s="28" t="n">
        <v>219005490</v>
      </c>
      <c r="C1832" s="28" t="s">
        <v>6046</v>
      </c>
      <c r="D1832" s="29" t="s">
        <v>6047</v>
      </c>
      <c r="E1832" s="28" t="n">
        <v>3</v>
      </c>
      <c r="F1832" s="28" t="n">
        <v>3</v>
      </c>
      <c r="G1832" s="28" t="n">
        <v>1</v>
      </c>
      <c r="H1832" s="28" t="n">
        <v>1</v>
      </c>
      <c r="I1832" s="28" t="n">
        <v>1</v>
      </c>
      <c r="J1832" s="28" t="s">
        <v>399</v>
      </c>
      <c r="K1832" s="28" t="s">
        <v>2618</v>
      </c>
      <c r="L1832" s="28" t="s">
        <v>6048</v>
      </c>
      <c r="M1832" s="30" t="str">
        <f aca="false">+CONCATENATE(E1832,F1832,G1832,H1832,I1832,J1832,K1832,L1832)</f>
        <v>331110549003043</v>
      </c>
    </row>
    <row r="1833" customFormat="false" ht="15" hidden="false" customHeight="true" outlineLevel="0" collapsed="false">
      <c r="A1833" s="27" t="n">
        <v>1824</v>
      </c>
      <c r="B1833" s="28" t="n">
        <v>219005690</v>
      </c>
      <c r="C1833" s="28" t="s">
        <v>6049</v>
      </c>
      <c r="D1833" s="29" t="s">
        <v>6050</v>
      </c>
      <c r="E1833" s="28" t="n">
        <v>3</v>
      </c>
      <c r="F1833" s="28" t="n">
        <v>3</v>
      </c>
      <c r="G1833" s="28" t="n">
        <v>1</v>
      </c>
      <c r="H1833" s="28" t="n">
        <v>1</v>
      </c>
      <c r="I1833" s="28" t="n">
        <v>1</v>
      </c>
      <c r="J1833" s="28" t="s">
        <v>399</v>
      </c>
      <c r="K1833" s="28" t="s">
        <v>610</v>
      </c>
      <c r="L1833" s="28" t="s">
        <v>6051</v>
      </c>
      <c r="M1833" s="30" t="str">
        <f aca="false">+CONCATENATE(E1833,F1833,G1833,H1833,I1833,J1833,K1833,L1833)</f>
        <v>331110569003424</v>
      </c>
    </row>
    <row r="1834" customFormat="false" ht="15" hidden="false" customHeight="true" outlineLevel="0" collapsed="false">
      <c r="A1834" s="27" t="n">
        <v>1825</v>
      </c>
      <c r="B1834" s="28" t="n">
        <v>219005790</v>
      </c>
      <c r="C1834" s="28" t="s">
        <v>6052</v>
      </c>
      <c r="D1834" s="29" t="s">
        <v>6053</v>
      </c>
      <c r="E1834" s="28" t="n">
        <v>3</v>
      </c>
      <c r="F1834" s="28" t="n">
        <v>3</v>
      </c>
      <c r="G1834" s="28" t="n">
        <v>1</v>
      </c>
      <c r="H1834" s="28" t="n">
        <v>1</v>
      </c>
      <c r="I1834" s="28" t="n">
        <v>1</v>
      </c>
      <c r="J1834" s="28" t="s">
        <v>399</v>
      </c>
      <c r="K1834" s="28" t="s">
        <v>2714</v>
      </c>
      <c r="L1834" s="28" t="s">
        <v>6054</v>
      </c>
      <c r="M1834" s="30" t="str">
        <f aca="false">+CONCATENATE(E1834,F1834,G1834,H1834,I1834,J1834,K1834,L1834)</f>
        <v>331110579003534</v>
      </c>
    </row>
    <row r="1835" customFormat="false" ht="15" hidden="false" customHeight="true" outlineLevel="0" collapsed="false">
      <c r="A1835" s="27" t="n">
        <v>1826</v>
      </c>
      <c r="B1835" s="28" t="n">
        <v>219005890</v>
      </c>
      <c r="C1835" s="28" t="s">
        <v>6055</v>
      </c>
      <c r="D1835" s="29" t="s">
        <v>6056</v>
      </c>
      <c r="E1835" s="28" t="n">
        <v>3</v>
      </c>
      <c r="F1835" s="28" t="n">
        <v>3</v>
      </c>
      <c r="G1835" s="28" t="n">
        <v>1</v>
      </c>
      <c r="H1835" s="28" t="n">
        <v>1</v>
      </c>
      <c r="I1835" s="28" t="n">
        <v>1</v>
      </c>
      <c r="J1835" s="28" t="s">
        <v>399</v>
      </c>
      <c r="K1835" s="28" t="s">
        <v>691</v>
      </c>
      <c r="L1835" s="28" t="s">
        <v>6057</v>
      </c>
      <c r="M1835" s="30" t="str">
        <f aca="false">+CONCATENATE(E1835,F1835,G1835,H1835,I1835,J1835,K1835,L1835)</f>
        <v>331110589003766</v>
      </c>
    </row>
    <row r="1836" customFormat="false" ht="15" hidden="false" customHeight="true" outlineLevel="0" collapsed="false">
      <c r="A1836" s="28" t="n">
        <v>1827</v>
      </c>
      <c r="B1836" s="28" t="n">
        <v>219015090</v>
      </c>
      <c r="C1836" s="28" t="s">
        <v>6058</v>
      </c>
      <c r="D1836" s="29" t="s">
        <v>6059</v>
      </c>
      <c r="E1836" s="28" t="n">
        <v>3</v>
      </c>
      <c r="F1836" s="28" t="n">
        <v>3</v>
      </c>
      <c r="G1836" s="28" t="n">
        <v>1</v>
      </c>
      <c r="H1836" s="28" t="n">
        <v>1</v>
      </c>
      <c r="I1836" s="28" t="n">
        <v>1</v>
      </c>
      <c r="J1836" s="28" t="s">
        <v>112</v>
      </c>
      <c r="K1836" s="28" t="s">
        <v>6060</v>
      </c>
      <c r="L1836" s="28" t="s">
        <v>6061</v>
      </c>
      <c r="M1836" s="30" t="str">
        <f aca="false">+CONCATENATE(E1836,F1836,G1836,H1836,I1836,J1836,K1836,L1836)</f>
        <v>331111509000205</v>
      </c>
    </row>
    <row r="1837" customFormat="false" ht="15" hidden="false" customHeight="true" outlineLevel="0" collapsed="false">
      <c r="A1837" s="27" t="n">
        <v>1828</v>
      </c>
      <c r="B1837" s="28" t="n">
        <v>219015690</v>
      </c>
      <c r="C1837" s="28" t="s">
        <v>6062</v>
      </c>
      <c r="D1837" s="29" t="s">
        <v>6063</v>
      </c>
      <c r="E1837" s="28" t="n">
        <v>3</v>
      </c>
      <c r="F1837" s="28" t="n">
        <v>3</v>
      </c>
      <c r="G1837" s="28" t="n">
        <v>1</v>
      </c>
      <c r="H1837" s="28" t="n">
        <v>1</v>
      </c>
      <c r="I1837" s="28" t="n">
        <v>1</v>
      </c>
      <c r="J1837" s="28" t="s">
        <v>112</v>
      </c>
      <c r="K1837" s="28" t="s">
        <v>610</v>
      </c>
      <c r="L1837" s="28" t="s">
        <v>6064</v>
      </c>
      <c r="M1837" s="30" t="str">
        <f aca="false">+CONCATENATE(E1837,F1837,G1837,H1837,I1837,J1837,K1837,L1837)</f>
        <v>331111569003405</v>
      </c>
    </row>
    <row r="1838" customFormat="false" ht="15" hidden="false" customHeight="true" outlineLevel="0" collapsed="false">
      <c r="A1838" s="27" t="n">
        <v>1829</v>
      </c>
      <c r="B1838" s="28" t="n">
        <v>219015790</v>
      </c>
      <c r="C1838" s="28" t="s">
        <v>6065</v>
      </c>
      <c r="D1838" s="29" t="s">
        <v>6066</v>
      </c>
      <c r="E1838" s="28" t="n">
        <v>3</v>
      </c>
      <c r="F1838" s="28" t="n">
        <v>3</v>
      </c>
      <c r="G1838" s="28" t="n">
        <v>1</v>
      </c>
      <c r="H1838" s="28" t="n">
        <v>1</v>
      </c>
      <c r="I1838" s="28" t="n">
        <v>1</v>
      </c>
      <c r="J1838" s="28" t="s">
        <v>112</v>
      </c>
      <c r="K1838" s="28" t="s">
        <v>2714</v>
      </c>
      <c r="L1838" s="28" t="s">
        <v>6067</v>
      </c>
      <c r="M1838" s="30" t="str">
        <f aca="false">+CONCATENATE(E1838,F1838,G1838,H1838,I1838,J1838,K1838,L1838)</f>
        <v>331111579003537</v>
      </c>
    </row>
    <row r="1839" customFormat="false" ht="15" hidden="false" customHeight="true" outlineLevel="0" collapsed="false">
      <c r="A1839" s="27" t="n">
        <v>1830</v>
      </c>
      <c r="B1839" s="28" t="n">
        <v>219019290</v>
      </c>
      <c r="C1839" s="28" t="s">
        <v>6068</v>
      </c>
      <c r="D1839" s="29" t="s">
        <v>6069</v>
      </c>
      <c r="E1839" s="28" t="n">
        <v>3</v>
      </c>
      <c r="F1839" s="28" t="n">
        <v>3</v>
      </c>
      <c r="G1839" s="28" t="n">
        <v>1</v>
      </c>
      <c r="H1839" s="28" t="n">
        <v>1</v>
      </c>
      <c r="I1839" s="28" t="n">
        <v>1</v>
      </c>
      <c r="J1839" s="28" t="s">
        <v>903</v>
      </c>
      <c r="K1839" s="28" t="s">
        <v>6070</v>
      </c>
      <c r="L1839" s="28" t="s">
        <v>6071</v>
      </c>
      <c r="M1839" s="30" t="str">
        <f aca="false">+CONCATENATE(E1839,F1839,G1839,H1839,I1839,J1839,K1839,L1839)</f>
        <v>331111929002233</v>
      </c>
    </row>
    <row r="1840" customFormat="false" ht="15" hidden="false" customHeight="true" outlineLevel="0" collapsed="false">
      <c r="A1840" s="27" t="n">
        <v>1831</v>
      </c>
      <c r="B1840" s="28" t="n">
        <v>219023090</v>
      </c>
      <c r="C1840" s="28" t="s">
        <v>6072</v>
      </c>
      <c r="D1840" s="29" t="s">
        <v>6073</v>
      </c>
      <c r="E1840" s="28" t="n">
        <v>3</v>
      </c>
      <c r="F1840" s="28" t="n">
        <v>3</v>
      </c>
      <c r="G1840" s="28" t="n">
        <v>1</v>
      </c>
      <c r="H1840" s="28" t="n">
        <v>1</v>
      </c>
      <c r="I1840" s="28" t="n">
        <v>1</v>
      </c>
      <c r="J1840" s="28" t="s">
        <v>546</v>
      </c>
      <c r="K1840" s="28" t="s">
        <v>6060</v>
      </c>
      <c r="L1840" s="28" t="s">
        <v>6074</v>
      </c>
      <c r="M1840" s="30" t="str">
        <f aca="false">+CONCATENATE(E1840,F1840,G1840,H1840,I1840,J1840,K1840,L1840)</f>
        <v>331112309000300</v>
      </c>
    </row>
    <row r="1841" customFormat="false" ht="15" hidden="false" customHeight="true" outlineLevel="0" collapsed="false">
      <c r="A1841" s="27" t="n">
        <v>1832</v>
      </c>
      <c r="B1841" s="28" t="n">
        <v>219025290</v>
      </c>
      <c r="C1841" s="28" t="s">
        <v>6075</v>
      </c>
      <c r="D1841" s="29" t="s">
        <v>6076</v>
      </c>
      <c r="E1841" s="28" t="n">
        <v>3</v>
      </c>
      <c r="F1841" s="28" t="n">
        <v>3</v>
      </c>
      <c r="G1841" s="28" t="n">
        <v>1</v>
      </c>
      <c r="H1841" s="28" t="n">
        <v>1</v>
      </c>
      <c r="I1841" s="28" t="n">
        <v>1</v>
      </c>
      <c r="J1841" s="28" t="s">
        <v>576</v>
      </c>
      <c r="K1841" s="28" t="s">
        <v>6070</v>
      </c>
      <c r="L1841" s="28" t="s">
        <v>6077</v>
      </c>
      <c r="M1841" s="30" t="str">
        <f aca="false">+CONCATENATE(E1841,F1841,G1841,H1841,I1841,J1841,K1841,L1841)</f>
        <v>331112529002358</v>
      </c>
    </row>
    <row r="1842" customFormat="false" ht="15" hidden="false" customHeight="true" outlineLevel="0" collapsed="false">
      <c r="A1842" s="27" t="n">
        <v>1833</v>
      </c>
      <c r="B1842" s="28" t="n">
        <v>219044090</v>
      </c>
      <c r="C1842" s="28" t="s">
        <v>6078</v>
      </c>
      <c r="D1842" s="29" t="s">
        <v>6079</v>
      </c>
      <c r="E1842" s="28" t="n">
        <v>3</v>
      </c>
      <c r="F1842" s="28" t="n">
        <v>3</v>
      </c>
      <c r="G1842" s="28" t="n">
        <v>1</v>
      </c>
      <c r="H1842" s="28" t="n">
        <v>1</v>
      </c>
      <c r="I1842" s="28" t="n">
        <v>1</v>
      </c>
      <c r="J1842" s="28" t="s">
        <v>923</v>
      </c>
      <c r="K1842" s="28" t="s">
        <v>6060</v>
      </c>
      <c r="L1842" s="28" t="s">
        <v>6080</v>
      </c>
      <c r="M1842" s="30" t="str">
        <f aca="false">+CONCATENATE(E1842,F1842,G1842,H1842,I1842,J1842,K1842,L1842)</f>
        <v>331114409000605</v>
      </c>
    </row>
    <row r="1843" customFormat="false" ht="15" hidden="false" customHeight="true" outlineLevel="0" collapsed="false">
      <c r="A1843" s="28" t="n">
        <v>1834</v>
      </c>
      <c r="B1843" s="28" t="n">
        <v>219050590</v>
      </c>
      <c r="C1843" s="28" t="s">
        <v>6081</v>
      </c>
      <c r="D1843" s="29" t="s">
        <v>6082</v>
      </c>
      <c r="E1843" s="28" t="n">
        <v>3</v>
      </c>
      <c r="F1843" s="28" t="n">
        <v>3</v>
      </c>
      <c r="G1843" s="28" t="n">
        <v>1</v>
      </c>
      <c r="H1843" s="28" t="n">
        <v>1</v>
      </c>
      <c r="I1843" s="28" t="n">
        <v>1</v>
      </c>
      <c r="J1843" s="28" t="s">
        <v>559</v>
      </c>
      <c r="K1843" s="28" t="s">
        <v>6083</v>
      </c>
      <c r="L1843" s="28" t="s">
        <v>6084</v>
      </c>
      <c r="M1843" s="30" t="str">
        <f aca="false">+CONCATENATE(E1843,F1843,G1843,H1843,I1843,J1843,K1843,L1843)</f>
        <v>331115059003229</v>
      </c>
    </row>
    <row r="1844" customFormat="false" ht="15" hidden="false" customHeight="true" outlineLevel="0" collapsed="false">
      <c r="A1844" s="27" t="n">
        <v>1835</v>
      </c>
      <c r="B1844" s="28" t="n">
        <v>219052390</v>
      </c>
      <c r="C1844" s="28" t="s">
        <v>6085</v>
      </c>
      <c r="D1844" s="29" t="s">
        <v>6086</v>
      </c>
      <c r="E1844" s="28" t="n">
        <v>3</v>
      </c>
      <c r="F1844" s="28" t="n">
        <v>3</v>
      </c>
      <c r="G1844" s="28" t="n">
        <v>1</v>
      </c>
      <c r="H1844" s="28" t="n">
        <v>1</v>
      </c>
      <c r="I1844" s="28" t="n">
        <v>1</v>
      </c>
      <c r="J1844" s="28" t="s">
        <v>428</v>
      </c>
      <c r="K1844" s="28" t="s">
        <v>6044</v>
      </c>
      <c r="L1844" s="28" t="s">
        <v>6087</v>
      </c>
      <c r="M1844" s="30" t="str">
        <f aca="false">+CONCATENATE(E1844,F1844,G1844,H1844,I1844,J1844,K1844,L1844)</f>
        <v>331115239002883</v>
      </c>
    </row>
    <row r="1845" customFormat="false" ht="15" hidden="false" customHeight="true" outlineLevel="0" collapsed="false">
      <c r="A1845" s="27" t="n">
        <v>1836</v>
      </c>
      <c r="B1845" s="28" t="n">
        <v>219052490</v>
      </c>
      <c r="C1845" s="28" t="s">
        <v>6088</v>
      </c>
      <c r="D1845" s="29" t="s">
        <v>6089</v>
      </c>
      <c r="E1845" s="28" t="n">
        <v>3</v>
      </c>
      <c r="F1845" s="28" t="n">
        <v>3</v>
      </c>
      <c r="G1845" s="28" t="n">
        <v>1</v>
      </c>
      <c r="H1845" s="28" t="n">
        <v>1</v>
      </c>
      <c r="I1845" s="28" t="n">
        <v>1</v>
      </c>
      <c r="J1845" s="28" t="s">
        <v>428</v>
      </c>
      <c r="K1845" s="28" t="s">
        <v>2618</v>
      </c>
      <c r="L1845" s="28" t="s">
        <v>6090</v>
      </c>
      <c r="M1845" s="30" t="str">
        <f aca="false">+CONCATENATE(E1845,F1845,G1845,H1845,I1845,J1845,K1845,L1845)</f>
        <v>331115249003065</v>
      </c>
    </row>
    <row r="1846" customFormat="false" ht="15" hidden="false" customHeight="true" outlineLevel="0" collapsed="false">
      <c r="A1846" s="27" t="n">
        <v>1837</v>
      </c>
      <c r="B1846" s="28" t="n">
        <v>219063190</v>
      </c>
      <c r="C1846" s="28" t="s">
        <v>6091</v>
      </c>
      <c r="D1846" s="29" t="s">
        <v>6092</v>
      </c>
      <c r="E1846" s="28" t="n">
        <v>3</v>
      </c>
      <c r="F1846" s="28" t="n">
        <v>3</v>
      </c>
      <c r="G1846" s="28" t="n">
        <v>1</v>
      </c>
      <c r="H1846" s="28" t="n">
        <v>1</v>
      </c>
      <c r="I1846" s="28" t="n">
        <v>1</v>
      </c>
      <c r="J1846" s="28" t="s">
        <v>342</v>
      </c>
      <c r="K1846" s="28" t="s">
        <v>567</v>
      </c>
      <c r="L1846" s="28" t="s">
        <v>6093</v>
      </c>
      <c r="M1846" s="30" t="str">
        <f aca="false">+CONCATENATE(E1846,F1846,G1846,H1846,I1846,J1846,K1846,L1846)</f>
        <v>331116319000412</v>
      </c>
    </row>
    <row r="1847" customFormat="false" ht="15" hidden="false" customHeight="true" outlineLevel="0" collapsed="false">
      <c r="A1847" s="27" t="n">
        <v>1838</v>
      </c>
      <c r="B1847" s="28" t="n">
        <v>219063690</v>
      </c>
      <c r="C1847" s="28" t="s">
        <v>6094</v>
      </c>
      <c r="D1847" s="29" t="s">
        <v>6095</v>
      </c>
      <c r="E1847" s="28" t="n">
        <v>3</v>
      </c>
      <c r="F1847" s="28" t="n">
        <v>3</v>
      </c>
      <c r="G1847" s="28" t="n">
        <v>1</v>
      </c>
      <c r="H1847" s="28" t="n">
        <v>1</v>
      </c>
      <c r="I1847" s="28" t="n">
        <v>1</v>
      </c>
      <c r="J1847" s="28" t="s">
        <v>342</v>
      </c>
      <c r="K1847" s="28" t="s">
        <v>610</v>
      </c>
      <c r="L1847" s="28" t="s">
        <v>6096</v>
      </c>
      <c r="M1847" s="30" t="str">
        <f aca="false">+CONCATENATE(E1847,F1847,G1847,H1847,I1847,J1847,K1847,L1847)</f>
        <v>331116369003303</v>
      </c>
    </row>
    <row r="1848" customFormat="false" ht="15" hidden="false" customHeight="true" outlineLevel="0" collapsed="false">
      <c r="A1848" s="28" t="n">
        <v>1839</v>
      </c>
      <c r="B1848" s="28" t="n">
        <v>219068190</v>
      </c>
      <c r="C1848" s="28" t="s">
        <v>6097</v>
      </c>
      <c r="D1848" s="29" t="s">
        <v>6098</v>
      </c>
      <c r="E1848" s="28" t="n">
        <v>3</v>
      </c>
      <c r="F1848" s="28" t="n">
        <v>3</v>
      </c>
      <c r="G1848" s="28" t="n">
        <v>1</v>
      </c>
      <c r="H1848" s="28" t="n">
        <v>1</v>
      </c>
      <c r="I1848" s="28" t="n">
        <v>1</v>
      </c>
      <c r="J1848" s="28" t="s">
        <v>335</v>
      </c>
      <c r="K1848" s="28" t="s">
        <v>567</v>
      </c>
      <c r="L1848" s="28" t="s">
        <v>6099</v>
      </c>
      <c r="M1848" s="30" t="str">
        <f aca="false">+CONCATENATE(E1848,F1848,G1848,H1848,I1848,J1848,K1848,L1848)</f>
        <v>331116819000411</v>
      </c>
    </row>
    <row r="1849" customFormat="false" ht="15" hidden="false" customHeight="true" outlineLevel="0" collapsed="false">
      <c r="A1849" s="27" t="n">
        <v>1840</v>
      </c>
      <c r="B1849" s="28" t="n">
        <v>219076890</v>
      </c>
      <c r="C1849" s="28" t="s">
        <v>6100</v>
      </c>
      <c r="D1849" s="29" t="s">
        <v>6101</v>
      </c>
      <c r="E1849" s="28" t="n">
        <v>3</v>
      </c>
      <c r="F1849" s="28" t="n">
        <v>3</v>
      </c>
      <c r="G1849" s="28" t="n">
        <v>1</v>
      </c>
      <c r="H1849" s="28" t="n">
        <v>1</v>
      </c>
      <c r="I1849" s="28" t="n">
        <v>1</v>
      </c>
      <c r="J1849" s="28" t="s">
        <v>617</v>
      </c>
      <c r="K1849" s="28" t="s">
        <v>691</v>
      </c>
      <c r="L1849" s="28" t="s">
        <v>6102</v>
      </c>
      <c r="M1849" s="30" t="str">
        <f aca="false">+CONCATENATE(E1849,F1849,G1849,H1849,I1849,J1849,K1849,L1849)</f>
        <v>331117689003769</v>
      </c>
    </row>
    <row r="1850" customFormat="false" ht="15" hidden="false" customHeight="true" outlineLevel="0" collapsed="false">
      <c r="A1850" s="27" t="n">
        <v>1841</v>
      </c>
      <c r="B1850" s="28" t="n">
        <v>219105091</v>
      </c>
      <c r="C1850" s="28" t="s">
        <v>6103</v>
      </c>
      <c r="D1850" s="29" t="s">
        <v>6104</v>
      </c>
      <c r="E1850" s="28" t="n">
        <v>3</v>
      </c>
      <c r="F1850" s="28" t="n">
        <v>3</v>
      </c>
      <c r="G1850" s="28" t="n">
        <v>1</v>
      </c>
      <c r="H1850" s="28" t="n">
        <v>1</v>
      </c>
      <c r="I1850" s="28" t="n">
        <v>1</v>
      </c>
      <c r="J1850" s="28" t="s">
        <v>399</v>
      </c>
      <c r="K1850" s="28" t="s">
        <v>1727</v>
      </c>
      <c r="L1850" s="28" t="s">
        <v>6105</v>
      </c>
      <c r="M1850" s="30" t="str">
        <f aca="false">+CONCATENATE(E1850,F1850,G1850,H1850,I1850,J1850,K1850,L1850)</f>
        <v>331110509100206</v>
      </c>
    </row>
    <row r="1851" customFormat="false" ht="15" hidden="false" customHeight="true" outlineLevel="0" collapsed="false">
      <c r="A1851" s="27" t="n">
        <v>1842</v>
      </c>
      <c r="B1851" s="28" t="n">
        <v>219105591</v>
      </c>
      <c r="C1851" s="28" t="s">
        <v>6106</v>
      </c>
      <c r="D1851" s="29" t="s">
        <v>6107</v>
      </c>
      <c r="E1851" s="28" t="n">
        <v>3</v>
      </c>
      <c r="F1851" s="28" t="n">
        <v>3</v>
      </c>
      <c r="G1851" s="28" t="n">
        <v>1</v>
      </c>
      <c r="H1851" s="28" t="n">
        <v>1</v>
      </c>
      <c r="I1851" s="28" t="n">
        <v>1</v>
      </c>
      <c r="J1851" s="28" t="s">
        <v>399</v>
      </c>
      <c r="K1851" s="28" t="s">
        <v>6108</v>
      </c>
      <c r="L1851" s="28" t="s">
        <v>6109</v>
      </c>
      <c r="M1851" s="30" t="str">
        <f aca="false">+CONCATENATE(E1851,F1851,G1851,H1851,I1851,J1851,K1851,L1851)</f>
        <v>331110559103234</v>
      </c>
    </row>
    <row r="1852" customFormat="false" ht="15" hidden="false" customHeight="true" outlineLevel="0" collapsed="false">
      <c r="A1852" s="27" t="n">
        <v>1843</v>
      </c>
      <c r="B1852" s="28" t="n">
        <v>219115491</v>
      </c>
      <c r="C1852" s="28" t="s">
        <v>6110</v>
      </c>
      <c r="D1852" s="29" t="s">
        <v>6111</v>
      </c>
      <c r="E1852" s="28" t="n">
        <v>3</v>
      </c>
      <c r="F1852" s="28" t="n">
        <v>3</v>
      </c>
      <c r="G1852" s="28" t="n">
        <v>1</v>
      </c>
      <c r="H1852" s="28" t="n">
        <v>1</v>
      </c>
      <c r="I1852" s="28" t="n">
        <v>1</v>
      </c>
      <c r="J1852" s="28" t="s">
        <v>112</v>
      </c>
      <c r="K1852" s="28" t="s">
        <v>6112</v>
      </c>
      <c r="L1852" s="28" t="s">
        <v>6113</v>
      </c>
      <c r="M1852" s="30" t="str">
        <f aca="false">+CONCATENATE(E1852,F1852,G1852,H1852,I1852,J1852,K1852,L1852)</f>
        <v>331111549103049</v>
      </c>
    </row>
    <row r="1853" customFormat="false" ht="15" hidden="false" customHeight="true" outlineLevel="0" collapsed="false">
      <c r="A1853" s="27" t="n">
        <v>1844</v>
      </c>
      <c r="B1853" s="28" t="n">
        <v>219125491</v>
      </c>
      <c r="C1853" s="28" t="s">
        <v>6114</v>
      </c>
      <c r="D1853" s="29" t="s">
        <v>6115</v>
      </c>
      <c r="E1853" s="28" t="n">
        <v>3</v>
      </c>
      <c r="F1853" s="28" t="n">
        <v>3</v>
      </c>
      <c r="G1853" s="28" t="n">
        <v>1</v>
      </c>
      <c r="H1853" s="28" t="n">
        <v>1</v>
      </c>
      <c r="I1853" s="28" t="n">
        <v>1</v>
      </c>
      <c r="J1853" s="28" t="s">
        <v>576</v>
      </c>
      <c r="K1853" s="28" t="s">
        <v>6112</v>
      </c>
      <c r="L1853" s="28" t="s">
        <v>6116</v>
      </c>
      <c r="M1853" s="30" t="str">
        <f aca="false">+CONCATENATE(E1853,F1853,G1853,H1853,I1853,J1853,K1853,L1853)</f>
        <v>331112549103050</v>
      </c>
    </row>
    <row r="1854" customFormat="false" ht="15" hidden="false" customHeight="true" outlineLevel="0" collapsed="false">
      <c r="A1854" s="27" t="n">
        <v>1845</v>
      </c>
      <c r="B1854" s="28" t="n">
        <v>219127491</v>
      </c>
      <c r="C1854" s="28" t="s">
        <v>6117</v>
      </c>
      <c r="D1854" s="29" t="s">
        <v>6118</v>
      </c>
      <c r="E1854" s="28" t="n">
        <v>3</v>
      </c>
      <c r="F1854" s="28" t="n">
        <v>3</v>
      </c>
      <c r="G1854" s="28" t="n">
        <v>1</v>
      </c>
      <c r="H1854" s="28" t="n">
        <v>1</v>
      </c>
      <c r="I1854" s="28" t="n">
        <v>1</v>
      </c>
      <c r="J1854" s="28" t="s">
        <v>916</v>
      </c>
      <c r="K1854" s="28" t="s">
        <v>6112</v>
      </c>
      <c r="L1854" s="28" t="s">
        <v>6119</v>
      </c>
      <c r="M1854" s="30" t="str">
        <f aca="false">+CONCATENATE(E1854,F1854,G1854,H1854,I1854,J1854,K1854,L1854)</f>
        <v>331112749103053</v>
      </c>
    </row>
    <row r="1855" customFormat="false" ht="15" hidden="false" customHeight="true" outlineLevel="0" collapsed="false">
      <c r="A1855" s="28" t="n">
        <v>1846</v>
      </c>
      <c r="B1855" s="28" t="n">
        <v>219141791</v>
      </c>
      <c r="C1855" s="28" t="s">
        <v>6120</v>
      </c>
      <c r="D1855" s="29" t="s">
        <v>6121</v>
      </c>
      <c r="E1855" s="28" t="n">
        <v>3</v>
      </c>
      <c r="F1855" s="28" t="n">
        <v>3</v>
      </c>
      <c r="G1855" s="28" t="n">
        <v>1</v>
      </c>
      <c r="H1855" s="28" t="n">
        <v>1</v>
      </c>
      <c r="I1855" s="28" t="n">
        <v>1</v>
      </c>
      <c r="J1855" s="28" t="s">
        <v>639</v>
      </c>
      <c r="K1855" s="28" t="s">
        <v>1731</v>
      </c>
      <c r="L1855" s="28" t="s">
        <v>6122</v>
      </c>
      <c r="M1855" s="30" t="str">
        <f aca="false">+CONCATENATE(E1855,F1855,G1855,H1855,I1855,J1855,K1855,L1855)</f>
        <v>331114179103535</v>
      </c>
    </row>
    <row r="1856" customFormat="false" ht="15" hidden="false" customHeight="true" outlineLevel="0" collapsed="false">
      <c r="A1856" s="27" t="n">
        <v>1847</v>
      </c>
      <c r="B1856" s="28" t="n">
        <v>219181591</v>
      </c>
      <c r="C1856" s="28" t="s">
        <v>6123</v>
      </c>
      <c r="D1856" s="29" t="s">
        <v>6124</v>
      </c>
      <c r="E1856" s="28" t="n">
        <v>3</v>
      </c>
      <c r="F1856" s="28" t="n">
        <v>3</v>
      </c>
      <c r="G1856" s="28" t="n">
        <v>1</v>
      </c>
      <c r="H1856" s="28" t="n">
        <v>1</v>
      </c>
      <c r="I1856" s="28" t="n">
        <v>1</v>
      </c>
      <c r="J1856" s="28" t="s">
        <v>555</v>
      </c>
      <c r="K1856" s="28" t="s">
        <v>6108</v>
      </c>
      <c r="L1856" s="28" t="s">
        <v>6125</v>
      </c>
      <c r="M1856" s="30" t="str">
        <f aca="false">+CONCATENATE(E1856,F1856,G1856,H1856,I1856,J1856,K1856,L1856)</f>
        <v>331118159103230</v>
      </c>
    </row>
    <row r="1857" customFormat="false" ht="15" hidden="false" customHeight="true" outlineLevel="0" collapsed="false">
      <c r="A1857" s="27" t="n">
        <v>1848</v>
      </c>
      <c r="B1857" s="28" t="n">
        <v>219205792</v>
      </c>
      <c r="C1857" s="28" t="s">
        <v>6126</v>
      </c>
      <c r="D1857" s="29" t="s">
        <v>6127</v>
      </c>
      <c r="E1857" s="28" t="n">
        <v>3</v>
      </c>
      <c r="F1857" s="28" t="n">
        <v>3</v>
      </c>
      <c r="G1857" s="28" t="n">
        <v>1</v>
      </c>
      <c r="H1857" s="28" t="n">
        <v>1</v>
      </c>
      <c r="I1857" s="28" t="n">
        <v>1</v>
      </c>
      <c r="J1857" s="28" t="s">
        <v>399</v>
      </c>
      <c r="K1857" s="28" t="s">
        <v>2718</v>
      </c>
      <c r="L1857" s="28" t="s">
        <v>6128</v>
      </c>
      <c r="M1857" s="30" t="str">
        <f aca="false">+CONCATENATE(E1857,F1857,G1857,H1857,I1857,J1857,K1857,L1857)</f>
        <v>331110579203536</v>
      </c>
    </row>
    <row r="1858" customFormat="false" ht="15" hidden="false" customHeight="true" outlineLevel="0" collapsed="false">
      <c r="A1858" s="27" t="n">
        <v>1849</v>
      </c>
      <c r="B1858" s="28" t="n">
        <v>219215092</v>
      </c>
      <c r="C1858" s="28" t="s">
        <v>6129</v>
      </c>
      <c r="D1858" s="29" t="s">
        <v>6130</v>
      </c>
      <c r="E1858" s="28" t="n">
        <v>3</v>
      </c>
      <c r="F1858" s="28" t="n">
        <v>3</v>
      </c>
      <c r="G1858" s="28" t="n">
        <v>1</v>
      </c>
      <c r="H1858" s="28" t="n">
        <v>1</v>
      </c>
      <c r="I1858" s="28" t="n">
        <v>1</v>
      </c>
      <c r="J1858" s="28" t="s">
        <v>112</v>
      </c>
      <c r="K1858" s="28" t="s">
        <v>815</v>
      </c>
      <c r="L1858" s="28" t="s">
        <v>6131</v>
      </c>
      <c r="M1858" s="30" t="str">
        <f aca="false">+CONCATENATE(E1858,F1858,G1858,H1858,I1858,J1858,K1858,L1858)</f>
        <v>331111509200207</v>
      </c>
    </row>
    <row r="1859" customFormat="false" ht="15" hidden="false" customHeight="true" outlineLevel="0" collapsed="false">
      <c r="A1859" s="27" t="n">
        <v>1850</v>
      </c>
      <c r="B1859" s="28" t="n">
        <v>219218592</v>
      </c>
      <c r="C1859" s="28" t="s">
        <v>6132</v>
      </c>
      <c r="D1859" s="29" t="s">
        <v>6133</v>
      </c>
      <c r="E1859" s="28" t="n">
        <v>3</v>
      </c>
      <c r="F1859" s="28" t="n">
        <v>3</v>
      </c>
      <c r="G1859" s="28" t="n">
        <v>1</v>
      </c>
      <c r="H1859" s="28" t="n">
        <v>1</v>
      </c>
      <c r="I1859" s="28" t="n">
        <v>1</v>
      </c>
      <c r="J1859" s="28" t="s">
        <v>899</v>
      </c>
      <c r="K1859" s="28" t="s">
        <v>6134</v>
      </c>
      <c r="L1859" s="28" t="s">
        <v>6135</v>
      </c>
      <c r="M1859" s="30" t="str">
        <f aca="false">+CONCATENATE(E1859,F1859,G1859,H1859,I1859,J1859,K1859,L1859)</f>
        <v>331111859203228</v>
      </c>
    </row>
    <row r="1860" customFormat="false" ht="15" hidden="false" customHeight="true" outlineLevel="0" collapsed="false">
      <c r="A1860" s="28" t="n">
        <v>1851</v>
      </c>
      <c r="B1860" s="28" t="n">
        <v>219219392</v>
      </c>
      <c r="C1860" s="28" t="s">
        <v>6136</v>
      </c>
      <c r="D1860" s="29" t="s">
        <v>6137</v>
      </c>
      <c r="E1860" s="28" t="n">
        <v>3</v>
      </c>
      <c r="F1860" s="28" t="n">
        <v>3</v>
      </c>
      <c r="G1860" s="28" t="n">
        <v>1</v>
      </c>
      <c r="H1860" s="28" t="n">
        <v>1</v>
      </c>
      <c r="I1860" s="28" t="n">
        <v>1</v>
      </c>
      <c r="J1860" s="28" t="s">
        <v>903</v>
      </c>
      <c r="K1860" s="28" t="s">
        <v>6138</v>
      </c>
      <c r="L1860" s="28" t="s">
        <v>6139</v>
      </c>
      <c r="M1860" s="30" t="str">
        <f aca="false">+CONCATENATE(E1860,F1860,G1860,H1860,I1860,J1860,K1860,L1860)</f>
        <v>331111939202881</v>
      </c>
    </row>
    <row r="1861" customFormat="false" ht="15" hidden="false" customHeight="true" outlineLevel="0" collapsed="false">
      <c r="A1861" s="27" t="n">
        <v>1852</v>
      </c>
      <c r="B1861" s="28" t="n">
        <v>219225592</v>
      </c>
      <c r="C1861" s="28" t="s">
        <v>6140</v>
      </c>
      <c r="D1861" s="29" t="s">
        <v>6141</v>
      </c>
      <c r="E1861" s="28" t="n">
        <v>3</v>
      </c>
      <c r="F1861" s="28" t="n">
        <v>3</v>
      </c>
      <c r="G1861" s="28" t="n">
        <v>1</v>
      </c>
      <c r="H1861" s="28" t="n">
        <v>1</v>
      </c>
      <c r="I1861" s="28" t="n">
        <v>1</v>
      </c>
      <c r="J1861" s="28" t="s">
        <v>576</v>
      </c>
      <c r="K1861" s="28" t="s">
        <v>6134</v>
      </c>
      <c r="L1861" s="28" t="s">
        <v>6142</v>
      </c>
      <c r="M1861" s="30" t="str">
        <f aca="false">+CONCATENATE(E1861,F1861,G1861,H1861,I1861,J1861,K1861,L1861)</f>
        <v>331112559203241</v>
      </c>
    </row>
    <row r="1862" customFormat="false" ht="15" hidden="false" customHeight="true" outlineLevel="0" collapsed="false">
      <c r="A1862" s="27" t="n">
        <v>1853</v>
      </c>
      <c r="B1862" s="28" t="n">
        <v>219247692</v>
      </c>
      <c r="C1862" s="28" t="s">
        <v>6143</v>
      </c>
      <c r="D1862" s="29" t="s">
        <v>6144</v>
      </c>
      <c r="E1862" s="28" t="n">
        <v>3</v>
      </c>
      <c r="F1862" s="28" t="n">
        <v>3</v>
      </c>
      <c r="G1862" s="28" t="n">
        <v>1</v>
      </c>
      <c r="H1862" s="28" t="n">
        <v>1</v>
      </c>
      <c r="I1862" s="28" t="n">
        <v>1</v>
      </c>
      <c r="J1862" s="28" t="s">
        <v>518</v>
      </c>
      <c r="K1862" s="28" t="s">
        <v>6145</v>
      </c>
      <c r="L1862" s="28" t="s">
        <v>6146</v>
      </c>
      <c r="M1862" s="30" t="str">
        <f aca="false">+CONCATENATE(E1862,F1862,G1862,H1862,I1862,J1862,K1862,L1862)</f>
        <v>331114769203387</v>
      </c>
    </row>
    <row r="1863" customFormat="false" ht="15" hidden="false" customHeight="true" outlineLevel="0" collapsed="false">
      <c r="A1863" s="27" t="n">
        <v>1854</v>
      </c>
      <c r="B1863" s="28" t="n">
        <v>219268092</v>
      </c>
      <c r="C1863" s="28" t="s">
        <v>6147</v>
      </c>
      <c r="D1863" s="29" t="s">
        <v>6148</v>
      </c>
      <c r="E1863" s="28" t="n">
        <v>3</v>
      </c>
      <c r="F1863" s="28" t="n">
        <v>3</v>
      </c>
      <c r="G1863" s="28" t="n">
        <v>1</v>
      </c>
      <c r="H1863" s="28" t="n">
        <v>1</v>
      </c>
      <c r="I1863" s="28" t="n">
        <v>1</v>
      </c>
      <c r="J1863" s="28" t="s">
        <v>335</v>
      </c>
      <c r="K1863" s="28" t="s">
        <v>815</v>
      </c>
      <c r="L1863" s="28" t="s">
        <v>6149</v>
      </c>
      <c r="M1863" s="30" t="str">
        <f aca="false">+CONCATENATE(E1863,F1863,G1863,H1863,I1863,J1863,K1863,L1863)</f>
        <v>331116809200209</v>
      </c>
    </row>
    <row r="1864" customFormat="false" ht="15" hidden="false" customHeight="true" outlineLevel="0" collapsed="false">
      <c r="A1864" s="27" t="n">
        <v>1855</v>
      </c>
      <c r="B1864" s="28" t="n">
        <v>219276892</v>
      </c>
      <c r="C1864" s="28" t="s">
        <v>6150</v>
      </c>
      <c r="D1864" s="29" t="s">
        <v>6151</v>
      </c>
      <c r="E1864" s="28" t="n">
        <v>3</v>
      </c>
      <c r="F1864" s="28" t="n">
        <v>3</v>
      </c>
      <c r="G1864" s="28" t="n">
        <v>1</v>
      </c>
      <c r="H1864" s="28" t="n">
        <v>1</v>
      </c>
      <c r="I1864" s="28" t="n">
        <v>1</v>
      </c>
      <c r="J1864" s="28" t="s">
        <v>617</v>
      </c>
      <c r="K1864" s="28" t="s">
        <v>2307</v>
      </c>
      <c r="L1864" s="28" t="s">
        <v>6152</v>
      </c>
      <c r="M1864" s="30" t="str">
        <f aca="false">+CONCATENATE(E1864,F1864,G1864,H1864,I1864,J1864,K1864,L1864)</f>
        <v>331117689203770</v>
      </c>
    </row>
    <row r="1865" customFormat="false" ht="15" hidden="false" customHeight="true" outlineLevel="0" collapsed="false">
      <c r="A1865" s="27" t="n">
        <v>1856</v>
      </c>
      <c r="B1865" s="28" t="n">
        <v>219305093</v>
      </c>
      <c r="C1865" s="28" t="s">
        <v>6153</v>
      </c>
      <c r="D1865" s="29" t="s">
        <v>6154</v>
      </c>
      <c r="E1865" s="28" t="n">
        <v>3</v>
      </c>
      <c r="F1865" s="28" t="n">
        <v>3</v>
      </c>
      <c r="G1865" s="28" t="n">
        <v>1</v>
      </c>
      <c r="H1865" s="28" t="n">
        <v>1</v>
      </c>
      <c r="I1865" s="28" t="n">
        <v>1</v>
      </c>
      <c r="J1865" s="28" t="s">
        <v>399</v>
      </c>
      <c r="K1865" s="28" t="s">
        <v>1742</v>
      </c>
      <c r="L1865" s="28" t="s">
        <v>6155</v>
      </c>
      <c r="M1865" s="30" t="str">
        <f aca="false">+CONCATENATE(E1865,F1865,G1865,H1865,I1865,J1865,K1865,L1865)</f>
        <v>331110509300208</v>
      </c>
    </row>
    <row r="1866" customFormat="false" ht="15" hidden="false" customHeight="true" outlineLevel="0" collapsed="false">
      <c r="A1866" s="27" t="n">
        <v>1857</v>
      </c>
      <c r="B1866" s="28" t="n">
        <v>219305893</v>
      </c>
      <c r="C1866" s="28" t="s">
        <v>6156</v>
      </c>
      <c r="D1866" s="29" t="s">
        <v>6157</v>
      </c>
      <c r="E1866" s="28" t="n">
        <v>3</v>
      </c>
      <c r="F1866" s="28" t="n">
        <v>3</v>
      </c>
      <c r="G1866" s="28" t="n">
        <v>1</v>
      </c>
      <c r="H1866" s="28" t="n">
        <v>1</v>
      </c>
      <c r="I1866" s="28" t="n">
        <v>1</v>
      </c>
      <c r="J1866" s="28" t="s">
        <v>399</v>
      </c>
      <c r="K1866" s="28" t="s">
        <v>2769</v>
      </c>
      <c r="L1866" s="28" t="s">
        <v>6158</v>
      </c>
      <c r="M1866" s="30" t="str">
        <f aca="false">+CONCATENATE(E1866,F1866,G1866,H1866,I1866,J1866,K1866,L1866)</f>
        <v>331110589303767</v>
      </c>
    </row>
    <row r="1867" customFormat="false" ht="15" hidden="false" customHeight="true" outlineLevel="0" collapsed="false">
      <c r="A1867" s="28" t="n">
        <v>1858</v>
      </c>
      <c r="B1867" s="28" t="n">
        <v>219315293</v>
      </c>
      <c r="C1867" s="28" t="s">
        <v>6159</v>
      </c>
      <c r="D1867" s="29" t="s">
        <v>6160</v>
      </c>
      <c r="E1867" s="28" t="n">
        <v>3</v>
      </c>
      <c r="F1867" s="28" t="n">
        <v>3</v>
      </c>
      <c r="G1867" s="28" t="n">
        <v>1</v>
      </c>
      <c r="H1867" s="28" t="n">
        <v>1</v>
      </c>
      <c r="I1867" s="28" t="n">
        <v>1</v>
      </c>
      <c r="J1867" s="28" t="s">
        <v>112</v>
      </c>
      <c r="K1867" s="28" t="s">
        <v>6161</v>
      </c>
      <c r="L1867" s="28" t="s">
        <v>6162</v>
      </c>
      <c r="M1867" s="30" t="str">
        <f aca="false">+CONCATENATE(E1867,F1867,G1867,H1867,I1867,J1867,K1867,L1867)</f>
        <v>331111529302361</v>
      </c>
    </row>
    <row r="1868" customFormat="false" ht="15" hidden="false" customHeight="true" outlineLevel="0" collapsed="false">
      <c r="A1868" s="27" t="n">
        <v>1859</v>
      </c>
      <c r="B1868" s="28" t="n">
        <v>219315693</v>
      </c>
      <c r="C1868" s="28" t="s">
        <v>6163</v>
      </c>
      <c r="D1868" s="29" t="s">
        <v>6164</v>
      </c>
      <c r="E1868" s="28" t="n">
        <v>3</v>
      </c>
      <c r="F1868" s="28" t="n">
        <v>3</v>
      </c>
      <c r="G1868" s="28" t="n">
        <v>1</v>
      </c>
      <c r="H1868" s="28" t="n">
        <v>1</v>
      </c>
      <c r="I1868" s="28" t="n">
        <v>1</v>
      </c>
      <c r="J1868" s="28" t="s">
        <v>112</v>
      </c>
      <c r="K1868" s="28" t="s">
        <v>1900</v>
      </c>
      <c r="L1868" s="28" t="s">
        <v>6165</v>
      </c>
      <c r="M1868" s="30" t="str">
        <f aca="false">+CONCATENATE(E1868,F1868,G1868,H1868,I1868,J1868,K1868,L1868)</f>
        <v>331111569303411</v>
      </c>
    </row>
    <row r="1869" customFormat="false" ht="15" hidden="false" customHeight="true" outlineLevel="0" collapsed="false">
      <c r="A1869" s="27" t="n">
        <v>1860</v>
      </c>
      <c r="B1869" s="28" t="n">
        <v>219319693</v>
      </c>
      <c r="C1869" s="28" t="s">
        <v>6166</v>
      </c>
      <c r="D1869" s="29" t="s">
        <v>6167</v>
      </c>
      <c r="E1869" s="28" t="n">
        <v>3</v>
      </c>
      <c r="F1869" s="28" t="n">
        <v>3</v>
      </c>
      <c r="G1869" s="28" t="n">
        <v>1</v>
      </c>
      <c r="H1869" s="28" t="n">
        <v>1</v>
      </c>
      <c r="I1869" s="28" t="n">
        <v>1</v>
      </c>
      <c r="J1869" s="28" t="s">
        <v>903</v>
      </c>
      <c r="K1869" s="28" t="s">
        <v>1900</v>
      </c>
      <c r="L1869" s="28" t="s">
        <v>6168</v>
      </c>
      <c r="M1869" s="30" t="str">
        <f aca="false">+CONCATENATE(E1869,F1869,G1869,H1869,I1869,J1869,K1869,L1869)</f>
        <v>331111969303386</v>
      </c>
    </row>
    <row r="1870" customFormat="false" ht="15" hidden="false" customHeight="true" outlineLevel="0" collapsed="false">
      <c r="A1870" s="27" t="n">
        <v>1861</v>
      </c>
      <c r="B1870" s="28" t="n">
        <v>219325293</v>
      </c>
      <c r="C1870" s="28" t="s">
        <v>6169</v>
      </c>
      <c r="D1870" s="29" t="s">
        <v>6170</v>
      </c>
      <c r="E1870" s="28" t="n">
        <v>3</v>
      </c>
      <c r="F1870" s="28" t="n">
        <v>3</v>
      </c>
      <c r="G1870" s="28" t="n">
        <v>1</v>
      </c>
      <c r="H1870" s="28" t="n">
        <v>1</v>
      </c>
      <c r="I1870" s="28" t="n">
        <v>1</v>
      </c>
      <c r="J1870" s="28" t="s">
        <v>576</v>
      </c>
      <c r="K1870" s="28" t="s">
        <v>6161</v>
      </c>
      <c r="L1870" s="28" t="s">
        <v>6171</v>
      </c>
      <c r="M1870" s="30" t="str">
        <f aca="false">+CONCATENATE(E1870,F1870,G1870,H1870,I1870,J1870,K1870,L1870)</f>
        <v>331112529302359</v>
      </c>
    </row>
    <row r="1871" customFormat="false" ht="15" hidden="false" customHeight="true" outlineLevel="0" collapsed="false">
      <c r="A1871" s="27" t="n">
        <v>1862</v>
      </c>
      <c r="B1871" s="28" t="n">
        <v>219325793</v>
      </c>
      <c r="C1871" s="28" t="s">
        <v>6172</v>
      </c>
      <c r="D1871" s="29" t="s">
        <v>6173</v>
      </c>
      <c r="E1871" s="28" t="n">
        <v>3</v>
      </c>
      <c r="F1871" s="28" t="n">
        <v>3</v>
      </c>
      <c r="G1871" s="28" t="n">
        <v>1</v>
      </c>
      <c r="H1871" s="28" t="n">
        <v>1</v>
      </c>
      <c r="I1871" s="28" t="n">
        <v>1</v>
      </c>
      <c r="J1871" s="28" t="s">
        <v>576</v>
      </c>
      <c r="K1871" s="28" t="s">
        <v>6174</v>
      </c>
      <c r="L1871" s="28" t="s">
        <v>6175</v>
      </c>
      <c r="M1871" s="30" t="str">
        <f aca="false">+CONCATENATE(E1871,F1871,G1871,H1871,I1871,J1871,K1871,L1871)</f>
        <v>331112579303539</v>
      </c>
    </row>
    <row r="1872" customFormat="false" ht="15" hidden="false" customHeight="true" outlineLevel="0" collapsed="false">
      <c r="A1872" s="28" t="n">
        <v>1863</v>
      </c>
      <c r="B1872" s="28" t="n">
        <v>219352693</v>
      </c>
      <c r="C1872" s="28" t="s">
        <v>6176</v>
      </c>
      <c r="D1872" s="29" t="s">
        <v>6177</v>
      </c>
      <c r="E1872" s="28" t="n">
        <v>3</v>
      </c>
      <c r="F1872" s="28" t="n">
        <v>3</v>
      </c>
      <c r="G1872" s="28" t="n">
        <v>1</v>
      </c>
      <c r="H1872" s="28" t="n">
        <v>1</v>
      </c>
      <c r="I1872" s="28" t="n">
        <v>1</v>
      </c>
      <c r="J1872" s="28" t="s">
        <v>428</v>
      </c>
      <c r="K1872" s="28" t="s">
        <v>1900</v>
      </c>
      <c r="L1872" s="28" t="s">
        <v>6178</v>
      </c>
      <c r="M1872" s="30" t="str">
        <f aca="false">+CONCATENATE(E1872,F1872,G1872,H1872,I1872,J1872,K1872,L1872)</f>
        <v>331115269303376</v>
      </c>
    </row>
    <row r="1873" customFormat="false" ht="15" hidden="false" customHeight="true" outlineLevel="0" collapsed="false">
      <c r="A1873" s="27" t="n">
        <v>1864</v>
      </c>
      <c r="B1873" s="28" t="n">
        <v>219413894</v>
      </c>
      <c r="C1873" s="28" t="s">
        <v>6179</v>
      </c>
      <c r="D1873" s="29" t="s">
        <v>6180</v>
      </c>
      <c r="E1873" s="28" t="n">
        <v>3</v>
      </c>
      <c r="F1873" s="28" t="n">
        <v>3</v>
      </c>
      <c r="G1873" s="28" t="n">
        <v>1</v>
      </c>
      <c r="H1873" s="28" t="n">
        <v>1</v>
      </c>
      <c r="I1873" s="28" t="n">
        <v>1</v>
      </c>
      <c r="J1873" s="28" t="s">
        <v>522</v>
      </c>
      <c r="K1873" s="28" t="s">
        <v>6181</v>
      </c>
      <c r="L1873" s="28" t="s">
        <v>6182</v>
      </c>
      <c r="M1873" s="30" t="str">
        <f aca="false">+CONCATENATE(E1873,F1873,G1873,H1873,I1873,J1873,K1873,L1873)</f>
        <v>331111389403771</v>
      </c>
    </row>
    <row r="1874" customFormat="false" ht="15" hidden="false" customHeight="true" outlineLevel="0" collapsed="false">
      <c r="A1874" s="27" t="n">
        <v>1865</v>
      </c>
      <c r="B1874" s="28" t="n">
        <v>219415494</v>
      </c>
      <c r="C1874" s="28" t="s">
        <v>6183</v>
      </c>
      <c r="D1874" s="29" t="s">
        <v>6184</v>
      </c>
      <c r="E1874" s="28" t="n">
        <v>3</v>
      </c>
      <c r="F1874" s="28" t="n">
        <v>3</v>
      </c>
      <c r="G1874" s="28" t="n">
        <v>1</v>
      </c>
      <c r="H1874" s="28" t="n">
        <v>1</v>
      </c>
      <c r="I1874" s="28" t="n">
        <v>1</v>
      </c>
      <c r="J1874" s="28" t="s">
        <v>112</v>
      </c>
      <c r="K1874" s="28" t="s">
        <v>6185</v>
      </c>
      <c r="L1874" s="28" t="s">
        <v>6186</v>
      </c>
      <c r="M1874" s="30" t="str">
        <f aca="false">+CONCATENATE(E1874,F1874,G1874,H1874,I1874,J1874,K1874,L1874)</f>
        <v>331111549403055</v>
      </c>
    </row>
    <row r="1875" customFormat="false" ht="15" hidden="false" customHeight="true" outlineLevel="0" collapsed="false">
      <c r="A1875" s="27" t="n">
        <v>1866</v>
      </c>
      <c r="B1875" s="28" t="n">
        <v>219418094</v>
      </c>
      <c r="C1875" s="28" t="s">
        <v>6187</v>
      </c>
      <c r="D1875" s="29" t="s">
        <v>6188</v>
      </c>
      <c r="E1875" s="28" t="n">
        <v>3</v>
      </c>
      <c r="F1875" s="28" t="n">
        <v>3</v>
      </c>
      <c r="G1875" s="28" t="n">
        <v>1</v>
      </c>
      <c r="H1875" s="28" t="n">
        <v>1</v>
      </c>
      <c r="I1875" s="28" t="n">
        <v>1</v>
      </c>
      <c r="J1875" s="28" t="s">
        <v>899</v>
      </c>
      <c r="K1875" s="28" t="s">
        <v>6189</v>
      </c>
      <c r="L1875" s="28" t="s">
        <v>6190</v>
      </c>
      <c r="M1875" s="30" t="str">
        <f aca="false">+CONCATENATE(E1875,F1875,G1875,H1875,I1875,J1875,K1875,L1875)</f>
        <v>331111809400196</v>
      </c>
    </row>
    <row r="1876" customFormat="false" ht="15" hidden="false" customHeight="true" outlineLevel="0" collapsed="false">
      <c r="A1876" s="27" t="n">
        <v>1867</v>
      </c>
      <c r="B1876" s="28" t="n">
        <v>219425394</v>
      </c>
      <c r="C1876" s="28" t="s">
        <v>6191</v>
      </c>
      <c r="D1876" s="29" t="s">
        <v>6192</v>
      </c>
      <c r="E1876" s="28" t="n">
        <v>3</v>
      </c>
      <c r="F1876" s="28" t="n">
        <v>3</v>
      </c>
      <c r="G1876" s="28" t="n">
        <v>1</v>
      </c>
      <c r="H1876" s="28" t="n">
        <v>1</v>
      </c>
      <c r="I1876" s="28" t="n">
        <v>1</v>
      </c>
      <c r="J1876" s="28" t="s">
        <v>576</v>
      </c>
      <c r="K1876" s="28" t="s">
        <v>6193</v>
      </c>
      <c r="L1876" s="28" t="s">
        <v>6194</v>
      </c>
      <c r="M1876" s="30" t="str">
        <f aca="false">+CONCATENATE(E1876,F1876,G1876,H1876,I1876,J1876,K1876,L1876)</f>
        <v>331112539402871</v>
      </c>
    </row>
    <row r="1877" customFormat="false" ht="15" hidden="false" customHeight="true" outlineLevel="0" collapsed="false">
      <c r="A1877" s="27" t="n">
        <v>1868</v>
      </c>
      <c r="B1877" s="28" t="n">
        <v>219425594</v>
      </c>
      <c r="C1877" s="28" t="s">
        <v>6195</v>
      </c>
      <c r="D1877" s="29" t="s">
        <v>6196</v>
      </c>
      <c r="E1877" s="28" t="n">
        <v>3</v>
      </c>
      <c r="F1877" s="28" t="n">
        <v>3</v>
      </c>
      <c r="G1877" s="28" t="n">
        <v>1</v>
      </c>
      <c r="H1877" s="28" t="n">
        <v>1</v>
      </c>
      <c r="I1877" s="28" t="n">
        <v>1</v>
      </c>
      <c r="J1877" s="28" t="s">
        <v>576</v>
      </c>
      <c r="K1877" s="28" t="s">
        <v>2125</v>
      </c>
      <c r="L1877" s="28" t="s">
        <v>6197</v>
      </c>
      <c r="M1877" s="30" t="str">
        <f aca="false">+CONCATENATE(E1877,F1877,G1877,H1877,I1877,J1877,K1877,L1877)</f>
        <v>331112559403242</v>
      </c>
    </row>
    <row r="1878" customFormat="false" ht="15" hidden="false" customHeight="true" outlineLevel="0" collapsed="false">
      <c r="A1878" s="27" t="n">
        <v>1869</v>
      </c>
      <c r="B1878" s="28" t="n">
        <v>219452694</v>
      </c>
      <c r="C1878" s="28" t="s">
        <v>6198</v>
      </c>
      <c r="D1878" s="29" t="s">
        <v>6199</v>
      </c>
      <c r="E1878" s="28" t="n">
        <v>3</v>
      </c>
      <c r="F1878" s="28" t="n">
        <v>3</v>
      </c>
      <c r="G1878" s="28" t="n">
        <v>1</v>
      </c>
      <c r="H1878" s="28" t="n">
        <v>1</v>
      </c>
      <c r="I1878" s="28" t="n">
        <v>1</v>
      </c>
      <c r="J1878" s="28" t="s">
        <v>428</v>
      </c>
      <c r="K1878" s="28" t="s">
        <v>6200</v>
      </c>
      <c r="L1878" s="28" t="s">
        <v>6201</v>
      </c>
      <c r="M1878" s="30" t="str">
        <f aca="false">+CONCATENATE(E1878,F1878,G1878,H1878,I1878,J1878,K1878,L1878)</f>
        <v>331115269403380</v>
      </c>
    </row>
    <row r="1879" customFormat="false" ht="15" hidden="false" customHeight="true" outlineLevel="0" collapsed="false">
      <c r="A1879" s="28" t="n">
        <v>1870</v>
      </c>
      <c r="B1879" s="28" t="n">
        <v>219463594</v>
      </c>
      <c r="C1879" s="28" t="s">
        <v>6202</v>
      </c>
      <c r="D1879" s="29" t="s">
        <v>6203</v>
      </c>
      <c r="E1879" s="28" t="n">
        <v>3</v>
      </c>
      <c r="F1879" s="28" t="n">
        <v>3</v>
      </c>
      <c r="G1879" s="28" t="n">
        <v>1</v>
      </c>
      <c r="H1879" s="28" t="n">
        <v>1</v>
      </c>
      <c r="I1879" s="28" t="n">
        <v>1</v>
      </c>
      <c r="J1879" s="28" t="s">
        <v>342</v>
      </c>
      <c r="K1879" s="28" t="s">
        <v>2125</v>
      </c>
      <c r="L1879" s="28" t="s">
        <v>6204</v>
      </c>
      <c r="M1879" s="30" t="str">
        <f aca="false">+CONCATENATE(E1879,F1879,G1879,H1879,I1879,J1879,K1879,L1879)</f>
        <v>331116359403244</v>
      </c>
    </row>
    <row r="1880" customFormat="false" ht="15" hidden="false" customHeight="true" outlineLevel="0" collapsed="false">
      <c r="A1880" s="27" t="n">
        <v>1871</v>
      </c>
      <c r="B1880" s="28" t="n">
        <v>219466594</v>
      </c>
      <c r="C1880" s="28" t="s">
        <v>6205</v>
      </c>
      <c r="D1880" s="29" t="s">
        <v>6206</v>
      </c>
      <c r="E1880" s="28" t="n">
        <v>3</v>
      </c>
      <c r="F1880" s="28" t="n">
        <v>3</v>
      </c>
      <c r="G1880" s="28" t="n">
        <v>1</v>
      </c>
      <c r="H1880" s="28" t="n">
        <v>1</v>
      </c>
      <c r="I1880" s="28" t="n">
        <v>1</v>
      </c>
      <c r="J1880" s="28" t="s">
        <v>571</v>
      </c>
      <c r="K1880" s="28" t="s">
        <v>2125</v>
      </c>
      <c r="L1880" s="28" t="s">
        <v>6207</v>
      </c>
      <c r="M1880" s="30" t="str">
        <f aca="false">+CONCATENATE(E1880,F1880,G1880,H1880,I1880,J1880,K1880,L1880)</f>
        <v>331116659403246</v>
      </c>
    </row>
    <row r="1881" customFormat="false" ht="15" hidden="false" customHeight="true" outlineLevel="0" collapsed="false">
      <c r="A1881" s="27" t="n">
        <v>1872</v>
      </c>
      <c r="B1881" s="28" t="n">
        <v>219481794</v>
      </c>
      <c r="C1881" s="28" t="s">
        <v>6208</v>
      </c>
      <c r="D1881" s="29" t="s">
        <v>6209</v>
      </c>
      <c r="E1881" s="28" t="n">
        <v>3</v>
      </c>
      <c r="F1881" s="28" t="n">
        <v>3</v>
      </c>
      <c r="G1881" s="28" t="n">
        <v>1</v>
      </c>
      <c r="H1881" s="28" t="n">
        <v>1</v>
      </c>
      <c r="I1881" s="28" t="n">
        <v>1</v>
      </c>
      <c r="J1881" s="28" t="s">
        <v>555</v>
      </c>
      <c r="K1881" s="28" t="s">
        <v>6210</v>
      </c>
      <c r="L1881" s="28" t="s">
        <v>6211</v>
      </c>
      <c r="M1881" s="30" t="str">
        <f aca="false">+CONCATENATE(E1881,F1881,G1881,H1881,I1881,J1881,K1881,L1881)</f>
        <v>331118179403529</v>
      </c>
    </row>
    <row r="1882" customFormat="false" ht="15" hidden="false" customHeight="true" outlineLevel="0" collapsed="false">
      <c r="A1882" s="27" t="n">
        <v>1873</v>
      </c>
      <c r="B1882" s="28" t="n">
        <v>219505495</v>
      </c>
      <c r="C1882" s="28" t="s">
        <v>6212</v>
      </c>
      <c r="D1882" s="29" t="s">
        <v>6213</v>
      </c>
      <c r="E1882" s="28" t="n">
        <v>3</v>
      </c>
      <c r="F1882" s="28" t="n">
        <v>3</v>
      </c>
      <c r="G1882" s="28" t="n">
        <v>1</v>
      </c>
      <c r="H1882" s="28" t="n">
        <v>1</v>
      </c>
      <c r="I1882" s="28" t="n">
        <v>1</v>
      </c>
      <c r="J1882" s="28" t="s">
        <v>399</v>
      </c>
      <c r="K1882" s="28" t="s">
        <v>2614</v>
      </c>
      <c r="L1882" s="28" t="s">
        <v>6214</v>
      </c>
      <c r="M1882" s="30" t="str">
        <f aca="false">+CONCATENATE(E1882,F1882,G1882,H1882,I1882,J1882,K1882,L1882)</f>
        <v>331110549503042</v>
      </c>
    </row>
    <row r="1883" customFormat="false" ht="15" hidden="false" customHeight="true" outlineLevel="0" collapsed="false">
      <c r="A1883" s="27" t="n">
        <v>1874</v>
      </c>
      <c r="B1883" s="28" t="n">
        <v>219505895</v>
      </c>
      <c r="C1883" s="28" t="s">
        <v>6215</v>
      </c>
      <c r="D1883" s="29" t="s">
        <v>6216</v>
      </c>
      <c r="E1883" s="28" t="n">
        <v>3</v>
      </c>
      <c r="F1883" s="28" t="n">
        <v>3</v>
      </c>
      <c r="G1883" s="28" t="n">
        <v>1</v>
      </c>
      <c r="H1883" s="28" t="n">
        <v>1</v>
      </c>
      <c r="I1883" s="28" t="n">
        <v>1</v>
      </c>
      <c r="J1883" s="28" t="s">
        <v>399</v>
      </c>
      <c r="K1883" s="28" t="s">
        <v>6217</v>
      </c>
      <c r="L1883" s="28" t="s">
        <v>6218</v>
      </c>
      <c r="M1883" s="30" t="str">
        <f aca="false">+CONCATENATE(E1883,F1883,G1883,H1883,I1883,J1883,K1883,L1883)</f>
        <v>331110589503774</v>
      </c>
    </row>
    <row r="1884" customFormat="false" ht="15" hidden="false" customHeight="true" outlineLevel="0" collapsed="false">
      <c r="A1884" s="28" t="n">
        <v>1875</v>
      </c>
      <c r="B1884" s="28" t="n">
        <v>219517495</v>
      </c>
      <c r="C1884" s="28" t="s">
        <v>6219</v>
      </c>
      <c r="D1884" s="29" t="s">
        <v>6220</v>
      </c>
      <c r="E1884" s="28" t="n">
        <v>3</v>
      </c>
      <c r="F1884" s="28" t="n">
        <v>3</v>
      </c>
      <c r="G1884" s="28" t="n">
        <v>1</v>
      </c>
      <c r="H1884" s="28" t="n">
        <v>1</v>
      </c>
      <c r="I1884" s="28" t="n">
        <v>1</v>
      </c>
      <c r="J1884" s="28" t="s">
        <v>308</v>
      </c>
      <c r="K1884" s="28" t="s">
        <v>2614</v>
      </c>
      <c r="L1884" s="28" t="s">
        <v>6221</v>
      </c>
      <c r="M1884" s="30" t="str">
        <f aca="false">+CONCATENATE(E1884,F1884,G1884,H1884,I1884,J1884,K1884,L1884)</f>
        <v>331111749503051</v>
      </c>
    </row>
    <row r="1885" customFormat="false" ht="15" hidden="false" customHeight="true" outlineLevel="0" collapsed="false">
      <c r="A1885" s="27" t="n">
        <v>1876</v>
      </c>
      <c r="B1885" s="28" t="n">
        <v>219520295</v>
      </c>
      <c r="C1885" s="28" t="s">
        <v>6222</v>
      </c>
      <c r="D1885" s="29" t="s">
        <v>6223</v>
      </c>
      <c r="E1885" s="28" t="n">
        <v>3</v>
      </c>
      <c r="F1885" s="28" t="n">
        <v>3</v>
      </c>
      <c r="G1885" s="28" t="n">
        <v>1</v>
      </c>
      <c r="H1885" s="28" t="n">
        <v>1</v>
      </c>
      <c r="I1885" s="28" t="n">
        <v>1</v>
      </c>
      <c r="J1885" s="28" t="s">
        <v>745</v>
      </c>
      <c r="K1885" s="28" t="s">
        <v>2140</v>
      </c>
      <c r="L1885" s="28" t="s">
        <v>6224</v>
      </c>
      <c r="M1885" s="30" t="str">
        <f aca="false">+CONCATENATE(E1885,F1885,G1885,H1885,I1885,J1885,K1885,L1885)</f>
        <v>331112029502367</v>
      </c>
    </row>
    <row r="1886" customFormat="false" ht="15" hidden="false" customHeight="true" outlineLevel="0" collapsed="false">
      <c r="A1886" s="27" t="n">
        <v>1877</v>
      </c>
      <c r="B1886" s="28" t="n">
        <v>219525095</v>
      </c>
      <c r="C1886" s="28" t="s">
        <v>6225</v>
      </c>
      <c r="D1886" s="29" t="s">
        <v>6226</v>
      </c>
      <c r="E1886" s="28" t="n">
        <v>3</v>
      </c>
      <c r="F1886" s="28" t="n">
        <v>3</v>
      </c>
      <c r="G1886" s="28" t="n">
        <v>1</v>
      </c>
      <c r="H1886" s="28" t="n">
        <v>1</v>
      </c>
      <c r="I1886" s="28" t="n">
        <v>1</v>
      </c>
      <c r="J1886" s="28" t="s">
        <v>576</v>
      </c>
      <c r="K1886" s="28" t="s">
        <v>6227</v>
      </c>
      <c r="L1886" s="28" t="s">
        <v>6228</v>
      </c>
      <c r="M1886" s="30" t="str">
        <f aca="false">+CONCATENATE(E1886,F1886,G1886,H1886,I1886,J1886,K1886,L1886)</f>
        <v>331112509500214</v>
      </c>
    </row>
    <row r="1887" customFormat="false" ht="15" hidden="false" customHeight="true" outlineLevel="0" collapsed="false">
      <c r="A1887" s="27" t="n">
        <v>1878</v>
      </c>
      <c r="B1887" s="28" t="n">
        <v>219525295</v>
      </c>
      <c r="C1887" s="28" t="s">
        <v>6229</v>
      </c>
      <c r="D1887" s="29" t="s">
        <v>6230</v>
      </c>
      <c r="E1887" s="28" t="n">
        <v>3</v>
      </c>
      <c r="F1887" s="28" t="n">
        <v>3</v>
      </c>
      <c r="G1887" s="28" t="n">
        <v>1</v>
      </c>
      <c r="H1887" s="28" t="n">
        <v>1</v>
      </c>
      <c r="I1887" s="28" t="n">
        <v>1</v>
      </c>
      <c r="J1887" s="28" t="s">
        <v>576</v>
      </c>
      <c r="K1887" s="28" t="s">
        <v>2140</v>
      </c>
      <c r="L1887" s="28" t="s">
        <v>6231</v>
      </c>
      <c r="M1887" s="30" t="str">
        <f aca="false">+CONCATENATE(E1887,F1887,G1887,H1887,I1887,J1887,K1887,L1887)</f>
        <v>331112529502360</v>
      </c>
    </row>
    <row r="1888" customFormat="false" ht="15" hidden="false" customHeight="true" outlineLevel="0" collapsed="false">
      <c r="A1888" s="27" t="n">
        <v>1879</v>
      </c>
      <c r="B1888" s="28" t="n">
        <v>219527495</v>
      </c>
      <c r="C1888" s="28" t="s">
        <v>6232</v>
      </c>
      <c r="D1888" s="29" t="s">
        <v>6233</v>
      </c>
      <c r="E1888" s="28" t="n">
        <v>3</v>
      </c>
      <c r="F1888" s="28" t="n">
        <v>3</v>
      </c>
      <c r="G1888" s="28" t="n">
        <v>1</v>
      </c>
      <c r="H1888" s="28" t="n">
        <v>1</v>
      </c>
      <c r="I1888" s="28" t="n">
        <v>1</v>
      </c>
      <c r="J1888" s="28" t="s">
        <v>916</v>
      </c>
      <c r="K1888" s="28" t="s">
        <v>2614</v>
      </c>
      <c r="L1888" s="28" t="s">
        <v>6234</v>
      </c>
      <c r="M1888" s="30" t="str">
        <f aca="false">+CONCATENATE(E1888,F1888,G1888,H1888,I1888,J1888,K1888,L1888)</f>
        <v>331112749503057</v>
      </c>
    </row>
    <row r="1889" customFormat="false" ht="15" hidden="false" customHeight="true" outlineLevel="0" collapsed="false">
      <c r="A1889" s="27" t="n">
        <v>1880</v>
      </c>
      <c r="B1889" s="28" t="n">
        <v>219568895</v>
      </c>
      <c r="C1889" s="28" t="s">
        <v>6235</v>
      </c>
      <c r="D1889" s="29" t="s">
        <v>6236</v>
      </c>
      <c r="E1889" s="28" t="n">
        <v>3</v>
      </c>
      <c r="F1889" s="28" t="n">
        <v>3</v>
      </c>
      <c r="G1889" s="28" t="n">
        <v>1</v>
      </c>
      <c r="H1889" s="28" t="n">
        <v>1</v>
      </c>
      <c r="I1889" s="28" t="n">
        <v>1</v>
      </c>
      <c r="J1889" s="28" t="s">
        <v>335</v>
      </c>
      <c r="K1889" s="28" t="s">
        <v>6217</v>
      </c>
      <c r="L1889" s="28" t="s">
        <v>6237</v>
      </c>
      <c r="M1889" s="30" t="str">
        <f aca="false">+CONCATENATE(E1889,F1889,G1889,H1889,I1889,J1889,K1889,L1889)</f>
        <v>331116889503772</v>
      </c>
    </row>
    <row r="1890" customFormat="false" ht="15" hidden="false" customHeight="true" outlineLevel="0" collapsed="false">
      <c r="A1890" s="27" t="n">
        <v>1881</v>
      </c>
      <c r="B1890" s="28" t="n">
        <v>219576895</v>
      </c>
      <c r="C1890" s="28" t="s">
        <v>6238</v>
      </c>
      <c r="D1890" s="29" t="s">
        <v>6239</v>
      </c>
      <c r="E1890" s="28" t="n">
        <v>3</v>
      </c>
      <c r="F1890" s="28" t="n">
        <v>3</v>
      </c>
      <c r="G1890" s="28" t="n">
        <v>1</v>
      </c>
      <c r="H1890" s="28" t="n">
        <v>1</v>
      </c>
      <c r="I1890" s="28" t="n">
        <v>1</v>
      </c>
      <c r="J1890" s="28" t="s">
        <v>617</v>
      </c>
      <c r="K1890" s="28" t="s">
        <v>6217</v>
      </c>
      <c r="L1890" s="28" t="s">
        <v>6240</v>
      </c>
      <c r="M1890" s="30" t="str">
        <f aca="false">+CONCATENATE(E1890,F1890,G1890,H1890,I1890,J1890,K1890,L1890)</f>
        <v>331117689503775</v>
      </c>
    </row>
    <row r="1891" customFormat="false" ht="15" hidden="false" customHeight="true" outlineLevel="0" collapsed="false">
      <c r="A1891" s="28" t="n">
        <v>1882</v>
      </c>
      <c r="B1891" s="28" t="n">
        <v>219608296</v>
      </c>
      <c r="C1891" s="28" t="s">
        <v>6241</v>
      </c>
      <c r="D1891" s="29" t="s">
        <v>6242</v>
      </c>
      <c r="E1891" s="28" t="n">
        <v>3</v>
      </c>
      <c r="F1891" s="28" t="n">
        <v>3</v>
      </c>
      <c r="G1891" s="28" t="n">
        <v>1</v>
      </c>
      <c r="H1891" s="28" t="n">
        <v>1</v>
      </c>
      <c r="I1891" s="28" t="n">
        <v>1</v>
      </c>
      <c r="J1891" s="28" t="s">
        <v>886</v>
      </c>
      <c r="K1891" s="28" t="s">
        <v>6243</v>
      </c>
      <c r="L1891" s="28" t="s">
        <v>6244</v>
      </c>
      <c r="M1891" s="30" t="str">
        <f aca="false">+CONCATENATE(E1891,F1891,G1891,H1891,I1891,J1891,K1891,L1891)</f>
        <v>331110829602364</v>
      </c>
    </row>
    <row r="1892" customFormat="false" ht="15" hidden="false" customHeight="true" outlineLevel="0" collapsed="false">
      <c r="A1892" s="27" t="n">
        <v>1883</v>
      </c>
      <c r="B1892" s="28" t="n">
        <v>219615296</v>
      </c>
      <c r="C1892" s="28" t="s">
        <v>6245</v>
      </c>
      <c r="D1892" s="29" t="s">
        <v>6246</v>
      </c>
      <c r="E1892" s="28" t="n">
        <v>3</v>
      </c>
      <c r="F1892" s="28" t="n">
        <v>3</v>
      </c>
      <c r="G1892" s="28" t="n">
        <v>1</v>
      </c>
      <c r="H1892" s="28" t="n">
        <v>1</v>
      </c>
      <c r="I1892" s="28" t="n">
        <v>1</v>
      </c>
      <c r="J1892" s="28" t="s">
        <v>112</v>
      </c>
      <c r="K1892" s="28" t="s">
        <v>6243</v>
      </c>
      <c r="L1892" s="28" t="s">
        <v>6247</v>
      </c>
      <c r="M1892" s="30" t="str">
        <f aca="false">+CONCATENATE(E1892,F1892,G1892,H1892,I1892,J1892,K1892,L1892)</f>
        <v>331111529602369</v>
      </c>
    </row>
    <row r="1893" customFormat="false" ht="15" hidden="false" customHeight="true" outlineLevel="0" collapsed="false">
      <c r="A1893" s="27" t="n">
        <v>1884</v>
      </c>
      <c r="B1893" s="28" t="n">
        <v>219615696</v>
      </c>
      <c r="C1893" s="28" t="s">
        <v>6248</v>
      </c>
      <c r="D1893" s="29" t="s">
        <v>6249</v>
      </c>
      <c r="E1893" s="28" t="n">
        <v>3</v>
      </c>
      <c r="F1893" s="28" t="n">
        <v>3</v>
      </c>
      <c r="G1893" s="28" t="n">
        <v>1</v>
      </c>
      <c r="H1893" s="28" t="n">
        <v>1</v>
      </c>
      <c r="I1893" s="28" t="n">
        <v>1</v>
      </c>
      <c r="J1893" s="28" t="s">
        <v>112</v>
      </c>
      <c r="K1893" s="28" t="s">
        <v>6250</v>
      </c>
      <c r="L1893" s="28" t="s">
        <v>6251</v>
      </c>
      <c r="M1893" s="30" t="str">
        <f aca="false">+CONCATENATE(E1893,F1893,G1893,H1893,I1893,J1893,K1893,L1893)</f>
        <v>331111569603415</v>
      </c>
    </row>
    <row r="1894" customFormat="false" ht="15" hidden="false" customHeight="true" outlineLevel="0" collapsed="false">
      <c r="A1894" s="27" t="n">
        <v>1885</v>
      </c>
      <c r="B1894" s="28" t="n">
        <v>219625596</v>
      </c>
      <c r="C1894" s="28" t="s">
        <v>6252</v>
      </c>
      <c r="D1894" s="29" t="s">
        <v>6253</v>
      </c>
      <c r="E1894" s="28" t="n">
        <v>3</v>
      </c>
      <c r="F1894" s="28" t="n">
        <v>3</v>
      </c>
      <c r="G1894" s="28" t="n">
        <v>1</v>
      </c>
      <c r="H1894" s="28" t="n">
        <v>1</v>
      </c>
      <c r="I1894" s="28" t="n">
        <v>1</v>
      </c>
      <c r="J1894" s="28" t="s">
        <v>576</v>
      </c>
      <c r="K1894" s="28" t="s">
        <v>6254</v>
      </c>
      <c r="L1894" s="28" t="s">
        <v>6255</v>
      </c>
      <c r="M1894" s="30" t="str">
        <f aca="false">+CONCATENATE(E1894,F1894,G1894,H1894,I1894,J1894,K1894,L1894)</f>
        <v>331112559603248</v>
      </c>
    </row>
    <row r="1895" customFormat="false" ht="15" hidden="false" customHeight="true" outlineLevel="0" collapsed="false">
      <c r="A1895" s="27" t="n">
        <v>1886</v>
      </c>
      <c r="B1895" s="28" t="n">
        <v>219641396</v>
      </c>
      <c r="C1895" s="28" t="s">
        <v>6256</v>
      </c>
      <c r="D1895" s="29" t="s">
        <v>6257</v>
      </c>
      <c r="E1895" s="28" t="n">
        <v>3</v>
      </c>
      <c r="F1895" s="28" t="n">
        <v>3</v>
      </c>
      <c r="G1895" s="28" t="n">
        <v>1</v>
      </c>
      <c r="H1895" s="28" t="n">
        <v>1</v>
      </c>
      <c r="I1895" s="28" t="n">
        <v>1</v>
      </c>
      <c r="J1895" s="28" t="s">
        <v>639</v>
      </c>
      <c r="K1895" s="28" t="s">
        <v>6258</v>
      </c>
      <c r="L1895" s="28" t="s">
        <v>6259</v>
      </c>
      <c r="M1895" s="30" t="str">
        <f aca="false">+CONCATENATE(E1895,F1895,G1895,H1895,I1895,J1895,K1895,L1895)</f>
        <v>331114139602876</v>
      </c>
    </row>
    <row r="1896" customFormat="false" ht="15" hidden="false" customHeight="true" outlineLevel="0" collapsed="false">
      <c r="A1896" s="28" t="n">
        <v>1887</v>
      </c>
      <c r="B1896" s="28" t="n">
        <v>219652696</v>
      </c>
      <c r="C1896" s="28" t="s">
        <v>6260</v>
      </c>
      <c r="D1896" s="29" t="s">
        <v>6261</v>
      </c>
      <c r="E1896" s="28" t="n">
        <v>3</v>
      </c>
      <c r="F1896" s="28" t="n">
        <v>3</v>
      </c>
      <c r="G1896" s="28" t="n">
        <v>1</v>
      </c>
      <c r="H1896" s="28" t="n">
        <v>1</v>
      </c>
      <c r="I1896" s="28" t="n">
        <v>1</v>
      </c>
      <c r="J1896" s="28" t="s">
        <v>428</v>
      </c>
      <c r="K1896" s="28" t="s">
        <v>6250</v>
      </c>
      <c r="L1896" s="28" t="s">
        <v>6262</v>
      </c>
      <c r="M1896" s="30" t="str">
        <f aca="false">+CONCATENATE(E1896,F1896,G1896,H1896,I1896,J1896,K1896,L1896)</f>
        <v>331115269603395</v>
      </c>
    </row>
    <row r="1897" customFormat="false" ht="15" hidden="false" customHeight="true" outlineLevel="0" collapsed="false">
      <c r="A1897" s="27" t="n">
        <v>1888</v>
      </c>
      <c r="B1897" s="28" t="n">
        <v>219668296</v>
      </c>
      <c r="C1897" s="28" t="s">
        <v>6263</v>
      </c>
      <c r="D1897" s="29" t="s">
        <v>6264</v>
      </c>
      <c r="E1897" s="28" t="n">
        <v>3</v>
      </c>
      <c r="F1897" s="28" t="n">
        <v>3</v>
      </c>
      <c r="G1897" s="28" t="n">
        <v>1</v>
      </c>
      <c r="H1897" s="28" t="n">
        <v>1</v>
      </c>
      <c r="I1897" s="28" t="n">
        <v>1</v>
      </c>
      <c r="J1897" s="28" t="s">
        <v>335</v>
      </c>
      <c r="K1897" s="28" t="s">
        <v>6243</v>
      </c>
      <c r="L1897" s="28" t="s">
        <v>6265</v>
      </c>
      <c r="M1897" s="30" t="str">
        <f aca="false">+CONCATENATE(E1897,F1897,G1897,H1897,I1897,J1897,K1897,L1897)</f>
        <v>331116829602363</v>
      </c>
    </row>
    <row r="1898" customFormat="false" ht="15" hidden="false" customHeight="true" outlineLevel="0" collapsed="false">
      <c r="A1898" s="27" t="n">
        <v>1889</v>
      </c>
      <c r="B1898" s="28" t="n">
        <v>219705197</v>
      </c>
      <c r="C1898" s="28" t="s">
        <v>6266</v>
      </c>
      <c r="D1898" s="29" t="s">
        <v>6267</v>
      </c>
      <c r="E1898" s="28" t="n">
        <v>3</v>
      </c>
      <c r="F1898" s="28" t="n">
        <v>3</v>
      </c>
      <c r="G1898" s="28" t="n">
        <v>1</v>
      </c>
      <c r="H1898" s="28" t="n">
        <v>1</v>
      </c>
      <c r="I1898" s="28" t="n">
        <v>1</v>
      </c>
      <c r="J1898" s="28" t="s">
        <v>399</v>
      </c>
      <c r="K1898" s="28" t="s">
        <v>2079</v>
      </c>
      <c r="L1898" s="28" t="s">
        <v>6268</v>
      </c>
      <c r="M1898" s="30" t="str">
        <f aca="false">+CONCATENATE(E1898,F1898,G1898,H1898,I1898,J1898,K1898,L1898)</f>
        <v>331110519700417</v>
      </c>
    </row>
    <row r="1899" customFormat="false" ht="15" hidden="false" customHeight="true" outlineLevel="0" collapsed="false">
      <c r="A1899" s="27" t="n">
        <v>1890</v>
      </c>
      <c r="B1899" s="28" t="n">
        <v>219705697</v>
      </c>
      <c r="C1899" s="28" t="s">
        <v>6269</v>
      </c>
      <c r="D1899" s="29" t="s">
        <v>6270</v>
      </c>
      <c r="E1899" s="28" t="n">
        <v>3</v>
      </c>
      <c r="F1899" s="28" t="n">
        <v>3</v>
      </c>
      <c r="G1899" s="28" t="n">
        <v>1</v>
      </c>
      <c r="H1899" s="28" t="n">
        <v>1</v>
      </c>
      <c r="I1899" s="28" t="n">
        <v>1</v>
      </c>
      <c r="J1899" s="28" t="s">
        <v>399</v>
      </c>
      <c r="K1899" s="28" t="s">
        <v>2695</v>
      </c>
      <c r="L1899" s="28" t="s">
        <v>6271</v>
      </c>
      <c r="M1899" s="30" t="str">
        <f aca="false">+CONCATENATE(E1899,F1899,G1899,H1899,I1899,J1899,K1899,L1899)</f>
        <v>331110569703427</v>
      </c>
    </row>
    <row r="1900" customFormat="false" ht="15" hidden="false" customHeight="true" outlineLevel="0" collapsed="false">
      <c r="A1900" s="27" t="n">
        <v>1891</v>
      </c>
      <c r="B1900" s="28" t="n">
        <v>219715097</v>
      </c>
      <c r="C1900" s="28" t="s">
        <v>6272</v>
      </c>
      <c r="D1900" s="29" t="s">
        <v>6273</v>
      </c>
      <c r="E1900" s="28" t="n">
        <v>3</v>
      </c>
      <c r="F1900" s="28" t="n">
        <v>3</v>
      </c>
      <c r="G1900" s="28" t="n">
        <v>1</v>
      </c>
      <c r="H1900" s="28" t="n">
        <v>1</v>
      </c>
      <c r="I1900" s="28" t="n">
        <v>1</v>
      </c>
      <c r="J1900" s="28" t="s">
        <v>112</v>
      </c>
      <c r="K1900" s="28" t="s">
        <v>6274</v>
      </c>
      <c r="L1900" s="28" t="s">
        <v>6275</v>
      </c>
      <c r="M1900" s="30" t="str">
        <f aca="false">+CONCATENATE(E1900,F1900,G1900,H1900,I1900,J1900,K1900,L1900)</f>
        <v>331111509700215</v>
      </c>
    </row>
    <row r="1901" customFormat="false" ht="15" hidden="false" customHeight="true" outlineLevel="0" collapsed="false">
      <c r="A1901" s="27" t="n">
        <v>1892</v>
      </c>
      <c r="B1901" s="28" t="n">
        <v>219715897</v>
      </c>
      <c r="C1901" s="28" t="s">
        <v>6276</v>
      </c>
      <c r="D1901" s="29" t="s">
        <v>6277</v>
      </c>
      <c r="E1901" s="28" t="n">
        <v>3</v>
      </c>
      <c r="F1901" s="28" t="n">
        <v>3</v>
      </c>
      <c r="G1901" s="28" t="n">
        <v>1</v>
      </c>
      <c r="H1901" s="28" t="n">
        <v>1</v>
      </c>
      <c r="I1901" s="28" t="n">
        <v>1</v>
      </c>
      <c r="J1901" s="28" t="s">
        <v>112</v>
      </c>
      <c r="K1901" s="28" t="s">
        <v>6278</v>
      </c>
      <c r="L1901" s="28" t="s">
        <v>6279</v>
      </c>
      <c r="M1901" s="30" t="str">
        <f aca="false">+CONCATENATE(E1901,F1901,G1901,H1901,I1901,J1901,K1901,L1901)</f>
        <v>331111589703776</v>
      </c>
    </row>
    <row r="1902" customFormat="false" ht="15" hidden="false" customHeight="true" outlineLevel="0" collapsed="false">
      <c r="A1902" s="27" t="n">
        <v>1893</v>
      </c>
      <c r="B1902" s="28" t="n">
        <v>219719397</v>
      </c>
      <c r="C1902" s="28" t="s">
        <v>6280</v>
      </c>
      <c r="D1902" s="29" t="s">
        <v>6281</v>
      </c>
      <c r="E1902" s="28" t="n">
        <v>3</v>
      </c>
      <c r="F1902" s="28" t="n">
        <v>3</v>
      </c>
      <c r="G1902" s="28" t="n">
        <v>1</v>
      </c>
      <c r="H1902" s="28" t="n">
        <v>1</v>
      </c>
      <c r="I1902" s="28" t="n">
        <v>1</v>
      </c>
      <c r="J1902" s="28" t="s">
        <v>903</v>
      </c>
      <c r="K1902" s="28" t="s">
        <v>6282</v>
      </c>
      <c r="L1902" s="28" t="s">
        <v>6283</v>
      </c>
      <c r="M1902" s="30" t="str">
        <f aca="false">+CONCATENATE(E1902,F1902,G1902,H1902,I1902,J1902,K1902,L1902)</f>
        <v>331111939702890</v>
      </c>
    </row>
    <row r="1903" customFormat="false" ht="15" hidden="false" customHeight="true" outlineLevel="0" collapsed="false">
      <c r="A1903" s="28" t="n">
        <v>1894</v>
      </c>
      <c r="B1903" s="28" t="n">
        <v>219725297</v>
      </c>
      <c r="C1903" s="28" t="s">
        <v>6284</v>
      </c>
      <c r="D1903" s="29" t="s">
        <v>6285</v>
      </c>
      <c r="E1903" s="28" t="n">
        <v>3</v>
      </c>
      <c r="F1903" s="28" t="n">
        <v>3</v>
      </c>
      <c r="G1903" s="28" t="n">
        <v>1</v>
      </c>
      <c r="H1903" s="28" t="n">
        <v>1</v>
      </c>
      <c r="I1903" s="28" t="n">
        <v>1</v>
      </c>
      <c r="J1903" s="28" t="s">
        <v>576</v>
      </c>
      <c r="K1903" s="28" t="s">
        <v>6286</v>
      </c>
      <c r="L1903" s="28" t="s">
        <v>6287</v>
      </c>
      <c r="M1903" s="30" t="str">
        <f aca="false">+CONCATENATE(E1903,F1903,G1903,H1903,I1903,J1903,K1903,L1903)</f>
        <v>331112529702362</v>
      </c>
    </row>
    <row r="1904" customFormat="false" ht="15" hidden="false" customHeight="true" outlineLevel="0" collapsed="false">
      <c r="A1904" s="27" t="n">
        <v>1895</v>
      </c>
      <c r="B1904" s="28" t="n">
        <v>219725797</v>
      </c>
      <c r="C1904" s="28" t="s">
        <v>6288</v>
      </c>
      <c r="D1904" s="29" t="s">
        <v>6289</v>
      </c>
      <c r="E1904" s="28" t="n">
        <v>3</v>
      </c>
      <c r="F1904" s="28" t="n">
        <v>3</v>
      </c>
      <c r="G1904" s="28" t="n">
        <v>1</v>
      </c>
      <c r="H1904" s="28" t="n">
        <v>1</v>
      </c>
      <c r="I1904" s="28" t="n">
        <v>1</v>
      </c>
      <c r="J1904" s="28" t="s">
        <v>576</v>
      </c>
      <c r="K1904" s="28" t="s">
        <v>1749</v>
      </c>
      <c r="L1904" s="28" t="s">
        <v>6290</v>
      </c>
      <c r="M1904" s="30" t="str">
        <f aca="false">+CONCATENATE(E1904,F1904,G1904,H1904,I1904,J1904,K1904,L1904)</f>
        <v>331112579703544</v>
      </c>
    </row>
    <row r="1905" customFormat="false" ht="15" hidden="false" customHeight="true" outlineLevel="0" collapsed="false">
      <c r="A1905" s="27" t="n">
        <v>1896</v>
      </c>
      <c r="B1905" s="28" t="n">
        <v>219741797</v>
      </c>
      <c r="C1905" s="28" t="s">
        <v>6291</v>
      </c>
      <c r="D1905" s="29" t="s">
        <v>6292</v>
      </c>
      <c r="E1905" s="28" t="n">
        <v>3</v>
      </c>
      <c r="F1905" s="28" t="n">
        <v>3</v>
      </c>
      <c r="G1905" s="28" t="n">
        <v>1</v>
      </c>
      <c r="H1905" s="28" t="n">
        <v>1</v>
      </c>
      <c r="I1905" s="28" t="n">
        <v>1</v>
      </c>
      <c r="J1905" s="28" t="s">
        <v>639</v>
      </c>
      <c r="K1905" s="28" t="s">
        <v>1749</v>
      </c>
      <c r="L1905" s="28" t="s">
        <v>6293</v>
      </c>
      <c r="M1905" s="30" t="str">
        <f aca="false">+CONCATENATE(E1905,F1905,G1905,H1905,I1905,J1905,K1905,L1905)</f>
        <v>331114179703572</v>
      </c>
    </row>
    <row r="1906" customFormat="false" ht="15" hidden="false" customHeight="true" outlineLevel="0" collapsed="false">
      <c r="A1906" s="27" t="n">
        <v>1897</v>
      </c>
      <c r="B1906" s="28" t="n">
        <v>219768397</v>
      </c>
      <c r="C1906" s="28" t="s">
        <v>6294</v>
      </c>
      <c r="D1906" s="29" t="s">
        <v>6295</v>
      </c>
      <c r="E1906" s="28" t="n">
        <v>3</v>
      </c>
      <c r="F1906" s="28" t="n">
        <v>3</v>
      </c>
      <c r="G1906" s="28" t="n">
        <v>1</v>
      </c>
      <c r="H1906" s="28" t="n">
        <v>1</v>
      </c>
      <c r="I1906" s="28" t="n">
        <v>1</v>
      </c>
      <c r="J1906" s="28" t="s">
        <v>335</v>
      </c>
      <c r="K1906" s="28" t="s">
        <v>6282</v>
      </c>
      <c r="L1906" s="28" t="s">
        <v>6296</v>
      </c>
      <c r="M1906" s="30" t="str">
        <f aca="false">+CONCATENATE(E1906,F1906,G1906,H1906,I1906,J1906,K1906,L1906)</f>
        <v>331116839702872</v>
      </c>
    </row>
    <row r="1907" customFormat="false" ht="15" hidden="false" customHeight="true" outlineLevel="0" collapsed="false">
      <c r="A1907" s="27" t="n">
        <v>1898</v>
      </c>
      <c r="B1907" s="28" t="n">
        <v>219776497</v>
      </c>
      <c r="C1907" s="28" t="s">
        <v>6297</v>
      </c>
      <c r="D1907" s="29" t="s">
        <v>6298</v>
      </c>
      <c r="E1907" s="28" t="n">
        <v>3</v>
      </c>
      <c r="F1907" s="28" t="n">
        <v>3</v>
      </c>
      <c r="G1907" s="28" t="n">
        <v>1</v>
      </c>
      <c r="H1907" s="28" t="n">
        <v>1</v>
      </c>
      <c r="I1907" s="28" t="n">
        <v>1</v>
      </c>
      <c r="J1907" s="28" t="s">
        <v>617</v>
      </c>
      <c r="K1907" s="28" t="s">
        <v>2152</v>
      </c>
      <c r="L1907" s="28" t="s">
        <v>6299</v>
      </c>
      <c r="M1907" s="30" t="str">
        <f aca="false">+CONCATENATE(E1907,F1907,G1907,H1907,I1907,J1907,K1907,L1907)</f>
        <v>331117649703058</v>
      </c>
    </row>
    <row r="1908" customFormat="false" ht="15" hidden="false" customHeight="true" outlineLevel="0" collapsed="false">
      <c r="A1908" s="28" t="n">
        <v>1899</v>
      </c>
      <c r="B1908" s="28" t="n">
        <v>219815798</v>
      </c>
      <c r="C1908" s="28" t="s">
        <v>6300</v>
      </c>
      <c r="D1908" s="29" t="s">
        <v>6301</v>
      </c>
      <c r="E1908" s="28" t="n">
        <v>3</v>
      </c>
      <c r="F1908" s="28" t="n">
        <v>3</v>
      </c>
      <c r="G1908" s="28" t="n">
        <v>1</v>
      </c>
      <c r="H1908" s="28" t="n">
        <v>1</v>
      </c>
      <c r="I1908" s="28" t="n">
        <v>1</v>
      </c>
      <c r="J1908" s="28" t="s">
        <v>112</v>
      </c>
      <c r="K1908" s="28" t="s">
        <v>6302</v>
      </c>
      <c r="L1908" s="28" t="s">
        <v>6303</v>
      </c>
      <c r="M1908" s="30" t="str">
        <f aca="false">+CONCATENATE(E1908,F1908,G1908,H1908,I1908,J1908,K1908,L1908)</f>
        <v>331111579803547</v>
      </c>
    </row>
    <row r="1909" customFormat="false" ht="15" hidden="false" customHeight="true" outlineLevel="0" collapsed="false">
      <c r="A1909" s="27" t="n">
        <v>1900</v>
      </c>
      <c r="B1909" s="28" t="n">
        <v>219819698</v>
      </c>
      <c r="C1909" s="28" t="s">
        <v>6304</v>
      </c>
      <c r="D1909" s="29" t="s">
        <v>6305</v>
      </c>
      <c r="E1909" s="28" t="n">
        <v>3</v>
      </c>
      <c r="F1909" s="28" t="n">
        <v>3</v>
      </c>
      <c r="G1909" s="28" t="n">
        <v>1</v>
      </c>
      <c r="H1909" s="28" t="n">
        <v>1</v>
      </c>
      <c r="I1909" s="28" t="n">
        <v>1</v>
      </c>
      <c r="J1909" s="28" t="s">
        <v>903</v>
      </c>
      <c r="K1909" s="28" t="s">
        <v>2249</v>
      </c>
      <c r="L1909" s="28" t="s">
        <v>6306</v>
      </c>
      <c r="M1909" s="30" t="str">
        <f aca="false">+CONCATENATE(E1909,F1909,G1909,H1909,I1909,J1909,K1909,L1909)</f>
        <v>331111969803419</v>
      </c>
    </row>
    <row r="1910" customFormat="false" ht="15" hidden="false" customHeight="true" outlineLevel="0" collapsed="false">
      <c r="A1910" s="27" t="n">
        <v>1901</v>
      </c>
      <c r="B1910" s="28" t="n">
        <v>219825398</v>
      </c>
      <c r="C1910" s="28" t="s">
        <v>6307</v>
      </c>
      <c r="D1910" s="29" t="s">
        <v>6308</v>
      </c>
      <c r="E1910" s="28" t="n">
        <v>3</v>
      </c>
      <c r="F1910" s="28" t="n">
        <v>3</v>
      </c>
      <c r="G1910" s="28" t="n">
        <v>1</v>
      </c>
      <c r="H1910" s="28" t="n">
        <v>1</v>
      </c>
      <c r="I1910" s="28" t="n">
        <v>1</v>
      </c>
      <c r="J1910" s="28" t="s">
        <v>576</v>
      </c>
      <c r="K1910" s="28" t="s">
        <v>6309</v>
      </c>
      <c r="L1910" s="28" t="s">
        <v>6310</v>
      </c>
      <c r="M1910" s="30" t="str">
        <f aca="false">+CONCATENATE(E1910,F1910,G1910,H1910,I1910,J1910,K1910,L1910)</f>
        <v>331112539802874</v>
      </c>
    </row>
    <row r="1911" customFormat="false" ht="15" hidden="false" customHeight="true" outlineLevel="0" collapsed="false">
      <c r="A1911" s="27" t="n">
        <v>1902</v>
      </c>
      <c r="B1911" s="28" t="n">
        <v>219825898</v>
      </c>
      <c r="C1911" s="28" t="s">
        <v>6311</v>
      </c>
      <c r="D1911" s="29" t="s">
        <v>6312</v>
      </c>
      <c r="E1911" s="28" t="n">
        <v>3</v>
      </c>
      <c r="F1911" s="28" t="n">
        <v>3</v>
      </c>
      <c r="G1911" s="28" t="n">
        <v>1</v>
      </c>
      <c r="H1911" s="28" t="n">
        <v>1</v>
      </c>
      <c r="I1911" s="28" t="n">
        <v>1</v>
      </c>
      <c r="J1911" s="28" t="s">
        <v>576</v>
      </c>
      <c r="K1911" s="28" t="s">
        <v>6313</v>
      </c>
      <c r="L1911" s="28" t="s">
        <v>6314</v>
      </c>
      <c r="M1911" s="30" t="str">
        <f aca="false">+CONCATENATE(E1911,F1911,G1911,H1911,I1911,J1911,K1911,L1911)</f>
        <v>331112589803777</v>
      </c>
    </row>
    <row r="1912" customFormat="false" ht="15" hidden="false" customHeight="true" outlineLevel="0" collapsed="false">
      <c r="A1912" s="27" t="n">
        <v>1903</v>
      </c>
      <c r="B1912" s="28" t="n">
        <v>219841298</v>
      </c>
      <c r="C1912" s="28" t="s">
        <v>6315</v>
      </c>
      <c r="D1912" s="29" t="s">
        <v>6316</v>
      </c>
      <c r="E1912" s="28" t="n">
        <v>3</v>
      </c>
      <c r="F1912" s="28" t="n">
        <v>3</v>
      </c>
      <c r="G1912" s="28" t="n">
        <v>1</v>
      </c>
      <c r="H1912" s="28" t="n">
        <v>1</v>
      </c>
      <c r="I1912" s="28" t="n">
        <v>1</v>
      </c>
      <c r="J1912" s="28" t="s">
        <v>639</v>
      </c>
      <c r="K1912" s="28" t="s">
        <v>6317</v>
      </c>
      <c r="L1912" s="28" t="s">
        <v>6318</v>
      </c>
      <c r="M1912" s="30" t="str">
        <f aca="false">+CONCATENATE(E1912,F1912,G1912,H1912,I1912,J1912,K1912,L1912)</f>
        <v>331114129802371</v>
      </c>
    </row>
    <row r="1913" customFormat="false" ht="15" hidden="false" customHeight="true" outlineLevel="0" collapsed="false">
      <c r="A1913" s="27" t="n">
        <v>1904</v>
      </c>
      <c r="B1913" s="28" t="n">
        <v>219844098</v>
      </c>
      <c r="C1913" s="28" t="s">
        <v>6319</v>
      </c>
      <c r="D1913" s="29" t="s">
        <v>6320</v>
      </c>
      <c r="E1913" s="28" t="n">
        <v>3</v>
      </c>
      <c r="F1913" s="28" t="n">
        <v>3</v>
      </c>
      <c r="G1913" s="28" t="n">
        <v>1</v>
      </c>
      <c r="H1913" s="28" t="n">
        <v>1</v>
      </c>
      <c r="I1913" s="28" t="n">
        <v>1</v>
      </c>
      <c r="J1913" s="28" t="s">
        <v>923</v>
      </c>
      <c r="K1913" s="28" t="s">
        <v>6321</v>
      </c>
      <c r="L1913" s="28" t="s">
        <v>6322</v>
      </c>
      <c r="M1913" s="30" t="str">
        <f aca="false">+CONCATENATE(E1913,F1913,G1913,H1913,I1913,J1913,K1913,L1913)</f>
        <v>331114409800616</v>
      </c>
    </row>
    <row r="1914" customFormat="false" ht="15" hidden="false" customHeight="true" outlineLevel="0" collapsed="false">
      <c r="A1914" s="27" t="n">
        <v>1905</v>
      </c>
      <c r="B1914" s="28" t="n">
        <v>219847798</v>
      </c>
      <c r="C1914" s="28" t="s">
        <v>6323</v>
      </c>
      <c r="D1914" s="29" t="s">
        <v>6324</v>
      </c>
      <c r="E1914" s="28" t="n">
        <v>3</v>
      </c>
      <c r="F1914" s="28" t="n">
        <v>3</v>
      </c>
      <c r="G1914" s="28" t="n">
        <v>1</v>
      </c>
      <c r="H1914" s="28" t="n">
        <v>1</v>
      </c>
      <c r="I1914" s="28" t="n">
        <v>1</v>
      </c>
      <c r="J1914" s="28" t="s">
        <v>518</v>
      </c>
      <c r="K1914" s="28" t="s">
        <v>6302</v>
      </c>
      <c r="L1914" s="28" t="s">
        <v>6325</v>
      </c>
      <c r="M1914" s="30" t="str">
        <f aca="false">+CONCATENATE(E1914,F1914,G1914,H1914,I1914,J1914,K1914,L1914)</f>
        <v>331114779803545</v>
      </c>
    </row>
    <row r="1915" customFormat="false" ht="15" hidden="false" customHeight="true" outlineLevel="0" collapsed="false">
      <c r="A1915" s="28" t="n">
        <v>1906</v>
      </c>
      <c r="B1915" s="28" t="n">
        <v>219854398</v>
      </c>
      <c r="C1915" s="28" t="s">
        <v>6326</v>
      </c>
      <c r="D1915" s="29" t="s">
        <v>6327</v>
      </c>
      <c r="E1915" s="28" t="n">
        <v>3</v>
      </c>
      <c r="F1915" s="28" t="n">
        <v>3</v>
      </c>
      <c r="G1915" s="28" t="n">
        <v>1</v>
      </c>
      <c r="H1915" s="28" t="n">
        <v>1</v>
      </c>
      <c r="I1915" s="28" t="n">
        <v>1</v>
      </c>
      <c r="J1915" s="28" t="s">
        <v>316</v>
      </c>
      <c r="K1915" s="28" t="s">
        <v>6309</v>
      </c>
      <c r="L1915" s="28" t="s">
        <v>6328</v>
      </c>
      <c r="M1915" s="30" t="str">
        <f aca="false">+CONCATENATE(E1915,F1915,G1915,H1915,I1915,J1915,K1915,L1915)</f>
        <v>331115439802877</v>
      </c>
    </row>
    <row r="1916" customFormat="false" ht="15" hidden="false" customHeight="true" outlineLevel="0" collapsed="false">
      <c r="A1916" s="27" t="n">
        <v>1907</v>
      </c>
      <c r="B1916" s="28" t="n">
        <v>219854498</v>
      </c>
      <c r="C1916" s="28" t="s">
        <v>6329</v>
      </c>
      <c r="D1916" s="29" t="s">
        <v>6330</v>
      </c>
      <c r="E1916" s="28" t="n">
        <v>3</v>
      </c>
      <c r="F1916" s="28" t="n">
        <v>3</v>
      </c>
      <c r="G1916" s="28" t="n">
        <v>1</v>
      </c>
      <c r="H1916" s="28" t="n">
        <v>1</v>
      </c>
      <c r="I1916" s="28" t="n">
        <v>1</v>
      </c>
      <c r="J1916" s="28" t="s">
        <v>316</v>
      </c>
      <c r="K1916" s="28" t="s">
        <v>6331</v>
      </c>
      <c r="L1916" s="28" t="s">
        <v>6332</v>
      </c>
      <c r="M1916" s="30" t="str">
        <f aca="false">+CONCATENATE(E1916,F1916,G1916,H1916,I1916,J1916,K1916,L1916)</f>
        <v>331115449803060</v>
      </c>
    </row>
    <row r="1917" customFormat="false" ht="15" hidden="false" customHeight="true" outlineLevel="0" collapsed="false">
      <c r="A1917" s="27" t="n">
        <v>1908</v>
      </c>
      <c r="B1917" s="28" t="n">
        <v>219868298</v>
      </c>
      <c r="C1917" s="28" t="s">
        <v>6333</v>
      </c>
      <c r="D1917" s="29" t="s">
        <v>6334</v>
      </c>
      <c r="E1917" s="28" t="n">
        <v>3</v>
      </c>
      <c r="F1917" s="28" t="n">
        <v>3</v>
      </c>
      <c r="G1917" s="28" t="n">
        <v>1</v>
      </c>
      <c r="H1917" s="28" t="n">
        <v>1</v>
      </c>
      <c r="I1917" s="28" t="n">
        <v>1</v>
      </c>
      <c r="J1917" s="28" t="s">
        <v>335</v>
      </c>
      <c r="K1917" s="28" t="s">
        <v>6317</v>
      </c>
      <c r="L1917" s="28" t="s">
        <v>6335</v>
      </c>
      <c r="M1917" s="30" t="str">
        <f aca="false">+CONCATENATE(E1917,F1917,G1917,H1917,I1917,J1917,K1917,L1917)</f>
        <v>331116829802368</v>
      </c>
    </row>
    <row r="1918" customFormat="false" ht="15" hidden="false" customHeight="true" outlineLevel="0" collapsed="false">
      <c r="A1918" s="27" t="n">
        <v>1909</v>
      </c>
      <c r="B1918" s="28" t="n">
        <v>219868498</v>
      </c>
      <c r="C1918" s="28" t="s">
        <v>6336</v>
      </c>
      <c r="D1918" s="29" t="s">
        <v>6337</v>
      </c>
      <c r="E1918" s="28" t="n">
        <v>3</v>
      </c>
      <c r="F1918" s="28" t="n">
        <v>3</v>
      </c>
      <c r="G1918" s="28" t="n">
        <v>1</v>
      </c>
      <c r="H1918" s="28" t="n">
        <v>1</v>
      </c>
      <c r="I1918" s="28" t="n">
        <v>1</v>
      </c>
      <c r="J1918" s="28" t="s">
        <v>335</v>
      </c>
      <c r="K1918" s="28" t="s">
        <v>6331</v>
      </c>
      <c r="L1918" s="28" t="s">
        <v>6338</v>
      </c>
      <c r="M1918" s="30" t="str">
        <f aca="false">+CONCATENATE(E1918,F1918,G1918,H1918,I1918,J1918,K1918,L1918)</f>
        <v>331116849803059</v>
      </c>
    </row>
    <row r="1919" customFormat="false" ht="15" hidden="false" customHeight="true" outlineLevel="0" collapsed="false">
      <c r="A1919" s="27" t="n">
        <v>1910</v>
      </c>
      <c r="B1919" s="28" t="n">
        <v>219915299</v>
      </c>
      <c r="C1919" s="28" t="s">
        <v>6339</v>
      </c>
      <c r="D1919" s="29" t="s">
        <v>6340</v>
      </c>
      <c r="E1919" s="28" t="n">
        <v>3</v>
      </c>
      <c r="F1919" s="28" t="n">
        <v>3</v>
      </c>
      <c r="G1919" s="28" t="n">
        <v>1</v>
      </c>
      <c r="H1919" s="28" t="n">
        <v>1</v>
      </c>
      <c r="I1919" s="28" t="n">
        <v>1</v>
      </c>
      <c r="J1919" s="28" t="s">
        <v>112</v>
      </c>
      <c r="K1919" s="28" t="s">
        <v>6341</v>
      </c>
      <c r="L1919" s="28" t="s">
        <v>6342</v>
      </c>
      <c r="M1919" s="30" t="str">
        <f aca="false">+CONCATENATE(E1919,F1919,G1919,H1919,I1919,J1919,K1919,L1919)</f>
        <v>331111529902370</v>
      </c>
    </row>
    <row r="1920" customFormat="false" ht="15" hidden="false" customHeight="true" outlineLevel="0" collapsed="false">
      <c r="A1920" s="28" t="n">
        <v>1911</v>
      </c>
      <c r="B1920" s="28" t="n">
        <v>219915599</v>
      </c>
      <c r="C1920" s="28" t="s">
        <v>6343</v>
      </c>
      <c r="D1920" s="29" t="s">
        <v>6344</v>
      </c>
      <c r="E1920" s="28" t="n">
        <v>3</v>
      </c>
      <c r="F1920" s="28" t="n">
        <v>3</v>
      </c>
      <c r="G1920" s="28" t="n">
        <v>1</v>
      </c>
      <c r="H1920" s="28" t="n">
        <v>1</v>
      </c>
      <c r="I1920" s="28" t="n">
        <v>1</v>
      </c>
      <c r="J1920" s="28" t="s">
        <v>112</v>
      </c>
      <c r="K1920" s="28" t="s">
        <v>6345</v>
      </c>
      <c r="L1920" s="28" t="s">
        <v>6346</v>
      </c>
      <c r="M1920" s="30" t="str">
        <f aca="false">+CONCATENATE(E1920,F1920,G1920,H1920,I1920,J1920,K1920,L1920)</f>
        <v>331111559903251</v>
      </c>
    </row>
    <row r="1921" customFormat="false" ht="15" hidden="false" customHeight="true" outlineLevel="0" collapsed="false">
      <c r="A1921" s="27" t="n">
        <v>1912</v>
      </c>
      <c r="B1921" s="28" t="n">
        <v>219925099</v>
      </c>
      <c r="C1921" s="28" t="s">
        <v>6347</v>
      </c>
      <c r="D1921" s="29" t="s">
        <v>6348</v>
      </c>
      <c r="E1921" s="28" t="n">
        <v>3</v>
      </c>
      <c r="F1921" s="28" t="n">
        <v>3</v>
      </c>
      <c r="G1921" s="28" t="n">
        <v>1</v>
      </c>
      <c r="H1921" s="28" t="n">
        <v>1</v>
      </c>
      <c r="I1921" s="28" t="n">
        <v>1</v>
      </c>
      <c r="J1921" s="28" t="s">
        <v>576</v>
      </c>
      <c r="K1921" s="28" t="s">
        <v>6349</v>
      </c>
      <c r="L1921" s="28" t="s">
        <v>6350</v>
      </c>
      <c r="M1921" s="30" t="str">
        <f aca="false">+CONCATENATE(E1921,F1921,G1921,H1921,I1921,J1921,K1921,L1921)</f>
        <v>331112509900218</v>
      </c>
    </row>
    <row r="1922" customFormat="false" ht="15" hidden="false" customHeight="true" outlineLevel="0" collapsed="false">
      <c r="A1922" s="27" t="n">
        <v>1913</v>
      </c>
      <c r="B1922" s="28" t="n">
        <v>219925299</v>
      </c>
      <c r="C1922" s="28" t="s">
        <v>6351</v>
      </c>
      <c r="D1922" s="29" t="s">
        <v>6352</v>
      </c>
      <c r="E1922" s="28" t="n">
        <v>3</v>
      </c>
      <c r="F1922" s="28" t="n">
        <v>3</v>
      </c>
      <c r="G1922" s="28" t="n">
        <v>1</v>
      </c>
      <c r="H1922" s="28" t="n">
        <v>1</v>
      </c>
      <c r="I1922" s="28" t="n">
        <v>1</v>
      </c>
      <c r="J1922" s="28" t="s">
        <v>576</v>
      </c>
      <c r="K1922" s="28" t="s">
        <v>6341</v>
      </c>
      <c r="L1922" s="28" t="s">
        <v>6353</v>
      </c>
      <c r="M1922" s="30" t="str">
        <f aca="false">+CONCATENATE(E1922,F1922,G1922,H1922,I1922,J1922,K1922,L1922)</f>
        <v>331112529902366</v>
      </c>
    </row>
    <row r="1923" customFormat="false" ht="15" hidden="false" customHeight="true" outlineLevel="0" collapsed="false">
      <c r="A1923" s="27" t="n">
        <v>1914</v>
      </c>
      <c r="B1923" s="28" t="n">
        <v>219925599</v>
      </c>
      <c r="C1923" s="28" t="s">
        <v>6354</v>
      </c>
      <c r="D1923" s="29" t="s">
        <v>6355</v>
      </c>
      <c r="E1923" s="28" t="n">
        <v>3</v>
      </c>
      <c r="F1923" s="28" t="n">
        <v>3</v>
      </c>
      <c r="G1923" s="28" t="n">
        <v>1</v>
      </c>
      <c r="H1923" s="28" t="n">
        <v>1</v>
      </c>
      <c r="I1923" s="28" t="n">
        <v>1</v>
      </c>
      <c r="J1923" s="28" t="s">
        <v>576</v>
      </c>
      <c r="K1923" s="28" t="s">
        <v>6345</v>
      </c>
      <c r="L1923" s="28" t="s">
        <v>6356</v>
      </c>
      <c r="M1923" s="30" t="str">
        <f aca="false">+CONCATENATE(E1923,F1923,G1923,H1923,I1923,J1923,K1923,L1923)</f>
        <v>331112559900072</v>
      </c>
    </row>
    <row r="1924" customFormat="false" ht="15" hidden="false" customHeight="true" outlineLevel="0" collapsed="false">
      <c r="A1924" s="27" t="n">
        <v>1915</v>
      </c>
      <c r="B1924" s="28" t="n">
        <v>219925799</v>
      </c>
      <c r="C1924" s="28" t="s">
        <v>6357</v>
      </c>
      <c r="D1924" s="29" t="s">
        <v>6358</v>
      </c>
      <c r="E1924" s="28" t="n">
        <v>3</v>
      </c>
      <c r="F1924" s="28" t="n">
        <v>3</v>
      </c>
      <c r="G1924" s="28" t="n">
        <v>1</v>
      </c>
      <c r="H1924" s="28" t="n">
        <v>1</v>
      </c>
      <c r="I1924" s="28" t="n">
        <v>1</v>
      </c>
      <c r="J1924" s="28" t="s">
        <v>576</v>
      </c>
      <c r="K1924" s="28" t="s">
        <v>6359</v>
      </c>
      <c r="L1924" s="28" t="s">
        <v>6360</v>
      </c>
      <c r="M1924" s="30" t="str">
        <f aca="false">+CONCATENATE(E1924,F1924,G1924,H1924,I1924,J1924,K1924,L1924)</f>
        <v>331112579903546</v>
      </c>
    </row>
    <row r="1925" customFormat="false" ht="15" hidden="false" customHeight="true" outlineLevel="0" collapsed="false">
      <c r="A1925" s="27" t="n">
        <v>1916</v>
      </c>
      <c r="B1925" s="28" t="n">
        <v>219925899</v>
      </c>
      <c r="C1925" s="28" t="s">
        <v>6361</v>
      </c>
      <c r="D1925" s="29" t="s">
        <v>6362</v>
      </c>
      <c r="E1925" s="28" t="n">
        <v>3</v>
      </c>
      <c r="F1925" s="28" t="n">
        <v>3</v>
      </c>
      <c r="G1925" s="28" t="n">
        <v>1</v>
      </c>
      <c r="H1925" s="28" t="n">
        <v>1</v>
      </c>
      <c r="I1925" s="28" t="n">
        <v>1</v>
      </c>
      <c r="J1925" s="28" t="s">
        <v>576</v>
      </c>
      <c r="K1925" s="28" t="s">
        <v>803</v>
      </c>
      <c r="L1925" s="28" t="s">
        <v>6363</v>
      </c>
      <c r="M1925" s="30" t="str">
        <f aca="false">+CONCATENATE(E1925,F1925,G1925,H1925,I1925,J1925,K1925,L1925)</f>
        <v>331112589903778</v>
      </c>
    </row>
    <row r="1926" customFormat="false" ht="30" hidden="false" customHeight="true" outlineLevel="0" collapsed="false">
      <c r="A1926" s="27" t="n">
        <v>1917</v>
      </c>
      <c r="B1926" s="28" t="n">
        <v>219927099</v>
      </c>
      <c r="C1926" s="28" t="s">
        <v>6364</v>
      </c>
      <c r="D1926" s="29" t="s">
        <v>6365</v>
      </c>
      <c r="E1926" s="28" t="n">
        <v>3</v>
      </c>
      <c r="F1926" s="28" t="n">
        <v>3</v>
      </c>
      <c r="G1926" s="28" t="n">
        <v>1</v>
      </c>
      <c r="H1926" s="28" t="n">
        <v>1</v>
      </c>
      <c r="I1926" s="28" t="n">
        <v>1</v>
      </c>
      <c r="J1926" s="28" t="s">
        <v>916</v>
      </c>
      <c r="K1926" s="28" t="s">
        <v>6349</v>
      </c>
      <c r="L1926" s="28" t="s">
        <v>6366</v>
      </c>
      <c r="M1926" s="30" t="str">
        <f aca="false">+CONCATENATE(E1926,F1926,G1926,H1926,I1926,J1926,K1926,L1926)</f>
        <v>331112709900219</v>
      </c>
    </row>
    <row r="1927" customFormat="false" ht="30" hidden="false" customHeight="true" outlineLevel="0" collapsed="false">
      <c r="A1927" s="28" t="n">
        <v>1918</v>
      </c>
      <c r="B1927" s="28" t="n">
        <v>219941799</v>
      </c>
      <c r="C1927" s="28" t="s">
        <v>6367</v>
      </c>
      <c r="D1927" s="29" t="s">
        <v>6368</v>
      </c>
      <c r="E1927" s="28" t="n">
        <v>3</v>
      </c>
      <c r="F1927" s="28" t="n">
        <v>3</v>
      </c>
      <c r="G1927" s="28" t="n">
        <v>1</v>
      </c>
      <c r="H1927" s="28" t="n">
        <v>1</v>
      </c>
      <c r="I1927" s="28" t="n">
        <v>1</v>
      </c>
      <c r="J1927" s="28" t="s">
        <v>639</v>
      </c>
      <c r="K1927" s="28" t="s">
        <v>6359</v>
      </c>
      <c r="L1927" s="28" t="s">
        <v>6369</v>
      </c>
      <c r="M1927" s="30" t="str">
        <f aca="false">+CONCATENATE(E1927,F1927,G1927,H1927,I1927,J1927,K1927,L1927)</f>
        <v>331114179903543</v>
      </c>
    </row>
    <row r="1928" customFormat="false" ht="15" hidden="false" customHeight="true" outlineLevel="0" collapsed="false">
      <c r="A1928" s="27" t="n">
        <v>1919</v>
      </c>
      <c r="B1928" s="28" t="n">
        <v>219952399</v>
      </c>
      <c r="C1928" s="28" t="s">
        <v>6370</v>
      </c>
      <c r="D1928" s="29" t="s">
        <v>6371</v>
      </c>
      <c r="E1928" s="28" t="n">
        <v>3</v>
      </c>
      <c r="F1928" s="28" t="n">
        <v>3</v>
      </c>
      <c r="G1928" s="28" t="n">
        <v>1</v>
      </c>
      <c r="H1928" s="28" t="n">
        <v>1</v>
      </c>
      <c r="I1928" s="28" t="n">
        <v>1</v>
      </c>
      <c r="J1928" s="28" t="s">
        <v>428</v>
      </c>
      <c r="K1928" s="28" t="s">
        <v>1832</v>
      </c>
      <c r="L1928" s="28" t="s">
        <v>6372</v>
      </c>
      <c r="M1928" s="30" t="str">
        <f aca="false">+CONCATENATE(E1928,F1928,G1928,H1928,I1928,J1928,K1928,L1928)</f>
        <v>331115239902885</v>
      </c>
    </row>
    <row r="1929" customFormat="false" ht="15" hidden="false" customHeight="true" outlineLevel="0" collapsed="false">
      <c r="A1929" s="27" t="n">
        <v>1920</v>
      </c>
      <c r="B1929" s="28" t="n">
        <v>219952699</v>
      </c>
      <c r="C1929" s="28" t="s">
        <v>6373</v>
      </c>
      <c r="D1929" s="29" t="s">
        <v>6374</v>
      </c>
      <c r="E1929" s="28" t="n">
        <v>3</v>
      </c>
      <c r="F1929" s="28" t="n">
        <v>3</v>
      </c>
      <c r="G1929" s="28" t="n">
        <v>1</v>
      </c>
      <c r="H1929" s="28" t="n">
        <v>1</v>
      </c>
      <c r="I1929" s="28" t="n">
        <v>1</v>
      </c>
      <c r="J1929" s="28" t="s">
        <v>428</v>
      </c>
      <c r="K1929" s="28" t="s">
        <v>6375</v>
      </c>
      <c r="L1929" s="28" t="s">
        <v>6376</v>
      </c>
      <c r="M1929" s="30" t="str">
        <f aca="false">+CONCATENATE(E1929,F1929,G1929,H1929,I1929,J1929,K1929,L1929)</f>
        <v>331115269903416</v>
      </c>
    </row>
    <row r="1930" customFormat="false" ht="15" hidden="false" customHeight="true" outlineLevel="0" collapsed="false">
      <c r="A1930" s="27" t="n">
        <v>1921</v>
      </c>
      <c r="B1930" s="28" t="n">
        <v>219954099</v>
      </c>
      <c r="C1930" s="28" t="s">
        <v>6377</v>
      </c>
      <c r="D1930" s="29" t="s">
        <v>6378</v>
      </c>
      <c r="E1930" s="28" t="n">
        <v>3</v>
      </c>
      <c r="F1930" s="28" t="n">
        <v>3</v>
      </c>
      <c r="G1930" s="28" t="n">
        <v>1</v>
      </c>
      <c r="H1930" s="28" t="n">
        <v>1</v>
      </c>
      <c r="I1930" s="28" t="n">
        <v>1</v>
      </c>
      <c r="J1930" s="28" t="s">
        <v>316</v>
      </c>
      <c r="K1930" s="28" t="s">
        <v>6349</v>
      </c>
      <c r="L1930" s="28" t="s">
        <v>6379</v>
      </c>
      <c r="M1930" s="30" t="str">
        <f aca="false">+CONCATENATE(E1930,F1930,G1930,H1930,I1930,J1930,K1930,L1930)</f>
        <v>331115409900216</v>
      </c>
    </row>
    <row r="1931" customFormat="false" ht="15" hidden="false" customHeight="true" outlineLevel="0" collapsed="false">
      <c r="A1931" s="27" t="n">
        <v>1922</v>
      </c>
      <c r="B1931" s="28" t="n">
        <v>219954599</v>
      </c>
      <c r="C1931" s="28" t="s">
        <v>6380</v>
      </c>
      <c r="D1931" s="29" t="s">
        <v>6381</v>
      </c>
      <c r="E1931" s="28" t="n">
        <v>3</v>
      </c>
      <c r="F1931" s="28" t="n">
        <v>3</v>
      </c>
      <c r="G1931" s="28" t="n">
        <v>1</v>
      </c>
      <c r="H1931" s="28" t="n">
        <v>1</v>
      </c>
      <c r="I1931" s="28" t="n">
        <v>1</v>
      </c>
      <c r="J1931" s="28" t="s">
        <v>316</v>
      </c>
      <c r="K1931" s="28" t="s">
        <v>6345</v>
      </c>
      <c r="L1931" s="28" t="s">
        <v>6382</v>
      </c>
      <c r="M1931" s="30" t="str">
        <f aca="false">+CONCATENATE(E1931,F1931,G1931,H1931,I1931,J1931,K1931,L1931)</f>
        <v>331115459903250</v>
      </c>
    </row>
    <row r="1932" customFormat="false" ht="15" hidden="false" customHeight="true" outlineLevel="0" collapsed="false">
      <c r="A1932" s="28" t="n">
        <v>1923</v>
      </c>
      <c r="B1932" s="28" t="n">
        <v>220105051</v>
      </c>
      <c r="C1932" s="28" t="s">
        <v>6383</v>
      </c>
      <c r="D1932" s="29" t="s">
        <v>6384</v>
      </c>
      <c r="E1932" s="28" t="n">
        <v>3</v>
      </c>
      <c r="F1932" s="28" t="n">
        <v>3</v>
      </c>
      <c r="G1932" s="28" t="n">
        <v>2</v>
      </c>
      <c r="H1932" s="28" t="n">
        <v>1</v>
      </c>
      <c r="I1932" s="28" t="n">
        <v>1</v>
      </c>
      <c r="J1932" s="28" t="s">
        <v>399</v>
      </c>
      <c r="K1932" s="28" t="s">
        <v>1585</v>
      </c>
      <c r="L1932" s="28" t="s">
        <v>6385</v>
      </c>
      <c r="M1932" s="30" t="str">
        <f aca="false">+CONCATENATE(E1932,F1932,G1932,H1932,I1932,J1932,K1932,L1932)</f>
        <v>332110505102693</v>
      </c>
    </row>
    <row r="1933" customFormat="false" ht="15" hidden="false" customHeight="true" outlineLevel="0" collapsed="false">
      <c r="A1933" s="27" t="n">
        <v>1924</v>
      </c>
      <c r="B1933" s="28" t="n">
        <v>220105079</v>
      </c>
      <c r="C1933" s="28" t="s">
        <v>6386</v>
      </c>
      <c r="D1933" s="29" t="s">
        <v>6387</v>
      </c>
      <c r="E1933" s="28" t="n">
        <v>3</v>
      </c>
      <c r="F1933" s="28" t="n">
        <v>3</v>
      </c>
      <c r="G1933" s="28" t="n">
        <v>2</v>
      </c>
      <c r="H1933" s="28" t="n">
        <v>1</v>
      </c>
      <c r="I1933" s="28" t="n">
        <v>1</v>
      </c>
      <c r="J1933" s="28" t="s">
        <v>399</v>
      </c>
      <c r="K1933" s="28" t="s">
        <v>1105</v>
      </c>
      <c r="L1933" s="28" t="s">
        <v>6388</v>
      </c>
      <c r="M1933" s="30" t="str">
        <f aca="false">+CONCATENATE(E1933,F1933,G1933,H1933,I1933,J1933,K1933,L1933)</f>
        <v>332110507902549</v>
      </c>
    </row>
    <row r="1934" customFormat="false" ht="15" hidden="false" customHeight="true" outlineLevel="0" collapsed="false">
      <c r="A1934" s="27" t="n">
        <v>1925</v>
      </c>
      <c r="B1934" s="28" t="n">
        <v>220105129</v>
      </c>
      <c r="C1934" s="28" t="s">
        <v>6389</v>
      </c>
      <c r="D1934" s="29" t="s">
        <v>6390</v>
      </c>
      <c r="E1934" s="28" t="n">
        <v>3</v>
      </c>
      <c r="F1934" s="28" t="n">
        <v>3</v>
      </c>
      <c r="G1934" s="28" t="n">
        <v>2</v>
      </c>
      <c r="H1934" s="28" t="n">
        <v>1</v>
      </c>
      <c r="I1934" s="28" t="n">
        <v>1</v>
      </c>
      <c r="J1934" s="28" t="s">
        <v>399</v>
      </c>
      <c r="K1934" s="28" t="s">
        <v>3914</v>
      </c>
      <c r="L1934" s="28" t="s">
        <v>6391</v>
      </c>
      <c r="M1934" s="30" t="str">
        <f aca="false">+CONCATENATE(E1934,F1934,G1934,H1934,I1934,J1934,K1934,L1934)</f>
        <v>332110512902548</v>
      </c>
    </row>
    <row r="1935" customFormat="false" ht="15" hidden="false" customHeight="true" outlineLevel="0" collapsed="false">
      <c r="A1935" s="27" t="n">
        <v>1926</v>
      </c>
      <c r="B1935" s="28" t="n">
        <v>220105172</v>
      </c>
      <c r="C1935" s="28" t="s">
        <v>6392</v>
      </c>
      <c r="D1935" s="29" t="s">
        <v>6393</v>
      </c>
      <c r="E1935" s="28" t="n">
        <v>3</v>
      </c>
      <c r="F1935" s="28" t="n">
        <v>3</v>
      </c>
      <c r="G1935" s="28" t="n">
        <v>2</v>
      </c>
      <c r="H1935" s="28" t="n">
        <v>1</v>
      </c>
      <c r="I1935" s="28" t="n">
        <v>1</v>
      </c>
      <c r="J1935" s="28" t="s">
        <v>399</v>
      </c>
      <c r="K1935" s="28" t="s">
        <v>2037</v>
      </c>
      <c r="L1935" s="28" t="s">
        <v>6394</v>
      </c>
      <c r="M1935" s="30" t="str">
        <f aca="false">+CONCATENATE(E1935,F1935,G1935,H1935,I1935,J1935,K1935,L1935)</f>
        <v>332110517202684</v>
      </c>
    </row>
    <row r="1936" customFormat="false" ht="15" hidden="false" customHeight="true" outlineLevel="0" collapsed="false">
      <c r="A1936" s="27" t="n">
        <v>1927</v>
      </c>
      <c r="B1936" s="28" t="n">
        <v>220105237</v>
      </c>
      <c r="C1936" s="28" t="s">
        <v>6395</v>
      </c>
      <c r="D1936" s="29" t="s">
        <v>6396</v>
      </c>
      <c r="E1936" s="28" t="n">
        <v>3</v>
      </c>
      <c r="F1936" s="28" t="n">
        <v>3</v>
      </c>
      <c r="G1936" s="28" t="n">
        <v>2</v>
      </c>
      <c r="H1936" s="28" t="n">
        <v>1</v>
      </c>
      <c r="I1936" s="28" t="n">
        <v>1</v>
      </c>
      <c r="J1936" s="28" t="s">
        <v>399</v>
      </c>
      <c r="K1936" s="28" t="s">
        <v>2192</v>
      </c>
      <c r="L1936" s="28" t="s">
        <v>6397</v>
      </c>
      <c r="M1936" s="30" t="str">
        <f aca="false">+CONCATENATE(E1936,F1936,G1936,H1936,I1936,J1936,K1936,L1936)</f>
        <v>332110523702275</v>
      </c>
    </row>
    <row r="1937" customFormat="false" ht="15" hidden="false" customHeight="true" outlineLevel="0" collapsed="false">
      <c r="A1937" s="27" t="n">
        <v>1928</v>
      </c>
      <c r="B1937" s="28" t="n">
        <v>220105308</v>
      </c>
      <c r="C1937" s="28" t="s">
        <v>6398</v>
      </c>
      <c r="D1937" s="29" t="s">
        <v>6399</v>
      </c>
      <c r="E1937" s="28" t="n">
        <v>3</v>
      </c>
      <c r="F1937" s="28" t="n">
        <v>3</v>
      </c>
      <c r="G1937" s="28" t="n">
        <v>2</v>
      </c>
      <c r="H1937" s="28" t="n">
        <v>1</v>
      </c>
      <c r="I1937" s="28" t="n">
        <v>1</v>
      </c>
      <c r="J1937" s="28" t="s">
        <v>399</v>
      </c>
      <c r="K1937" s="28" t="s">
        <v>2288</v>
      </c>
      <c r="L1937" s="28" t="s">
        <v>6400</v>
      </c>
      <c r="M1937" s="30" t="str">
        <f aca="false">+CONCATENATE(E1937,F1937,G1937,H1937,I1937,J1937,K1937,L1937)</f>
        <v>332110530802661</v>
      </c>
    </row>
    <row r="1938" customFormat="false" ht="15" hidden="false" customHeight="true" outlineLevel="0" collapsed="false">
      <c r="A1938" s="27" t="n">
        <v>1929</v>
      </c>
      <c r="B1938" s="28" t="n">
        <v>220105318</v>
      </c>
      <c r="C1938" s="28" t="s">
        <v>6401</v>
      </c>
      <c r="D1938" s="29" t="s">
        <v>6402</v>
      </c>
      <c r="E1938" s="28" t="n">
        <v>3</v>
      </c>
      <c r="F1938" s="28" t="n">
        <v>3</v>
      </c>
      <c r="G1938" s="28" t="n">
        <v>2</v>
      </c>
      <c r="H1938" s="28" t="n">
        <v>1</v>
      </c>
      <c r="I1938" s="28" t="n">
        <v>1</v>
      </c>
      <c r="J1938" s="28" t="s">
        <v>399</v>
      </c>
      <c r="K1938" s="28" t="s">
        <v>1193</v>
      </c>
      <c r="L1938" s="28" t="s">
        <v>6403</v>
      </c>
      <c r="M1938" s="30" t="str">
        <f aca="false">+CONCATENATE(E1938,F1938,G1938,H1938,I1938,J1938,K1938,L1938)</f>
        <v>332110531802613</v>
      </c>
    </row>
    <row r="1939" customFormat="false" ht="15" hidden="false" customHeight="true" outlineLevel="0" collapsed="false">
      <c r="A1939" s="28" t="n">
        <v>1930</v>
      </c>
      <c r="B1939" s="28" t="n">
        <v>220105380</v>
      </c>
      <c r="C1939" s="28" t="s">
        <v>6404</v>
      </c>
      <c r="D1939" s="29" t="s">
        <v>6405</v>
      </c>
      <c r="E1939" s="28" t="n">
        <v>3</v>
      </c>
      <c r="F1939" s="28" t="n">
        <v>3</v>
      </c>
      <c r="G1939" s="28" t="n">
        <v>2</v>
      </c>
      <c r="H1939" s="28" t="n">
        <v>1</v>
      </c>
      <c r="I1939" s="28" t="n">
        <v>1</v>
      </c>
      <c r="J1939" s="28" t="s">
        <v>399</v>
      </c>
      <c r="K1939" s="28" t="s">
        <v>596</v>
      </c>
      <c r="L1939" s="28" t="s">
        <v>6406</v>
      </c>
      <c r="M1939" s="30" t="str">
        <f aca="false">+CONCATENATE(E1939,F1939,G1939,H1939,I1939,J1939,K1939,L1939)</f>
        <v>332110538002741</v>
      </c>
    </row>
    <row r="1940" customFormat="false" ht="15" hidden="false" customHeight="true" outlineLevel="0" collapsed="false">
      <c r="A1940" s="27" t="n">
        <v>1931</v>
      </c>
      <c r="B1940" s="28" t="n">
        <v>220105440</v>
      </c>
      <c r="C1940" s="28" t="s">
        <v>6407</v>
      </c>
      <c r="D1940" s="29" t="s">
        <v>6408</v>
      </c>
      <c r="E1940" s="28" t="n">
        <v>3</v>
      </c>
      <c r="F1940" s="28" t="n">
        <v>3</v>
      </c>
      <c r="G1940" s="28" t="n">
        <v>2</v>
      </c>
      <c r="H1940" s="28" t="n">
        <v>1</v>
      </c>
      <c r="I1940" s="28" t="n">
        <v>1</v>
      </c>
      <c r="J1940" s="28" t="s">
        <v>399</v>
      </c>
      <c r="K1940" s="28" t="s">
        <v>622</v>
      </c>
      <c r="L1940" s="28" t="s">
        <v>6409</v>
      </c>
      <c r="M1940" s="30" t="str">
        <f aca="false">+CONCATENATE(E1940,F1940,G1940,H1940,I1940,J1940,K1940,L1940)</f>
        <v>332110544002546</v>
      </c>
    </row>
    <row r="1941" customFormat="false" ht="15" hidden="false" customHeight="true" outlineLevel="0" collapsed="false">
      <c r="A1941" s="27" t="n">
        <v>1932</v>
      </c>
      <c r="B1941" s="28" t="n">
        <v>220105475</v>
      </c>
      <c r="C1941" s="28" t="s">
        <v>6410</v>
      </c>
      <c r="D1941" s="29" t="s">
        <v>6411</v>
      </c>
      <c r="E1941" s="28" t="n">
        <v>1</v>
      </c>
      <c r="F1941" s="28" t="n">
        <v>1</v>
      </c>
      <c r="G1941" s="28" t="n">
        <v>1</v>
      </c>
      <c r="H1941" s="28" t="n">
        <v>1</v>
      </c>
      <c r="I1941" s="28" t="n">
        <v>2</v>
      </c>
      <c r="J1941" s="28" t="s">
        <v>399</v>
      </c>
      <c r="K1941" s="28" t="s">
        <v>2603</v>
      </c>
      <c r="L1941" s="28" t="s">
        <v>6412</v>
      </c>
      <c r="M1941" s="30" t="str">
        <f aca="false">+CONCATENATE(E1941,F1941,G1941,H1941,I1941,J1941,K1941,L1941)</f>
        <v>111120547501696</v>
      </c>
    </row>
    <row r="1942" customFormat="false" ht="15" hidden="false" customHeight="true" outlineLevel="0" collapsed="false">
      <c r="A1942" s="27" t="n">
        <v>1933</v>
      </c>
      <c r="B1942" s="28" t="n">
        <v>220105579</v>
      </c>
      <c r="C1942" s="28" t="s">
        <v>6413</v>
      </c>
      <c r="D1942" s="29" t="s">
        <v>6414</v>
      </c>
      <c r="E1942" s="28" t="n">
        <v>3</v>
      </c>
      <c r="F1942" s="28" t="n">
        <v>3</v>
      </c>
      <c r="G1942" s="28" t="n">
        <v>2</v>
      </c>
      <c r="H1942" s="28" t="n">
        <v>1</v>
      </c>
      <c r="I1942" s="28" t="n">
        <v>1</v>
      </c>
      <c r="J1942" s="28" t="s">
        <v>399</v>
      </c>
      <c r="K1942" s="28" t="s">
        <v>655</v>
      </c>
      <c r="L1942" s="28" t="s">
        <v>6415</v>
      </c>
      <c r="M1942" s="30" t="str">
        <f aca="false">+CONCATENATE(E1942,F1942,G1942,H1942,I1942,J1942,K1942,L1942)</f>
        <v>332110557902273</v>
      </c>
    </row>
    <row r="1943" customFormat="false" ht="15" hidden="false" customHeight="true" outlineLevel="0" collapsed="false">
      <c r="A1943" s="27" t="n">
        <v>1934</v>
      </c>
      <c r="B1943" s="28" t="n">
        <v>220105631</v>
      </c>
      <c r="C1943" s="28" t="s">
        <v>6416</v>
      </c>
      <c r="D1943" s="29" t="s">
        <v>6417</v>
      </c>
      <c r="E1943" s="28" t="n">
        <v>3</v>
      </c>
      <c r="F1943" s="28" t="n">
        <v>3</v>
      </c>
      <c r="G1943" s="28" t="n">
        <v>2</v>
      </c>
      <c r="H1943" s="28" t="n">
        <v>1</v>
      </c>
      <c r="I1943" s="28" t="n">
        <v>1</v>
      </c>
      <c r="J1943" s="28" t="s">
        <v>399</v>
      </c>
      <c r="K1943" s="28" t="s">
        <v>2652</v>
      </c>
      <c r="L1943" s="28" t="s">
        <v>6418</v>
      </c>
      <c r="M1943" s="30" t="str">
        <f aca="false">+CONCATENATE(E1943,F1943,G1943,H1943,I1943,J1943,K1943,L1943)</f>
        <v>332110563102782</v>
      </c>
    </row>
    <row r="1944" customFormat="false" ht="15" hidden="false" customHeight="true" outlineLevel="0" collapsed="false">
      <c r="A1944" s="28" t="n">
        <v>1935</v>
      </c>
      <c r="B1944" s="28" t="n">
        <v>220105697</v>
      </c>
      <c r="C1944" s="28" t="s">
        <v>6419</v>
      </c>
      <c r="D1944" s="29" t="s">
        <v>6420</v>
      </c>
      <c r="E1944" s="28" t="n">
        <v>1</v>
      </c>
      <c r="F1944" s="28" t="n">
        <v>1</v>
      </c>
      <c r="G1944" s="28" t="n">
        <v>1</v>
      </c>
      <c r="H1944" s="28" t="n">
        <v>1</v>
      </c>
      <c r="I1944" s="28" t="n">
        <v>2</v>
      </c>
      <c r="J1944" s="28" t="s">
        <v>399</v>
      </c>
      <c r="K1944" s="28" t="s">
        <v>2695</v>
      </c>
      <c r="L1944" s="28" t="s">
        <v>6421</v>
      </c>
      <c r="M1944" s="30" t="str">
        <f aca="false">+CONCATENATE(E1944,F1944,G1944,H1944,I1944,J1944,K1944,L1944)</f>
        <v>111120569701886</v>
      </c>
    </row>
    <row r="1945" customFormat="false" ht="15" hidden="false" customHeight="true" outlineLevel="0" collapsed="false">
      <c r="A1945" s="27" t="n">
        <v>1936</v>
      </c>
      <c r="B1945" s="28" t="n">
        <v>220105837</v>
      </c>
      <c r="C1945" s="28" t="s">
        <v>6422</v>
      </c>
      <c r="D1945" s="29" t="s">
        <v>6423</v>
      </c>
      <c r="E1945" s="28" t="n">
        <v>3</v>
      </c>
      <c r="F1945" s="28" t="n">
        <v>3</v>
      </c>
      <c r="G1945" s="28" t="n">
        <v>2</v>
      </c>
      <c r="H1945" s="28" t="n">
        <v>1</v>
      </c>
      <c r="I1945" s="28" t="n">
        <v>1</v>
      </c>
      <c r="J1945" s="28" t="s">
        <v>399</v>
      </c>
      <c r="K1945" s="28" t="s">
        <v>2730</v>
      </c>
      <c r="L1945" s="28" t="s">
        <v>6424</v>
      </c>
      <c r="M1945" s="30" t="str">
        <f aca="false">+CONCATENATE(E1945,F1945,G1945,H1945,I1945,J1945,K1945,L1945)</f>
        <v>332110583702697</v>
      </c>
    </row>
    <row r="1946" customFormat="false" ht="15" hidden="false" customHeight="true" outlineLevel="0" collapsed="false">
      <c r="A1946" s="27" t="n">
        <v>1937</v>
      </c>
      <c r="B1946" s="28" t="n">
        <v>220105873</v>
      </c>
      <c r="C1946" s="28" t="s">
        <v>6425</v>
      </c>
      <c r="D1946" s="29" t="s">
        <v>6426</v>
      </c>
      <c r="E1946" s="28" t="n">
        <v>1</v>
      </c>
      <c r="F1946" s="28" t="n">
        <v>1</v>
      </c>
      <c r="G1946" s="28" t="n">
        <v>1</v>
      </c>
      <c r="H1946" s="28" t="n">
        <v>1</v>
      </c>
      <c r="I1946" s="28" t="n">
        <v>2</v>
      </c>
      <c r="J1946" s="28" t="s">
        <v>399</v>
      </c>
      <c r="K1946" s="28" t="s">
        <v>1986</v>
      </c>
      <c r="L1946" s="28" t="s">
        <v>6427</v>
      </c>
      <c r="M1946" s="30" t="str">
        <f aca="false">+CONCATENATE(E1946,F1946,G1946,H1946,I1946,J1946,K1946,L1946)</f>
        <v>111120587301631</v>
      </c>
    </row>
    <row r="1947" customFormat="false" ht="15" hidden="false" customHeight="true" outlineLevel="0" collapsed="false">
      <c r="A1947" s="27" t="n">
        <v>1938</v>
      </c>
      <c r="B1947" s="28" t="n">
        <v>220105890</v>
      </c>
      <c r="C1947" s="28" t="s">
        <v>6428</v>
      </c>
      <c r="D1947" s="29" t="s">
        <v>6429</v>
      </c>
      <c r="E1947" s="28" t="n">
        <v>3</v>
      </c>
      <c r="F1947" s="28" t="n">
        <v>3</v>
      </c>
      <c r="G1947" s="28" t="n">
        <v>2</v>
      </c>
      <c r="H1947" s="28" t="n">
        <v>1</v>
      </c>
      <c r="I1947" s="28" t="n">
        <v>1</v>
      </c>
      <c r="J1947" s="28" t="s">
        <v>399</v>
      </c>
      <c r="K1947" s="28" t="s">
        <v>691</v>
      </c>
      <c r="L1947" s="28" t="s">
        <v>6430</v>
      </c>
      <c r="M1947" s="30" t="str">
        <f aca="false">+CONCATENATE(E1947,F1947,G1947,H1947,I1947,J1947,K1947,L1947)</f>
        <v>332110589002554</v>
      </c>
    </row>
    <row r="1948" customFormat="false" ht="15" hidden="false" customHeight="true" outlineLevel="0" collapsed="false">
      <c r="A1948" s="27" t="n">
        <v>1939</v>
      </c>
      <c r="B1948" s="28" t="n">
        <v>220105999</v>
      </c>
      <c r="C1948" s="28" t="s">
        <v>6431</v>
      </c>
      <c r="D1948" s="29" t="s">
        <v>6432</v>
      </c>
      <c r="E1948" s="28" t="n">
        <v>3</v>
      </c>
      <c r="F1948" s="28" t="n">
        <v>3</v>
      </c>
      <c r="G1948" s="28" t="n">
        <v>2</v>
      </c>
      <c r="H1948" s="28" t="n">
        <v>0</v>
      </c>
      <c r="I1948" s="28" t="n">
        <v>1</v>
      </c>
      <c r="J1948" s="28" t="s">
        <v>399</v>
      </c>
      <c r="K1948" s="28" t="s">
        <v>309</v>
      </c>
      <c r="L1948" s="28" t="s">
        <v>6433</v>
      </c>
      <c r="M1948" s="30" t="str">
        <f aca="false">+CONCATENATE(E1948,F1948,G1948,H1948,I1948,J1948,K1948,L1948)</f>
        <v>332010500100089</v>
      </c>
    </row>
    <row r="1949" customFormat="false" ht="15" hidden="false" customHeight="true" outlineLevel="0" collapsed="false">
      <c r="A1949" s="27" t="n">
        <v>1940</v>
      </c>
      <c r="B1949" s="28" t="n">
        <v>220108141</v>
      </c>
      <c r="C1949" s="28" t="s">
        <v>6434</v>
      </c>
      <c r="D1949" s="29" t="s">
        <v>6435</v>
      </c>
      <c r="E1949" s="28" t="n">
        <v>1</v>
      </c>
      <c r="F1949" s="28" t="n">
        <v>1</v>
      </c>
      <c r="G1949" s="28" t="n">
        <v>1</v>
      </c>
      <c r="H1949" s="28" t="n">
        <v>1</v>
      </c>
      <c r="I1949" s="28" t="n">
        <v>2</v>
      </c>
      <c r="J1949" s="28" t="s">
        <v>886</v>
      </c>
      <c r="K1949" s="28" t="s">
        <v>4270</v>
      </c>
      <c r="L1949" s="28" t="s">
        <v>6436</v>
      </c>
      <c r="M1949" s="30" t="str">
        <f aca="false">+CONCATENATE(E1949,F1949,G1949,H1949,I1949,J1949,K1949,L1949)</f>
        <v>111120814101126</v>
      </c>
    </row>
    <row r="1950" customFormat="false" ht="15" hidden="false" customHeight="true" outlineLevel="0" collapsed="false">
      <c r="A1950" s="27" t="n">
        <v>1941</v>
      </c>
      <c r="B1950" s="28" t="n">
        <v>220108433</v>
      </c>
      <c r="C1950" s="28" t="s">
        <v>6437</v>
      </c>
      <c r="D1950" s="29" t="s">
        <v>6438</v>
      </c>
      <c r="E1950" s="28" t="n">
        <v>3</v>
      </c>
      <c r="F1950" s="28" t="n">
        <v>3</v>
      </c>
      <c r="G1950" s="28" t="n">
        <v>2</v>
      </c>
      <c r="H1950" s="28" t="n">
        <v>1</v>
      </c>
      <c r="I1950" s="28" t="n">
        <v>1</v>
      </c>
      <c r="J1950" s="28" t="s">
        <v>886</v>
      </c>
      <c r="K1950" s="28" t="s">
        <v>2162</v>
      </c>
      <c r="L1950" s="28" t="s">
        <v>6439</v>
      </c>
      <c r="M1950" s="30" t="str">
        <f aca="false">+CONCATENATE(E1950,F1950,G1950,H1950,I1950,J1950,K1950,L1950)</f>
        <v>332110843302695</v>
      </c>
    </row>
    <row r="1951" customFormat="false" ht="15" hidden="false" customHeight="true" outlineLevel="0" collapsed="false">
      <c r="A1951" s="28" t="n">
        <v>1942</v>
      </c>
      <c r="B1951" s="28" t="n">
        <v>220108436</v>
      </c>
      <c r="C1951" s="28" t="s">
        <v>6440</v>
      </c>
      <c r="D1951" s="29" t="s">
        <v>6441</v>
      </c>
      <c r="E1951" s="28" t="n">
        <v>1</v>
      </c>
      <c r="F1951" s="28" t="n">
        <v>1</v>
      </c>
      <c r="G1951" s="28" t="n">
        <v>1</v>
      </c>
      <c r="H1951" s="28" t="n">
        <v>1</v>
      </c>
      <c r="I1951" s="28" t="n">
        <v>2</v>
      </c>
      <c r="J1951" s="28" t="s">
        <v>886</v>
      </c>
      <c r="K1951" s="28" t="s">
        <v>4123</v>
      </c>
      <c r="L1951" s="28" t="s">
        <v>6442</v>
      </c>
      <c r="M1951" s="30" t="str">
        <f aca="false">+CONCATENATE(E1951,F1951,G1951,H1951,I1951,J1951,K1951,L1951)</f>
        <v>111120843601148</v>
      </c>
    </row>
    <row r="1952" customFormat="false" ht="15" hidden="false" customHeight="true" outlineLevel="0" collapsed="false">
      <c r="A1952" s="27" t="n">
        <v>1943</v>
      </c>
      <c r="B1952" s="28" t="n">
        <v>220108520</v>
      </c>
      <c r="C1952" s="28" t="s">
        <v>6443</v>
      </c>
      <c r="D1952" s="29" t="s">
        <v>6444</v>
      </c>
      <c r="E1952" s="28" t="n">
        <v>1</v>
      </c>
      <c r="F1952" s="28" t="n">
        <v>1</v>
      </c>
      <c r="G1952" s="28" t="n">
        <v>1</v>
      </c>
      <c r="H1952" s="28" t="n">
        <v>1</v>
      </c>
      <c r="I1952" s="28" t="n">
        <v>2</v>
      </c>
      <c r="J1952" s="28" t="s">
        <v>886</v>
      </c>
      <c r="K1952" s="28" t="s">
        <v>3566</v>
      </c>
      <c r="L1952" s="28" t="s">
        <v>6445</v>
      </c>
      <c r="M1952" s="30" t="str">
        <f aca="false">+CONCATENATE(E1952,F1952,G1952,H1952,I1952,J1952,K1952,L1952)</f>
        <v>111120852000772</v>
      </c>
    </row>
    <row r="1953" customFormat="false" ht="15" hidden="false" customHeight="true" outlineLevel="0" collapsed="false">
      <c r="A1953" s="27" t="n">
        <v>1944</v>
      </c>
      <c r="B1953" s="28" t="n">
        <v>220108549</v>
      </c>
      <c r="C1953" s="28" t="s">
        <v>6446</v>
      </c>
      <c r="D1953" s="29" t="s">
        <v>6447</v>
      </c>
      <c r="E1953" s="28" t="n">
        <v>1</v>
      </c>
      <c r="F1953" s="28" t="n">
        <v>1</v>
      </c>
      <c r="G1953" s="28" t="n">
        <v>1</v>
      </c>
      <c r="H1953" s="28" t="n">
        <v>1</v>
      </c>
      <c r="I1953" s="28" t="n">
        <v>2</v>
      </c>
      <c r="J1953" s="28" t="s">
        <v>886</v>
      </c>
      <c r="K1953" s="28" t="s">
        <v>713</v>
      </c>
      <c r="L1953" s="28" t="s">
        <v>6448</v>
      </c>
      <c r="M1953" s="30" t="str">
        <f aca="false">+CONCATENATE(E1953,F1953,G1953,H1953,I1953,J1953,K1953,L1953)</f>
        <v>111120854902476</v>
      </c>
    </row>
    <row r="1954" customFormat="false" ht="15" hidden="false" customHeight="true" outlineLevel="0" collapsed="false">
      <c r="A1954" s="27" t="n">
        <v>1945</v>
      </c>
      <c r="B1954" s="28" t="n">
        <v>220108560</v>
      </c>
      <c r="C1954" s="28" t="s">
        <v>6449</v>
      </c>
      <c r="D1954" s="29" t="s">
        <v>6450</v>
      </c>
      <c r="E1954" s="28" t="n">
        <v>1</v>
      </c>
      <c r="F1954" s="28" t="n">
        <v>1</v>
      </c>
      <c r="G1954" s="28" t="n">
        <v>1</v>
      </c>
      <c r="H1954" s="28" t="n">
        <v>1</v>
      </c>
      <c r="I1954" s="28" t="n">
        <v>2</v>
      </c>
      <c r="J1954" s="28" t="s">
        <v>886</v>
      </c>
      <c r="K1954" s="28" t="s">
        <v>551</v>
      </c>
      <c r="L1954" s="28" t="s">
        <v>6451</v>
      </c>
      <c r="M1954" s="30" t="str">
        <f aca="false">+CONCATENATE(E1954,F1954,G1954,H1954,I1954,J1954,K1954,L1954)</f>
        <v>111120856001137</v>
      </c>
    </row>
    <row r="1955" customFormat="false" ht="15" hidden="false" customHeight="true" outlineLevel="0" collapsed="false">
      <c r="A1955" s="27" t="n">
        <v>1946</v>
      </c>
      <c r="B1955" s="28" t="n">
        <v>220108634</v>
      </c>
      <c r="C1955" s="28" t="s">
        <v>6452</v>
      </c>
      <c r="D1955" s="29" t="s">
        <v>6453</v>
      </c>
      <c r="E1955" s="28" t="n">
        <v>1</v>
      </c>
      <c r="F1955" s="28" t="n">
        <v>1</v>
      </c>
      <c r="G1955" s="28" t="n">
        <v>1</v>
      </c>
      <c r="H1955" s="28" t="n">
        <v>1</v>
      </c>
      <c r="I1955" s="28" t="n">
        <v>2</v>
      </c>
      <c r="J1955" s="28" t="s">
        <v>886</v>
      </c>
      <c r="K1955" s="28" t="s">
        <v>4070</v>
      </c>
      <c r="L1955" s="28" t="s">
        <v>6454</v>
      </c>
      <c r="M1955" s="30" t="str">
        <f aca="false">+CONCATENATE(E1955,F1955,G1955,H1955,I1955,J1955,K1955,L1955)</f>
        <v>111120863400778</v>
      </c>
    </row>
    <row r="1956" customFormat="false" ht="15" hidden="false" customHeight="true" outlineLevel="0" collapsed="false">
      <c r="A1956" s="28" t="n">
        <v>1947</v>
      </c>
      <c r="B1956" s="28" t="n">
        <v>220108638</v>
      </c>
      <c r="C1956" s="28" t="s">
        <v>6455</v>
      </c>
      <c r="D1956" s="29" t="s">
        <v>6456</v>
      </c>
      <c r="E1956" s="28" t="n">
        <v>1</v>
      </c>
      <c r="F1956" s="28" t="n">
        <v>1</v>
      </c>
      <c r="G1956" s="28" t="n">
        <v>1</v>
      </c>
      <c r="H1956" s="28" t="n">
        <v>1</v>
      </c>
      <c r="I1956" s="28" t="n">
        <v>2</v>
      </c>
      <c r="J1956" s="28" t="s">
        <v>886</v>
      </c>
      <c r="K1956" s="28" t="s">
        <v>753</v>
      </c>
      <c r="L1956" s="28" t="s">
        <v>6457</v>
      </c>
      <c r="M1956" s="30" t="str">
        <f aca="false">+CONCATENATE(E1956,F1956,G1956,H1956,I1956,J1956,K1956,L1956)</f>
        <v>111120863800663</v>
      </c>
    </row>
    <row r="1957" customFormat="false" ht="15" hidden="false" customHeight="true" outlineLevel="0" collapsed="false">
      <c r="A1957" s="27" t="n">
        <v>1948</v>
      </c>
      <c r="B1957" s="28" t="n">
        <v>220108675</v>
      </c>
      <c r="C1957" s="28" t="s">
        <v>6458</v>
      </c>
      <c r="D1957" s="29" t="s">
        <v>6459</v>
      </c>
      <c r="E1957" s="28" t="n">
        <v>1</v>
      </c>
      <c r="F1957" s="28" t="n">
        <v>1</v>
      </c>
      <c r="G1957" s="28" t="n">
        <v>1</v>
      </c>
      <c r="H1957" s="28" t="n">
        <v>1</v>
      </c>
      <c r="I1957" s="28" t="n">
        <v>2</v>
      </c>
      <c r="J1957" s="28" t="s">
        <v>886</v>
      </c>
      <c r="K1957" s="28" t="s">
        <v>1929</v>
      </c>
      <c r="L1957" s="28" t="s">
        <v>6460</v>
      </c>
      <c r="M1957" s="30" t="str">
        <f aca="false">+CONCATENATE(E1957,F1957,G1957,H1957,I1957,J1957,K1957,L1957)</f>
        <v>111120867500817</v>
      </c>
    </row>
    <row r="1958" customFormat="false" ht="15" hidden="false" customHeight="true" outlineLevel="0" collapsed="false">
      <c r="A1958" s="27" t="n">
        <v>1949</v>
      </c>
      <c r="B1958" s="28" t="n">
        <v>220108758</v>
      </c>
      <c r="C1958" s="28" t="s">
        <v>6461</v>
      </c>
      <c r="D1958" s="29" t="s">
        <v>6462</v>
      </c>
      <c r="E1958" s="28" t="n">
        <v>1</v>
      </c>
      <c r="F1958" s="28" t="n">
        <v>1</v>
      </c>
      <c r="G1958" s="28" t="n">
        <v>1</v>
      </c>
      <c r="H1958" s="28" t="n">
        <v>1</v>
      </c>
      <c r="I1958" s="28" t="n">
        <v>2</v>
      </c>
      <c r="J1958" s="28" t="s">
        <v>886</v>
      </c>
      <c r="K1958" s="28" t="s">
        <v>4858</v>
      </c>
      <c r="L1958" s="28" t="s">
        <v>6463</v>
      </c>
      <c r="M1958" s="30" t="str">
        <f aca="false">+CONCATENATE(E1958,F1958,G1958,H1958,I1958,J1958,K1958,L1958)</f>
        <v>111120875801298</v>
      </c>
    </row>
    <row r="1959" customFormat="false" ht="15" hidden="false" customHeight="true" outlineLevel="0" collapsed="false">
      <c r="A1959" s="27" t="n">
        <v>1950</v>
      </c>
      <c r="B1959" s="28" t="n">
        <v>220108832</v>
      </c>
      <c r="C1959" s="28" t="s">
        <v>6464</v>
      </c>
      <c r="D1959" s="29" t="s">
        <v>6465</v>
      </c>
      <c r="E1959" s="28" t="n">
        <v>1</v>
      </c>
      <c r="F1959" s="28" t="n">
        <v>1</v>
      </c>
      <c r="G1959" s="28" t="n">
        <v>1</v>
      </c>
      <c r="H1959" s="28" t="n">
        <v>1</v>
      </c>
      <c r="I1959" s="28" t="n">
        <v>2</v>
      </c>
      <c r="J1959" s="28" t="s">
        <v>886</v>
      </c>
      <c r="K1959" s="28" t="s">
        <v>3997</v>
      </c>
      <c r="L1959" s="28" t="s">
        <v>6466</v>
      </c>
      <c r="M1959" s="30" t="str">
        <f aca="false">+CONCATENATE(E1959,F1959,G1959,H1959,I1959,J1959,K1959,L1959)</f>
        <v>111120883200727</v>
      </c>
    </row>
    <row r="1960" customFormat="false" ht="15" hidden="false" customHeight="true" outlineLevel="0" collapsed="false">
      <c r="A1960" s="27" t="n">
        <v>1951</v>
      </c>
      <c r="B1960" s="28" t="n">
        <v>220108849</v>
      </c>
      <c r="C1960" s="28" t="s">
        <v>6467</v>
      </c>
      <c r="D1960" s="29" t="s">
        <v>6468</v>
      </c>
      <c r="E1960" s="28" t="n">
        <v>1</v>
      </c>
      <c r="F1960" s="28" t="n">
        <v>1</v>
      </c>
      <c r="G1960" s="28" t="n">
        <v>1</v>
      </c>
      <c r="H1960" s="28" t="n">
        <v>1</v>
      </c>
      <c r="I1960" s="28" t="n">
        <v>2</v>
      </c>
      <c r="J1960" s="28" t="s">
        <v>886</v>
      </c>
      <c r="K1960" s="28" t="s">
        <v>4533</v>
      </c>
      <c r="L1960" s="28" t="s">
        <v>6469</v>
      </c>
      <c r="M1960" s="30" t="str">
        <f aca="false">+CONCATENATE(E1960,F1960,G1960,H1960,I1960,J1960,K1960,L1960)</f>
        <v>111120884900728</v>
      </c>
    </row>
    <row r="1961" customFormat="false" ht="15" hidden="false" customHeight="true" outlineLevel="0" collapsed="false">
      <c r="A1961" s="27" t="n">
        <v>1952</v>
      </c>
      <c r="B1961" s="28" t="n">
        <v>220113001</v>
      </c>
      <c r="C1961" s="28" t="s">
        <v>6470</v>
      </c>
      <c r="D1961" s="29" t="s">
        <v>6471</v>
      </c>
      <c r="E1961" s="28" t="n">
        <v>3</v>
      </c>
      <c r="F1961" s="28" t="n">
        <v>2</v>
      </c>
      <c r="G1961" s="28" t="n">
        <v>2</v>
      </c>
      <c r="H1961" s="28" t="n">
        <v>1</v>
      </c>
      <c r="I1961" s="28" t="n">
        <v>1</v>
      </c>
      <c r="J1961" s="28" t="s">
        <v>522</v>
      </c>
      <c r="K1961" s="28" t="s">
        <v>21</v>
      </c>
      <c r="L1961" s="28" t="s">
        <v>6472</v>
      </c>
      <c r="M1961" s="30" t="str">
        <f aca="false">+CONCATENATE(E1961,F1961,G1961,H1961,I1961,J1961,K1961,L1961)</f>
        <v>322111300002516</v>
      </c>
    </row>
    <row r="1962" customFormat="false" ht="15" hidden="false" customHeight="true" outlineLevel="0" collapsed="false">
      <c r="A1962" s="27" t="n">
        <v>1953</v>
      </c>
      <c r="B1962" s="28" t="n">
        <v>220113042</v>
      </c>
      <c r="C1962" s="28" t="s">
        <v>6473</v>
      </c>
      <c r="D1962" s="29" t="s">
        <v>6474</v>
      </c>
      <c r="E1962" s="28" t="n">
        <v>1</v>
      </c>
      <c r="F1962" s="28" t="n">
        <v>1</v>
      </c>
      <c r="G1962" s="28" t="n">
        <v>1</v>
      </c>
      <c r="H1962" s="28" t="n">
        <v>1</v>
      </c>
      <c r="I1962" s="28" t="n">
        <v>2</v>
      </c>
      <c r="J1962" s="28" t="s">
        <v>522</v>
      </c>
      <c r="K1962" s="28" t="s">
        <v>1528</v>
      </c>
      <c r="L1962" s="28" t="s">
        <v>6475</v>
      </c>
      <c r="M1962" s="30" t="str">
        <f aca="false">+CONCATENATE(E1962,F1962,G1962,H1962,I1962,J1962,K1962,L1962)</f>
        <v>111121304201234</v>
      </c>
    </row>
    <row r="1963" customFormat="false" ht="15" hidden="false" customHeight="true" outlineLevel="0" collapsed="false">
      <c r="A1963" s="28" t="n">
        <v>1954</v>
      </c>
      <c r="B1963" s="28" t="n">
        <v>220113052</v>
      </c>
      <c r="C1963" s="28" t="s">
        <v>6476</v>
      </c>
      <c r="D1963" s="29" t="s">
        <v>6477</v>
      </c>
      <c r="E1963" s="28" t="n">
        <v>1</v>
      </c>
      <c r="F1963" s="28" t="n">
        <v>1</v>
      </c>
      <c r="G1963" s="28" t="n">
        <v>1</v>
      </c>
      <c r="H1963" s="28" t="n">
        <v>1</v>
      </c>
      <c r="I1963" s="28" t="n">
        <v>2</v>
      </c>
      <c r="J1963" s="28" t="s">
        <v>522</v>
      </c>
      <c r="K1963" s="28" t="s">
        <v>4676</v>
      </c>
      <c r="L1963" s="28" t="s">
        <v>6478</v>
      </c>
      <c r="M1963" s="30" t="str">
        <f aca="false">+CONCATENATE(E1963,F1963,G1963,H1963,I1963,J1963,K1963,L1963)</f>
        <v>111121305201235</v>
      </c>
    </row>
    <row r="1964" customFormat="false" ht="15" hidden="false" customHeight="true" outlineLevel="0" collapsed="false">
      <c r="A1964" s="27" t="n">
        <v>1955</v>
      </c>
      <c r="B1964" s="28" t="n">
        <v>220113062</v>
      </c>
      <c r="C1964" s="28" t="s">
        <v>6479</v>
      </c>
      <c r="D1964" s="29" t="s">
        <v>6480</v>
      </c>
      <c r="E1964" s="28" t="n">
        <v>1</v>
      </c>
      <c r="F1964" s="28" t="n">
        <v>1</v>
      </c>
      <c r="G1964" s="28" t="n">
        <v>1</v>
      </c>
      <c r="H1964" s="28" t="n">
        <v>1</v>
      </c>
      <c r="I1964" s="28" t="n">
        <v>2</v>
      </c>
      <c r="J1964" s="28" t="s">
        <v>522</v>
      </c>
      <c r="K1964" s="28" t="s">
        <v>5018</v>
      </c>
      <c r="L1964" s="28" t="s">
        <v>6481</v>
      </c>
      <c r="M1964" s="30" t="str">
        <f aca="false">+CONCATENATE(E1964,F1964,G1964,H1964,I1964,J1964,K1964,L1964)</f>
        <v>111121306200689</v>
      </c>
    </row>
    <row r="1965" customFormat="false" ht="15" hidden="false" customHeight="true" outlineLevel="0" collapsed="false">
      <c r="A1965" s="27" t="n">
        <v>1956</v>
      </c>
      <c r="B1965" s="28" t="n">
        <v>220113074</v>
      </c>
      <c r="C1965" s="28" t="s">
        <v>6482</v>
      </c>
      <c r="D1965" s="29" t="s">
        <v>6483</v>
      </c>
      <c r="E1965" s="28" t="n">
        <v>1</v>
      </c>
      <c r="F1965" s="28" t="n">
        <v>1</v>
      </c>
      <c r="G1965" s="28" t="n">
        <v>1</v>
      </c>
      <c r="H1965" s="28" t="n">
        <v>1</v>
      </c>
      <c r="I1965" s="28" t="n">
        <v>2</v>
      </c>
      <c r="J1965" s="28" t="s">
        <v>522</v>
      </c>
      <c r="K1965" s="28" t="s">
        <v>5476</v>
      </c>
      <c r="L1965" s="28" t="s">
        <v>6484</v>
      </c>
      <c r="M1965" s="30" t="str">
        <f aca="false">+CONCATENATE(E1965,F1965,G1965,H1965,I1965,J1965,K1965,L1965)</f>
        <v>111121307401211</v>
      </c>
    </row>
    <row r="1966" customFormat="false" ht="15" hidden="false" customHeight="true" outlineLevel="0" collapsed="false">
      <c r="A1966" s="27" t="n">
        <v>1957</v>
      </c>
      <c r="B1966" s="28" t="n">
        <v>220113140</v>
      </c>
      <c r="C1966" s="28" t="s">
        <v>6485</v>
      </c>
      <c r="D1966" s="29" t="s">
        <v>6486</v>
      </c>
      <c r="E1966" s="28" t="n">
        <v>1</v>
      </c>
      <c r="F1966" s="28" t="n">
        <v>1</v>
      </c>
      <c r="G1966" s="28" t="n">
        <v>1</v>
      </c>
      <c r="H1966" s="28" t="n">
        <v>1</v>
      </c>
      <c r="I1966" s="28" t="n">
        <v>2</v>
      </c>
      <c r="J1966" s="28" t="s">
        <v>522</v>
      </c>
      <c r="K1966" s="28" t="s">
        <v>4235</v>
      </c>
      <c r="L1966" s="28" t="s">
        <v>6487</v>
      </c>
      <c r="M1966" s="30" t="str">
        <f aca="false">+CONCATENATE(E1966,F1966,G1966,H1966,I1966,J1966,K1966,L1966)</f>
        <v>111121314001228</v>
      </c>
    </row>
    <row r="1967" customFormat="false" ht="15" hidden="false" customHeight="true" outlineLevel="0" collapsed="false">
      <c r="A1967" s="27" t="n">
        <v>1958</v>
      </c>
      <c r="B1967" s="28" t="n">
        <v>220113188</v>
      </c>
      <c r="C1967" s="28" t="s">
        <v>6488</v>
      </c>
      <c r="D1967" s="29" t="s">
        <v>6489</v>
      </c>
      <c r="E1967" s="28" t="n">
        <v>1</v>
      </c>
      <c r="F1967" s="28" t="n">
        <v>1</v>
      </c>
      <c r="G1967" s="28" t="n">
        <v>1</v>
      </c>
      <c r="H1967" s="28" t="n">
        <v>1</v>
      </c>
      <c r="I1967" s="28" t="n">
        <v>2</v>
      </c>
      <c r="J1967" s="28" t="s">
        <v>522</v>
      </c>
      <c r="K1967" s="28" t="s">
        <v>5987</v>
      </c>
      <c r="L1967" s="28" t="s">
        <v>6490</v>
      </c>
      <c r="M1967" s="30" t="str">
        <f aca="false">+CONCATENATE(E1967,F1967,G1967,H1967,I1967,J1967,K1967,L1967)</f>
        <v>111121318801238</v>
      </c>
    </row>
    <row r="1968" customFormat="false" ht="15" hidden="false" customHeight="true" outlineLevel="0" collapsed="false">
      <c r="A1968" s="28" t="n">
        <v>1959</v>
      </c>
      <c r="B1968" s="28" t="n">
        <v>220113212</v>
      </c>
      <c r="C1968" s="28" t="s">
        <v>6491</v>
      </c>
      <c r="D1968" s="29" t="s">
        <v>6492</v>
      </c>
      <c r="E1968" s="28" t="n">
        <v>1</v>
      </c>
      <c r="F1968" s="28" t="n">
        <v>1</v>
      </c>
      <c r="G1968" s="28" t="n">
        <v>1</v>
      </c>
      <c r="H1968" s="28" t="n">
        <v>1</v>
      </c>
      <c r="I1968" s="28" t="n">
        <v>2</v>
      </c>
      <c r="J1968" s="28" t="s">
        <v>522</v>
      </c>
      <c r="K1968" s="28" t="s">
        <v>2158</v>
      </c>
      <c r="L1968" s="28" t="s">
        <v>6493</v>
      </c>
      <c r="M1968" s="30" t="str">
        <f aca="false">+CONCATENATE(E1968,F1968,G1968,H1968,I1968,J1968,K1968,L1968)</f>
        <v>111121321200693</v>
      </c>
    </row>
    <row r="1969" customFormat="false" ht="15" hidden="false" customHeight="true" outlineLevel="0" collapsed="false">
      <c r="A1969" s="27" t="n">
        <v>1960</v>
      </c>
      <c r="B1969" s="28" t="n">
        <v>220113244</v>
      </c>
      <c r="C1969" s="28" t="s">
        <v>6494</v>
      </c>
      <c r="D1969" s="29" t="s">
        <v>6495</v>
      </c>
      <c r="E1969" s="28" t="n">
        <v>1</v>
      </c>
      <c r="F1969" s="28" t="n">
        <v>1</v>
      </c>
      <c r="G1969" s="28" t="n">
        <v>1</v>
      </c>
      <c r="H1969" s="28" t="n">
        <v>1</v>
      </c>
      <c r="I1969" s="28" t="n">
        <v>2</v>
      </c>
      <c r="J1969" s="28" t="s">
        <v>522</v>
      </c>
      <c r="K1969" s="28" t="s">
        <v>1952</v>
      </c>
      <c r="L1969" s="28" t="s">
        <v>6496</v>
      </c>
      <c r="M1969" s="30" t="str">
        <f aca="false">+CONCATENATE(E1969,F1969,G1969,H1969,I1969,J1969,K1969,L1969)</f>
        <v>111121324400741</v>
      </c>
    </row>
    <row r="1970" customFormat="false" ht="15" hidden="false" customHeight="true" outlineLevel="0" collapsed="false">
      <c r="A1970" s="27" t="n">
        <v>1961</v>
      </c>
      <c r="B1970" s="28" t="n">
        <v>220113433</v>
      </c>
      <c r="C1970" s="28" t="s">
        <v>6497</v>
      </c>
      <c r="D1970" s="29" t="s">
        <v>6498</v>
      </c>
      <c r="E1970" s="28" t="n">
        <v>1</v>
      </c>
      <c r="F1970" s="28" t="n">
        <v>1</v>
      </c>
      <c r="G1970" s="28" t="n">
        <v>1</v>
      </c>
      <c r="H1970" s="28" t="n">
        <v>1</v>
      </c>
      <c r="I1970" s="28" t="n">
        <v>2</v>
      </c>
      <c r="J1970" s="28" t="s">
        <v>522</v>
      </c>
      <c r="K1970" s="28" t="s">
        <v>2162</v>
      </c>
      <c r="L1970" s="28" t="s">
        <v>6499</v>
      </c>
      <c r="M1970" s="30" t="str">
        <f aca="false">+CONCATENATE(E1970,F1970,G1970,H1970,I1970,J1970,K1970,L1970)</f>
        <v>111121343301263</v>
      </c>
    </row>
    <row r="1971" customFormat="false" ht="15" hidden="false" customHeight="true" outlineLevel="0" collapsed="false">
      <c r="A1971" s="27" t="n">
        <v>1962</v>
      </c>
      <c r="B1971" s="28" t="n">
        <v>220113468</v>
      </c>
      <c r="C1971" s="28" t="s">
        <v>6500</v>
      </c>
      <c r="D1971" s="29" t="s">
        <v>6501</v>
      </c>
      <c r="E1971" s="28" t="n">
        <v>1</v>
      </c>
      <c r="F1971" s="28" t="n">
        <v>1</v>
      </c>
      <c r="G1971" s="28" t="n">
        <v>1</v>
      </c>
      <c r="H1971" s="28" t="n">
        <v>1</v>
      </c>
      <c r="I1971" s="28" t="n">
        <v>2</v>
      </c>
      <c r="J1971" s="28" t="s">
        <v>522</v>
      </c>
      <c r="K1971" s="28" t="s">
        <v>5183</v>
      </c>
      <c r="L1971" s="28" t="s">
        <v>6502</v>
      </c>
      <c r="M1971" s="30" t="str">
        <f aca="false">+CONCATENATE(E1971,F1971,G1971,H1971,I1971,J1971,K1971,L1971)</f>
        <v>111121346801283</v>
      </c>
    </row>
    <row r="1972" customFormat="false" ht="15" hidden="false" customHeight="true" outlineLevel="0" collapsed="false">
      <c r="A1972" s="27" t="n">
        <v>1963</v>
      </c>
      <c r="B1972" s="28" t="n">
        <v>220113473</v>
      </c>
      <c r="C1972" s="28" t="s">
        <v>6503</v>
      </c>
      <c r="D1972" s="29" t="s">
        <v>6504</v>
      </c>
      <c r="E1972" s="28" t="n">
        <v>1</v>
      </c>
      <c r="F1972" s="28" t="n">
        <v>1</v>
      </c>
      <c r="G1972" s="28" t="n">
        <v>1</v>
      </c>
      <c r="H1972" s="28" t="n">
        <v>1</v>
      </c>
      <c r="I1972" s="28" t="n">
        <v>2</v>
      </c>
      <c r="J1972" s="28" t="s">
        <v>522</v>
      </c>
      <c r="K1972" s="28" t="s">
        <v>5405</v>
      </c>
      <c r="L1972" s="28" t="s">
        <v>6505</v>
      </c>
      <c r="M1972" s="30" t="str">
        <f aca="false">+CONCATENATE(E1972,F1972,G1972,H1972,I1972,J1972,K1972,L1972)</f>
        <v>111121347301279</v>
      </c>
    </row>
    <row r="1973" customFormat="false" ht="15" hidden="false" customHeight="true" outlineLevel="0" collapsed="false">
      <c r="A1973" s="27" t="n">
        <v>1964</v>
      </c>
      <c r="B1973" s="28" t="n">
        <v>220113600</v>
      </c>
      <c r="C1973" s="28" t="s">
        <v>6506</v>
      </c>
      <c r="D1973" s="29" t="s">
        <v>6507</v>
      </c>
      <c r="E1973" s="28" t="n">
        <v>1</v>
      </c>
      <c r="F1973" s="28" t="n">
        <v>1</v>
      </c>
      <c r="G1973" s="28" t="n">
        <v>1</v>
      </c>
      <c r="H1973" s="28" t="n">
        <v>1</v>
      </c>
      <c r="I1973" s="28" t="n">
        <v>2</v>
      </c>
      <c r="J1973" s="28" t="s">
        <v>522</v>
      </c>
      <c r="K1973" s="28" t="s">
        <v>2792</v>
      </c>
      <c r="L1973" s="28" t="s">
        <v>6508</v>
      </c>
      <c r="M1973" s="30" t="str">
        <f aca="false">+CONCATENATE(E1973,F1973,G1973,H1973,I1973,J1973,K1973,L1973)</f>
        <v>111121360001260</v>
      </c>
    </row>
    <row r="1974" customFormat="false" ht="15" hidden="false" customHeight="true" outlineLevel="0" collapsed="false">
      <c r="A1974" s="27" t="n">
        <v>1965</v>
      </c>
      <c r="B1974" s="28" t="n">
        <v>220113647</v>
      </c>
      <c r="C1974" s="28" t="s">
        <v>6509</v>
      </c>
      <c r="D1974" s="29" t="s">
        <v>6510</v>
      </c>
      <c r="E1974" s="28" t="n">
        <v>1</v>
      </c>
      <c r="F1974" s="28" t="n">
        <v>1</v>
      </c>
      <c r="G1974" s="28" t="n">
        <v>1</v>
      </c>
      <c r="H1974" s="28" t="n">
        <v>1</v>
      </c>
      <c r="I1974" s="28" t="n">
        <v>2</v>
      </c>
      <c r="J1974" s="28" t="s">
        <v>522</v>
      </c>
      <c r="K1974" s="28" t="s">
        <v>2660</v>
      </c>
      <c r="L1974" s="28" t="s">
        <v>6511</v>
      </c>
      <c r="M1974" s="30" t="str">
        <f aca="false">+CONCATENATE(E1974,F1974,G1974,H1974,I1974,J1974,K1974,L1974)</f>
        <v>111121364701226</v>
      </c>
    </row>
    <row r="1975" customFormat="false" ht="15" hidden="false" customHeight="true" outlineLevel="0" collapsed="false">
      <c r="A1975" s="28" t="n">
        <v>1966</v>
      </c>
      <c r="B1975" s="28" t="n">
        <v>220113650</v>
      </c>
      <c r="C1975" s="28" t="s">
        <v>6512</v>
      </c>
      <c r="D1975" s="29" t="s">
        <v>6513</v>
      </c>
      <c r="E1975" s="28" t="n">
        <v>1</v>
      </c>
      <c r="F1975" s="28" t="n">
        <v>1</v>
      </c>
      <c r="G1975" s="28" t="n">
        <v>1</v>
      </c>
      <c r="H1975" s="28" t="n">
        <v>1</v>
      </c>
      <c r="I1975" s="28" t="n">
        <v>2</v>
      </c>
      <c r="J1975" s="28" t="s">
        <v>682</v>
      </c>
      <c r="K1975" s="28" t="s">
        <v>4566</v>
      </c>
      <c r="L1975" s="28" t="s">
        <v>6514</v>
      </c>
      <c r="M1975" s="30" t="str">
        <f aca="false">+CONCATENATE(E1975,F1975,G1975,H1975,I1975,J1975,K1975,L1975)</f>
        <v>111127065001274</v>
      </c>
    </row>
    <row r="1976" customFormat="false" ht="15" hidden="false" customHeight="true" outlineLevel="0" collapsed="false">
      <c r="A1976" s="27" t="n">
        <v>1967</v>
      </c>
      <c r="B1976" s="28" t="n">
        <v>220113654</v>
      </c>
      <c r="C1976" s="28" t="s">
        <v>6515</v>
      </c>
      <c r="D1976" s="29" t="s">
        <v>6516</v>
      </c>
      <c r="E1976" s="28" t="n">
        <v>1</v>
      </c>
      <c r="F1976" s="28" t="n">
        <v>1</v>
      </c>
      <c r="G1976" s="28" t="n">
        <v>1</v>
      </c>
      <c r="H1976" s="28" t="n">
        <v>1</v>
      </c>
      <c r="I1976" s="28" t="n">
        <v>2</v>
      </c>
      <c r="J1976" s="28" t="s">
        <v>522</v>
      </c>
      <c r="K1976" s="28" t="s">
        <v>4726</v>
      </c>
      <c r="L1976" s="28" t="s">
        <v>6517</v>
      </c>
      <c r="M1976" s="30" t="str">
        <f aca="false">+CONCATENATE(E1976,F1976,G1976,H1976,I1976,J1976,K1976,L1976)</f>
        <v>111121365401250</v>
      </c>
    </row>
    <row r="1977" customFormat="false" ht="15" hidden="false" customHeight="true" outlineLevel="0" collapsed="false">
      <c r="A1977" s="27" t="n">
        <v>1968</v>
      </c>
      <c r="B1977" s="28" t="n">
        <v>220113655</v>
      </c>
      <c r="C1977" s="28" t="s">
        <v>6518</v>
      </c>
      <c r="D1977" s="29" t="s">
        <v>6519</v>
      </c>
      <c r="E1977" s="28" t="n">
        <v>1</v>
      </c>
      <c r="F1977" s="28" t="n">
        <v>1</v>
      </c>
      <c r="G1977" s="28" t="n">
        <v>1</v>
      </c>
      <c r="H1977" s="28" t="n">
        <v>1</v>
      </c>
      <c r="I1977" s="28" t="n">
        <v>2</v>
      </c>
      <c r="J1977" s="28" t="s">
        <v>522</v>
      </c>
      <c r="K1977" s="28" t="s">
        <v>4754</v>
      </c>
      <c r="L1977" s="28" t="s">
        <v>6520</v>
      </c>
      <c r="M1977" s="30" t="str">
        <f aca="false">+CONCATENATE(E1977,F1977,G1977,H1977,I1977,J1977,K1977,L1977)</f>
        <v>111121365500688</v>
      </c>
    </row>
    <row r="1978" customFormat="false" ht="15" hidden="false" customHeight="true" outlineLevel="0" collapsed="false">
      <c r="A1978" s="27" t="n">
        <v>1969</v>
      </c>
      <c r="B1978" s="28" t="n">
        <v>220113657</v>
      </c>
      <c r="C1978" s="28" t="s">
        <v>6521</v>
      </c>
      <c r="D1978" s="29" t="s">
        <v>6522</v>
      </c>
      <c r="E1978" s="28" t="n">
        <v>1</v>
      </c>
      <c r="F1978" s="28" t="n">
        <v>1</v>
      </c>
      <c r="G1978" s="28" t="n">
        <v>1</v>
      </c>
      <c r="H1978" s="28" t="n">
        <v>1</v>
      </c>
      <c r="I1978" s="28" t="n">
        <v>2</v>
      </c>
      <c r="J1978" s="28" t="s">
        <v>522</v>
      </c>
      <c r="K1978" s="28" t="s">
        <v>4834</v>
      </c>
      <c r="L1978" s="28" t="s">
        <v>6523</v>
      </c>
      <c r="M1978" s="30" t="str">
        <f aca="false">+CONCATENATE(E1978,F1978,G1978,H1978,I1978,J1978,K1978,L1978)</f>
        <v>111121365701251</v>
      </c>
    </row>
    <row r="1979" customFormat="false" ht="15" hidden="false" customHeight="true" outlineLevel="0" collapsed="false">
      <c r="A1979" s="27" t="n">
        <v>1970</v>
      </c>
      <c r="B1979" s="28" t="n">
        <v>220113667</v>
      </c>
      <c r="C1979" s="28" t="s">
        <v>6524</v>
      </c>
      <c r="D1979" s="29" t="s">
        <v>6525</v>
      </c>
      <c r="E1979" s="28" t="n">
        <v>1</v>
      </c>
      <c r="F1979" s="28" t="n">
        <v>1</v>
      </c>
      <c r="G1979" s="28" t="n">
        <v>1</v>
      </c>
      <c r="H1979" s="28" t="n">
        <v>1</v>
      </c>
      <c r="I1979" s="28" t="n">
        <v>2</v>
      </c>
      <c r="J1979" s="28" t="s">
        <v>522</v>
      </c>
      <c r="K1979" s="28" t="s">
        <v>2083</v>
      </c>
      <c r="L1979" s="28" t="s">
        <v>6526</v>
      </c>
      <c r="M1979" s="30" t="str">
        <f aca="false">+CONCATENATE(E1979,F1979,G1979,H1979,I1979,J1979,K1979,L1979)</f>
        <v>111121366701277</v>
      </c>
    </row>
    <row r="1980" customFormat="false" ht="15" hidden="false" customHeight="true" outlineLevel="0" collapsed="false">
      <c r="A1980" s="28" t="n">
        <v>1971</v>
      </c>
      <c r="B1980" s="28" t="n">
        <v>220113670</v>
      </c>
      <c r="C1980" s="28" t="s">
        <v>6527</v>
      </c>
      <c r="D1980" s="29" t="s">
        <v>6528</v>
      </c>
      <c r="E1980" s="28" t="n">
        <v>1</v>
      </c>
      <c r="F1980" s="28" t="n">
        <v>1</v>
      </c>
      <c r="G1980" s="28" t="n">
        <v>1</v>
      </c>
      <c r="H1980" s="28" t="n">
        <v>1</v>
      </c>
      <c r="I1980" s="28" t="n">
        <v>2</v>
      </c>
      <c r="J1980" s="28" t="s">
        <v>522</v>
      </c>
      <c r="K1980" s="28" t="s">
        <v>2226</v>
      </c>
      <c r="L1980" s="28" t="s">
        <v>6529</v>
      </c>
      <c r="M1980" s="30" t="str">
        <f aca="false">+CONCATENATE(E1980,F1980,G1980,H1980,I1980,J1980,K1980,L1980)</f>
        <v>111121367001278</v>
      </c>
    </row>
    <row r="1981" customFormat="false" ht="15" hidden="false" customHeight="true" outlineLevel="0" collapsed="false">
      <c r="A1981" s="27" t="n">
        <v>1972</v>
      </c>
      <c r="B1981" s="28" t="n">
        <v>220113688</v>
      </c>
      <c r="C1981" s="28" t="s">
        <v>6530</v>
      </c>
      <c r="D1981" s="29" t="s">
        <v>6531</v>
      </c>
      <c r="E1981" s="28" t="n">
        <v>1</v>
      </c>
      <c r="F1981" s="28" t="n">
        <v>1</v>
      </c>
      <c r="G1981" s="28" t="n">
        <v>1</v>
      </c>
      <c r="H1981" s="28" t="n">
        <v>1</v>
      </c>
      <c r="I1981" s="28" t="n">
        <v>2</v>
      </c>
      <c r="J1981" s="28" t="s">
        <v>522</v>
      </c>
      <c r="K1981" s="28" t="s">
        <v>5991</v>
      </c>
      <c r="L1981" s="28" t="s">
        <v>6532</v>
      </c>
      <c r="M1981" s="30" t="str">
        <f aca="false">+CONCATENATE(E1981,F1981,G1981,H1981,I1981,J1981,K1981,L1981)</f>
        <v>111121368801293</v>
      </c>
    </row>
    <row r="1982" customFormat="false" ht="15" hidden="false" customHeight="true" outlineLevel="0" collapsed="false">
      <c r="A1982" s="27" t="n">
        <v>1973</v>
      </c>
      <c r="B1982" s="28" t="n">
        <v>220113760</v>
      </c>
      <c r="C1982" s="28" t="s">
        <v>6533</v>
      </c>
      <c r="D1982" s="29" t="s">
        <v>6534</v>
      </c>
      <c r="E1982" s="28" t="n">
        <v>1</v>
      </c>
      <c r="F1982" s="28" t="n">
        <v>1</v>
      </c>
      <c r="G1982" s="28" t="n">
        <v>1</v>
      </c>
      <c r="H1982" s="28" t="n">
        <v>1</v>
      </c>
      <c r="I1982" s="28" t="n">
        <v>2</v>
      </c>
      <c r="J1982" s="28" t="s">
        <v>522</v>
      </c>
      <c r="K1982" s="28" t="s">
        <v>4913</v>
      </c>
      <c r="L1982" s="28" t="s">
        <v>6535</v>
      </c>
      <c r="M1982" s="30" t="str">
        <f aca="false">+CONCATENATE(E1982,F1982,G1982,H1982,I1982,J1982,K1982,L1982)</f>
        <v>111121376000691</v>
      </c>
    </row>
    <row r="1983" customFormat="false" ht="15" hidden="false" customHeight="true" outlineLevel="0" collapsed="false">
      <c r="A1983" s="27" t="n">
        <v>1974</v>
      </c>
      <c r="B1983" s="28" t="n">
        <v>220113836</v>
      </c>
      <c r="C1983" s="28" t="s">
        <v>6536</v>
      </c>
      <c r="D1983" s="29" t="s">
        <v>6537</v>
      </c>
      <c r="E1983" s="28" t="n">
        <v>1</v>
      </c>
      <c r="F1983" s="28" t="n">
        <v>1</v>
      </c>
      <c r="G1983" s="28" t="n">
        <v>1</v>
      </c>
      <c r="H1983" s="28" t="n">
        <v>1</v>
      </c>
      <c r="I1983" s="28" t="n">
        <v>2</v>
      </c>
      <c r="J1983" s="28" t="s">
        <v>522</v>
      </c>
      <c r="K1983" s="28" t="s">
        <v>4127</v>
      </c>
      <c r="L1983" s="28" t="s">
        <v>6538</v>
      </c>
      <c r="M1983" s="30" t="str">
        <f aca="false">+CONCATENATE(E1983,F1983,G1983,H1983,I1983,J1983,K1983,L1983)</f>
        <v>111121383601225</v>
      </c>
    </row>
    <row r="1984" customFormat="false" ht="15" hidden="false" customHeight="true" outlineLevel="0" collapsed="false">
      <c r="A1984" s="27" t="n">
        <v>1975</v>
      </c>
      <c r="B1984" s="28" t="n">
        <v>220113894</v>
      </c>
      <c r="C1984" s="28" t="s">
        <v>6539</v>
      </c>
      <c r="D1984" s="29" t="s">
        <v>6540</v>
      </c>
      <c r="E1984" s="28" t="n">
        <v>1</v>
      </c>
      <c r="F1984" s="28" t="n">
        <v>1</v>
      </c>
      <c r="G1984" s="28" t="n">
        <v>1</v>
      </c>
      <c r="H1984" s="28" t="n">
        <v>1</v>
      </c>
      <c r="I1984" s="28" t="n">
        <v>2</v>
      </c>
      <c r="J1984" s="28" t="s">
        <v>522</v>
      </c>
      <c r="K1984" s="28" t="s">
        <v>6181</v>
      </c>
      <c r="L1984" s="28" t="s">
        <v>6541</v>
      </c>
      <c r="M1984" s="30" t="str">
        <f aca="false">+CONCATENATE(E1984,F1984,G1984,H1984,I1984,J1984,K1984,L1984)</f>
        <v>111121389401280</v>
      </c>
    </row>
    <row r="1985" customFormat="false" ht="15" hidden="false" customHeight="true" outlineLevel="0" collapsed="false">
      <c r="A1985" s="27" t="n">
        <v>1976</v>
      </c>
      <c r="B1985" s="28" t="n">
        <v>220114001</v>
      </c>
      <c r="C1985" s="28" t="s">
        <v>6542</v>
      </c>
      <c r="D1985" s="29" t="s">
        <v>6543</v>
      </c>
      <c r="E1985" s="28" t="n">
        <v>3</v>
      </c>
      <c r="F1985" s="28" t="n">
        <v>3</v>
      </c>
      <c r="G1985" s="28" t="n">
        <v>2</v>
      </c>
      <c r="H1985" s="28" t="n">
        <v>1</v>
      </c>
      <c r="I1985" s="28" t="n">
        <v>1</v>
      </c>
      <c r="J1985" s="28" t="s">
        <v>522</v>
      </c>
      <c r="K1985" s="28" t="s">
        <v>309</v>
      </c>
      <c r="L1985" s="28" t="s">
        <v>6544</v>
      </c>
      <c r="M1985" s="30" t="str">
        <f aca="false">+CONCATENATE(E1985,F1985,G1985,H1985,I1985,J1985,K1985,L1985)</f>
        <v>332111300102212</v>
      </c>
    </row>
    <row r="1986" customFormat="false" ht="15" hidden="false" customHeight="true" outlineLevel="0" collapsed="false">
      <c r="A1986" s="27" t="n">
        <v>1977</v>
      </c>
      <c r="B1986" s="28" t="n">
        <v>220115051</v>
      </c>
      <c r="C1986" s="28" t="s">
        <v>6545</v>
      </c>
      <c r="D1986" s="29" t="s">
        <v>6546</v>
      </c>
      <c r="E1986" s="28" t="n">
        <v>1</v>
      </c>
      <c r="F1986" s="28" t="n">
        <v>1</v>
      </c>
      <c r="G1986" s="28" t="n">
        <v>1</v>
      </c>
      <c r="H1986" s="28" t="n">
        <v>1</v>
      </c>
      <c r="I1986" s="28" t="n">
        <v>2</v>
      </c>
      <c r="J1986" s="28" t="s">
        <v>112</v>
      </c>
      <c r="K1986" s="28" t="s">
        <v>1585</v>
      </c>
      <c r="L1986" s="28" t="s">
        <v>6547</v>
      </c>
      <c r="M1986" s="30" t="str">
        <f aca="false">+CONCATENATE(E1986,F1986,G1986,H1986,I1986,J1986,K1986,L1986)</f>
        <v>111121505103631</v>
      </c>
    </row>
    <row r="1987" customFormat="false" ht="15" hidden="false" customHeight="true" outlineLevel="0" collapsed="false">
      <c r="A1987" s="28" t="n">
        <v>1978</v>
      </c>
      <c r="B1987" s="28" t="n">
        <v>220115106</v>
      </c>
      <c r="C1987" s="28" t="s">
        <v>6548</v>
      </c>
      <c r="D1987" s="29" t="s">
        <v>6549</v>
      </c>
      <c r="E1987" s="28" t="n">
        <v>1</v>
      </c>
      <c r="F1987" s="28" t="n">
        <v>1</v>
      </c>
      <c r="G1987" s="28" t="n">
        <v>1</v>
      </c>
      <c r="H1987" s="28" t="n">
        <v>1</v>
      </c>
      <c r="I1987" s="28" t="n">
        <v>2</v>
      </c>
      <c r="J1987" s="28" t="s">
        <v>112</v>
      </c>
      <c r="K1987" s="28" t="s">
        <v>3083</v>
      </c>
      <c r="L1987" s="28" t="s">
        <v>6550</v>
      </c>
      <c r="M1987" s="30" t="str">
        <f aca="false">+CONCATENATE(E1987,F1987,G1987,H1987,I1987,J1987,K1987,L1987)</f>
        <v>111121510600699</v>
      </c>
    </row>
    <row r="1988" customFormat="false" ht="15" hidden="false" customHeight="true" outlineLevel="0" collapsed="false">
      <c r="A1988" s="27" t="n">
        <v>1979</v>
      </c>
      <c r="B1988" s="28" t="n">
        <v>220115109</v>
      </c>
      <c r="C1988" s="28" t="s">
        <v>6551</v>
      </c>
      <c r="D1988" s="29" t="s">
        <v>6552</v>
      </c>
      <c r="E1988" s="28" t="n">
        <v>1</v>
      </c>
      <c r="F1988" s="28" t="n">
        <v>1</v>
      </c>
      <c r="G1988" s="28" t="n">
        <v>1</v>
      </c>
      <c r="H1988" s="28" t="n">
        <v>1</v>
      </c>
      <c r="I1988" s="28" t="n">
        <v>2</v>
      </c>
      <c r="J1988" s="28" t="s">
        <v>112</v>
      </c>
      <c r="K1988" s="28" t="s">
        <v>2188</v>
      </c>
      <c r="L1988" s="28" t="s">
        <v>6553</v>
      </c>
      <c r="M1988" s="30" t="str">
        <f aca="false">+CONCATENATE(E1988,F1988,G1988,H1988,I1988,J1988,K1988,L1988)</f>
        <v>111121510900678</v>
      </c>
    </row>
    <row r="1989" customFormat="false" ht="15" hidden="false" customHeight="true" outlineLevel="0" collapsed="false">
      <c r="A1989" s="27" t="n">
        <v>1980</v>
      </c>
      <c r="B1989" s="28" t="n">
        <v>220115162</v>
      </c>
      <c r="C1989" s="28" t="s">
        <v>6554</v>
      </c>
      <c r="D1989" s="29" t="s">
        <v>6555</v>
      </c>
      <c r="E1989" s="28" t="n">
        <v>1</v>
      </c>
      <c r="F1989" s="28" t="n">
        <v>1</v>
      </c>
      <c r="G1989" s="28" t="n">
        <v>1</v>
      </c>
      <c r="H1989" s="28" t="n">
        <v>1</v>
      </c>
      <c r="I1989" s="28" t="n">
        <v>2</v>
      </c>
      <c r="J1989" s="28" t="s">
        <v>112</v>
      </c>
      <c r="K1989" s="28" t="s">
        <v>2222</v>
      </c>
      <c r="L1989" s="28" t="s">
        <v>6556</v>
      </c>
      <c r="M1989" s="30" t="str">
        <f aca="false">+CONCATENATE(E1989,F1989,G1989,H1989,I1989,J1989,K1989,L1989)</f>
        <v>111121516200669</v>
      </c>
    </row>
    <row r="1990" customFormat="false" ht="15" hidden="false" customHeight="true" outlineLevel="0" collapsed="false">
      <c r="A1990" s="27" t="n">
        <v>1981</v>
      </c>
      <c r="B1990" s="28" t="n">
        <v>220115176</v>
      </c>
      <c r="C1990" s="28" t="s">
        <v>6557</v>
      </c>
      <c r="D1990" s="29" t="s">
        <v>6558</v>
      </c>
      <c r="E1990" s="28" t="n">
        <v>3</v>
      </c>
      <c r="F1990" s="28" t="n">
        <v>3</v>
      </c>
      <c r="G1990" s="28" t="n">
        <v>2</v>
      </c>
      <c r="H1990" s="28" t="n">
        <v>1</v>
      </c>
      <c r="I1990" s="28" t="n">
        <v>1</v>
      </c>
      <c r="J1990" s="28" t="s">
        <v>112</v>
      </c>
      <c r="K1990" s="28" t="s">
        <v>1137</v>
      </c>
      <c r="L1990" s="28" t="s">
        <v>6559</v>
      </c>
      <c r="M1990" s="30" t="str">
        <f aca="false">+CONCATENATE(E1990,F1990,G1990,H1990,I1990,J1990,K1990,L1990)</f>
        <v>332111517600508</v>
      </c>
    </row>
    <row r="1991" customFormat="false" ht="15" hidden="false" customHeight="true" outlineLevel="0" collapsed="false">
      <c r="A1991" s="27" t="n">
        <v>1982</v>
      </c>
      <c r="B1991" s="28" t="n">
        <v>220115185</v>
      </c>
      <c r="C1991" s="28" t="s">
        <v>6560</v>
      </c>
      <c r="D1991" s="29" t="s">
        <v>6561</v>
      </c>
      <c r="E1991" s="28" t="n">
        <v>1</v>
      </c>
      <c r="F1991" s="28" t="n">
        <v>1</v>
      </c>
      <c r="G1991" s="28" t="n">
        <v>1</v>
      </c>
      <c r="H1991" s="28" t="n">
        <v>1</v>
      </c>
      <c r="I1991" s="28" t="n">
        <v>2</v>
      </c>
      <c r="J1991" s="28" t="s">
        <v>112</v>
      </c>
      <c r="K1991" s="28" t="s">
        <v>5858</v>
      </c>
      <c r="L1991" s="28" t="s">
        <v>6562</v>
      </c>
      <c r="M1991" s="30" t="str">
        <f aca="false">+CONCATENATE(E1991,F1991,G1991,H1991,I1991,J1991,K1991,L1991)</f>
        <v>111121518500684</v>
      </c>
    </row>
    <row r="1992" customFormat="false" ht="15" hidden="false" customHeight="true" outlineLevel="0" collapsed="false">
      <c r="A1992" s="28" t="n">
        <v>1983</v>
      </c>
      <c r="B1992" s="28" t="n">
        <v>220115212</v>
      </c>
      <c r="C1992" s="28" t="s">
        <v>6563</v>
      </c>
      <c r="D1992" s="29" t="s">
        <v>6564</v>
      </c>
      <c r="E1992" s="28" t="n">
        <v>1</v>
      </c>
      <c r="F1992" s="28" t="n">
        <v>1</v>
      </c>
      <c r="G1992" s="28" t="n">
        <v>1</v>
      </c>
      <c r="H1992" s="28" t="n">
        <v>1</v>
      </c>
      <c r="I1992" s="28" t="n">
        <v>2</v>
      </c>
      <c r="J1992" s="28" t="s">
        <v>112</v>
      </c>
      <c r="K1992" s="28" t="s">
        <v>2158</v>
      </c>
      <c r="L1992" s="28" t="s">
        <v>6565</v>
      </c>
      <c r="M1992" s="30" t="str">
        <f aca="false">+CONCATENATE(E1992,F1992,G1992,H1992,I1992,J1992,K1992,L1992)</f>
        <v>111121521200755</v>
      </c>
    </row>
    <row r="1993" customFormat="false" ht="15" hidden="false" customHeight="true" outlineLevel="0" collapsed="false">
      <c r="A1993" s="27" t="n">
        <v>1984</v>
      </c>
      <c r="B1993" s="28" t="n">
        <v>220115226</v>
      </c>
      <c r="C1993" s="28" t="s">
        <v>6566</v>
      </c>
      <c r="D1993" s="29" t="s">
        <v>6567</v>
      </c>
      <c r="E1993" s="28" t="n">
        <v>1</v>
      </c>
      <c r="F1993" s="28" t="n">
        <v>1</v>
      </c>
      <c r="G1993" s="28" t="n">
        <v>1</v>
      </c>
      <c r="H1993" s="28" t="n">
        <v>1</v>
      </c>
      <c r="I1993" s="28" t="n">
        <v>2</v>
      </c>
      <c r="J1993" s="28" t="s">
        <v>112</v>
      </c>
      <c r="K1993" s="28" t="s">
        <v>1426</v>
      </c>
      <c r="L1993" s="28" t="s">
        <v>6568</v>
      </c>
      <c r="M1993" s="30" t="str">
        <f aca="false">+CONCATENATE(E1993,F1993,G1993,H1993,I1993,J1993,K1993,L1993)</f>
        <v>111121522600752</v>
      </c>
    </row>
    <row r="1994" customFormat="false" ht="15" hidden="false" customHeight="true" outlineLevel="0" collapsed="false">
      <c r="A1994" s="27" t="n">
        <v>1985</v>
      </c>
      <c r="B1994" s="28" t="n">
        <v>220115276</v>
      </c>
      <c r="C1994" s="28" t="s">
        <v>6569</v>
      </c>
      <c r="D1994" s="29" t="s">
        <v>6570</v>
      </c>
      <c r="E1994" s="28" t="n">
        <v>1</v>
      </c>
      <c r="F1994" s="28" t="n">
        <v>1</v>
      </c>
      <c r="G1994" s="28" t="n">
        <v>1</v>
      </c>
      <c r="H1994" s="28" t="n">
        <v>1</v>
      </c>
      <c r="I1994" s="28" t="n">
        <v>2</v>
      </c>
      <c r="J1994" s="28" t="s">
        <v>112</v>
      </c>
      <c r="K1994" s="28" t="s">
        <v>5554</v>
      </c>
      <c r="L1994" s="28" t="s">
        <v>6571</v>
      </c>
      <c r="M1994" s="30" t="str">
        <f aca="false">+CONCATENATE(E1994,F1994,G1994,H1994,I1994,J1994,K1994,L1994)</f>
        <v>111121527600738</v>
      </c>
    </row>
    <row r="1995" customFormat="false" ht="15" hidden="false" customHeight="true" outlineLevel="0" collapsed="false">
      <c r="A1995" s="27" t="n">
        <v>1986</v>
      </c>
      <c r="B1995" s="28" t="n">
        <v>220115293</v>
      </c>
      <c r="C1995" s="28" t="s">
        <v>6572</v>
      </c>
      <c r="D1995" s="29" t="s">
        <v>6573</v>
      </c>
      <c r="E1995" s="28" t="n">
        <v>1</v>
      </c>
      <c r="F1995" s="28" t="n">
        <v>1</v>
      </c>
      <c r="G1995" s="28" t="n">
        <v>1</v>
      </c>
      <c r="H1995" s="28" t="n">
        <v>1</v>
      </c>
      <c r="I1995" s="28" t="n">
        <v>2</v>
      </c>
      <c r="J1995" s="28" t="s">
        <v>112</v>
      </c>
      <c r="K1995" s="28" t="s">
        <v>6161</v>
      </c>
      <c r="L1995" s="28" t="s">
        <v>6574</v>
      </c>
      <c r="M1995" s="30" t="str">
        <f aca="false">+CONCATENATE(E1995,F1995,G1995,H1995,I1995,J1995,K1995,L1995)</f>
        <v>111121529300783</v>
      </c>
    </row>
    <row r="1996" customFormat="false" ht="15" hidden="false" customHeight="true" outlineLevel="0" collapsed="false">
      <c r="A1996" s="27" t="n">
        <v>1987</v>
      </c>
      <c r="B1996" s="28" t="n">
        <v>220115296</v>
      </c>
      <c r="C1996" s="28" t="s">
        <v>6575</v>
      </c>
      <c r="D1996" s="29" t="s">
        <v>6576</v>
      </c>
      <c r="E1996" s="28" t="n">
        <v>1</v>
      </c>
      <c r="F1996" s="28" t="n">
        <v>1</v>
      </c>
      <c r="G1996" s="28" t="n">
        <v>1</v>
      </c>
      <c r="H1996" s="28" t="n">
        <v>1</v>
      </c>
      <c r="I1996" s="28" t="n">
        <v>2</v>
      </c>
      <c r="J1996" s="28" t="s">
        <v>112</v>
      </c>
      <c r="K1996" s="28" t="s">
        <v>6243</v>
      </c>
      <c r="L1996" s="28" t="s">
        <v>6577</v>
      </c>
      <c r="M1996" s="30" t="str">
        <f aca="false">+CONCATENATE(E1996,F1996,G1996,H1996,I1996,J1996,K1996,L1996)</f>
        <v>111121529600856</v>
      </c>
    </row>
    <row r="1997" customFormat="false" ht="15" hidden="false" customHeight="true" outlineLevel="0" collapsed="false">
      <c r="A1997" s="27" t="n">
        <v>1988</v>
      </c>
      <c r="B1997" s="28" t="n">
        <v>220115332</v>
      </c>
      <c r="C1997" s="28" t="s">
        <v>6578</v>
      </c>
      <c r="D1997" s="29" t="s">
        <v>6579</v>
      </c>
      <c r="E1997" s="28" t="n">
        <v>1</v>
      </c>
      <c r="F1997" s="28" t="n">
        <v>1</v>
      </c>
      <c r="G1997" s="28" t="n">
        <v>1</v>
      </c>
      <c r="H1997" s="28" t="n">
        <v>1</v>
      </c>
      <c r="I1997" s="28" t="n">
        <v>2</v>
      </c>
      <c r="J1997" s="28" t="s">
        <v>112</v>
      </c>
      <c r="K1997" s="28" t="s">
        <v>4005</v>
      </c>
      <c r="L1997" s="28" t="s">
        <v>6580</v>
      </c>
      <c r="M1997" s="30" t="str">
        <f aca="false">+CONCATENATE(E1997,F1997,G1997,H1997,I1997,J1997,K1997,L1997)</f>
        <v>111121533200858</v>
      </c>
    </row>
    <row r="1998" customFormat="false" ht="15" hidden="false" customHeight="true" outlineLevel="0" collapsed="false">
      <c r="A1998" s="27" t="n">
        <v>1989</v>
      </c>
      <c r="B1998" s="28" t="n">
        <v>220115362</v>
      </c>
      <c r="C1998" s="28" t="s">
        <v>6581</v>
      </c>
      <c r="D1998" s="29" t="s">
        <v>6582</v>
      </c>
      <c r="E1998" s="28" t="n">
        <v>1</v>
      </c>
      <c r="F1998" s="28" t="n">
        <v>1</v>
      </c>
      <c r="G1998" s="28" t="n">
        <v>1</v>
      </c>
      <c r="H1998" s="28" t="n">
        <v>1</v>
      </c>
      <c r="I1998" s="28" t="n">
        <v>2</v>
      </c>
      <c r="J1998" s="28" t="s">
        <v>112</v>
      </c>
      <c r="K1998" s="28" t="s">
        <v>5025</v>
      </c>
      <c r="L1998" s="28" t="s">
        <v>6583</v>
      </c>
      <c r="M1998" s="30" t="str">
        <f aca="false">+CONCATENATE(E1998,F1998,G1998,H1998,I1998,J1998,K1998,L1998)</f>
        <v>111121536203636</v>
      </c>
    </row>
    <row r="1999" customFormat="false" ht="15" hidden="false" customHeight="true" outlineLevel="0" collapsed="false">
      <c r="A1999" s="28" t="n">
        <v>1990</v>
      </c>
      <c r="B1999" s="28" t="n">
        <v>220115368</v>
      </c>
      <c r="C1999" s="28" t="s">
        <v>6584</v>
      </c>
      <c r="D1999" s="29" t="s">
        <v>6585</v>
      </c>
      <c r="E1999" s="28" t="n">
        <v>1</v>
      </c>
      <c r="F1999" s="28" t="n">
        <v>1</v>
      </c>
      <c r="G1999" s="28" t="n">
        <v>1</v>
      </c>
      <c r="H1999" s="28" t="n">
        <v>1</v>
      </c>
      <c r="I1999" s="28" t="n">
        <v>2</v>
      </c>
      <c r="J1999" s="28" t="s">
        <v>112</v>
      </c>
      <c r="K1999" s="28" t="s">
        <v>2366</v>
      </c>
      <c r="L1999" s="28" t="s">
        <v>6586</v>
      </c>
      <c r="M1999" s="30" t="str">
        <f aca="false">+CONCATENATE(E1999,F1999,G1999,H1999,I1999,J1999,K1999,L1999)</f>
        <v>111121536800760</v>
      </c>
    </row>
    <row r="2000" customFormat="false" ht="15" hidden="false" customHeight="true" outlineLevel="0" collapsed="false">
      <c r="A2000" s="27" t="n">
        <v>1991</v>
      </c>
      <c r="B2000" s="28" t="n">
        <v>220115407</v>
      </c>
      <c r="C2000" s="28" t="s">
        <v>6587</v>
      </c>
      <c r="D2000" s="29" t="s">
        <v>6588</v>
      </c>
      <c r="E2000" s="28" t="n">
        <v>1</v>
      </c>
      <c r="F2000" s="28" t="n">
        <v>1</v>
      </c>
      <c r="G2000" s="28" t="n">
        <v>1</v>
      </c>
      <c r="H2000" s="28" t="n">
        <v>1</v>
      </c>
      <c r="I2000" s="28" t="n">
        <v>2</v>
      </c>
      <c r="J2000" s="28" t="s">
        <v>112</v>
      </c>
      <c r="K2000" s="28" t="s">
        <v>3133</v>
      </c>
      <c r="L2000" s="28" t="s">
        <v>6589</v>
      </c>
      <c r="M2000" s="30" t="str">
        <f aca="false">+CONCATENATE(E2000,F2000,G2000,H2000,I2000,J2000,K2000,L2000)</f>
        <v>111121540701382</v>
      </c>
    </row>
    <row r="2001" customFormat="false" ht="15" hidden="false" customHeight="true" outlineLevel="0" collapsed="false">
      <c r="A2001" s="27" t="n">
        <v>1992</v>
      </c>
      <c r="B2001" s="28" t="n">
        <v>220115425</v>
      </c>
      <c r="C2001" s="28" t="s">
        <v>6590</v>
      </c>
      <c r="D2001" s="29" t="s">
        <v>6591</v>
      </c>
      <c r="E2001" s="28" t="n">
        <v>1</v>
      </c>
      <c r="F2001" s="28" t="n">
        <v>1</v>
      </c>
      <c r="G2001" s="28" t="n">
        <v>1</v>
      </c>
      <c r="H2001" s="28" t="n">
        <v>1</v>
      </c>
      <c r="I2001" s="28" t="n">
        <v>2</v>
      </c>
      <c r="J2001" s="28" t="s">
        <v>112</v>
      </c>
      <c r="K2001" s="28" t="s">
        <v>2592</v>
      </c>
      <c r="L2001" s="28" t="s">
        <v>6592</v>
      </c>
      <c r="M2001" s="30" t="str">
        <f aca="false">+CONCATENATE(E2001,F2001,G2001,H2001,I2001,J2001,K2001,L2001)</f>
        <v>111121542500756</v>
      </c>
    </row>
    <row r="2002" customFormat="false" ht="15" hidden="false" customHeight="true" outlineLevel="0" collapsed="false">
      <c r="A2002" s="27" t="n">
        <v>1993</v>
      </c>
      <c r="B2002" s="28" t="n">
        <v>220115455</v>
      </c>
      <c r="C2002" s="28" t="s">
        <v>6593</v>
      </c>
      <c r="D2002" s="29" t="s">
        <v>6594</v>
      </c>
      <c r="E2002" s="28" t="n">
        <v>1</v>
      </c>
      <c r="F2002" s="28" t="n">
        <v>1</v>
      </c>
      <c r="G2002" s="28" t="n">
        <v>1</v>
      </c>
      <c r="H2002" s="28" t="n">
        <v>1</v>
      </c>
      <c r="I2002" s="28" t="n">
        <v>2</v>
      </c>
      <c r="J2002" s="28" t="s">
        <v>112</v>
      </c>
      <c r="K2002" s="28" t="s">
        <v>4758</v>
      </c>
      <c r="L2002" s="28" t="s">
        <v>6595</v>
      </c>
      <c r="M2002" s="30" t="str">
        <f aca="false">+CONCATENATE(E2002,F2002,G2002,H2002,I2002,J2002,K2002,L2002)</f>
        <v>111121545501345</v>
      </c>
    </row>
    <row r="2003" customFormat="false" ht="15" hidden="false" customHeight="true" outlineLevel="0" collapsed="false">
      <c r="A2003" s="27" t="n">
        <v>1994</v>
      </c>
      <c r="B2003" s="28" t="n">
        <v>220115464</v>
      </c>
      <c r="C2003" s="28" t="s">
        <v>6596</v>
      </c>
      <c r="D2003" s="29" t="s">
        <v>6597</v>
      </c>
      <c r="E2003" s="28" t="n">
        <v>1</v>
      </c>
      <c r="F2003" s="28" t="n">
        <v>1</v>
      </c>
      <c r="G2003" s="28" t="n">
        <v>1</v>
      </c>
      <c r="H2003" s="28" t="n">
        <v>1</v>
      </c>
      <c r="I2003" s="28" t="n">
        <v>2</v>
      </c>
      <c r="J2003" s="28" t="s">
        <v>112</v>
      </c>
      <c r="K2003" s="28" t="s">
        <v>5077</v>
      </c>
      <c r="L2003" s="28" t="s">
        <v>6598</v>
      </c>
      <c r="M2003" s="30" t="str">
        <f aca="false">+CONCATENATE(E2003,F2003,G2003,H2003,I2003,J2003,K2003,L2003)</f>
        <v>111121546400793</v>
      </c>
    </row>
    <row r="2004" customFormat="false" ht="15" hidden="false" customHeight="true" outlineLevel="0" collapsed="false">
      <c r="A2004" s="28" t="n">
        <v>1995</v>
      </c>
      <c r="B2004" s="28" t="n">
        <v>220115494</v>
      </c>
      <c r="C2004" s="28" t="s">
        <v>6599</v>
      </c>
      <c r="D2004" s="29" t="s">
        <v>6600</v>
      </c>
      <c r="E2004" s="28" t="n">
        <v>1</v>
      </c>
      <c r="F2004" s="28" t="n">
        <v>1</v>
      </c>
      <c r="G2004" s="28" t="n">
        <v>1</v>
      </c>
      <c r="H2004" s="28" t="n">
        <v>1</v>
      </c>
      <c r="I2004" s="28" t="n">
        <v>2</v>
      </c>
      <c r="J2004" s="28" t="s">
        <v>112</v>
      </c>
      <c r="K2004" s="28" t="s">
        <v>6185</v>
      </c>
      <c r="L2004" s="28" t="s">
        <v>6601</v>
      </c>
      <c r="M2004" s="30" t="str">
        <f aca="false">+CONCATENATE(E2004,F2004,G2004,H2004,I2004,J2004,K2004,L2004)</f>
        <v>111121549400771</v>
      </c>
    </row>
    <row r="2005" customFormat="false" ht="15" hidden="false" customHeight="true" outlineLevel="0" collapsed="false">
      <c r="A2005" s="27" t="n">
        <v>1996</v>
      </c>
      <c r="B2005" s="28" t="n">
        <v>220115500</v>
      </c>
      <c r="C2005" s="28" t="s">
        <v>6602</v>
      </c>
      <c r="D2005" s="29" t="s">
        <v>6603</v>
      </c>
      <c r="E2005" s="28" t="n">
        <v>1</v>
      </c>
      <c r="F2005" s="28" t="n">
        <v>1</v>
      </c>
      <c r="G2005" s="28" t="n">
        <v>1</v>
      </c>
      <c r="H2005" s="28" t="n">
        <v>1</v>
      </c>
      <c r="I2005" s="28" t="n">
        <v>2</v>
      </c>
      <c r="J2005" s="28" t="s">
        <v>112</v>
      </c>
      <c r="K2005" s="28" t="s">
        <v>1269</v>
      </c>
      <c r="L2005" s="28" t="s">
        <v>6604</v>
      </c>
      <c r="M2005" s="30" t="str">
        <f aca="false">+CONCATENATE(E2005,F2005,G2005,H2005,I2005,J2005,K2005,L2005)</f>
        <v>111121550001499</v>
      </c>
    </row>
    <row r="2006" customFormat="false" ht="15" hidden="false" customHeight="true" outlineLevel="0" collapsed="false">
      <c r="A2006" s="27" t="n">
        <v>1997</v>
      </c>
      <c r="B2006" s="28" t="n">
        <v>220115507</v>
      </c>
      <c r="C2006" s="28" t="s">
        <v>6605</v>
      </c>
      <c r="D2006" s="29" t="s">
        <v>6606</v>
      </c>
      <c r="E2006" s="28" t="n">
        <v>1</v>
      </c>
      <c r="F2006" s="28" t="n">
        <v>1</v>
      </c>
      <c r="G2006" s="28" t="n">
        <v>1</v>
      </c>
      <c r="H2006" s="28" t="n">
        <v>1</v>
      </c>
      <c r="I2006" s="28" t="n">
        <v>2</v>
      </c>
      <c r="J2006" s="28" t="s">
        <v>112</v>
      </c>
      <c r="K2006" s="28" t="s">
        <v>3137</v>
      </c>
      <c r="L2006" s="28" t="s">
        <v>6607</v>
      </c>
      <c r="M2006" s="30" t="str">
        <f aca="false">+CONCATENATE(E2006,F2006,G2006,H2006,I2006,J2006,K2006,L2006)</f>
        <v>111121550701476</v>
      </c>
    </row>
    <row r="2007" customFormat="false" ht="15" hidden="false" customHeight="true" outlineLevel="0" collapsed="false">
      <c r="A2007" s="27" t="n">
        <v>1998</v>
      </c>
      <c r="B2007" s="28" t="n">
        <v>220115511</v>
      </c>
      <c r="C2007" s="28" t="s">
        <v>6608</v>
      </c>
      <c r="D2007" s="29" t="s">
        <v>6609</v>
      </c>
      <c r="E2007" s="28" t="n">
        <v>1</v>
      </c>
      <c r="F2007" s="28" t="n">
        <v>1</v>
      </c>
      <c r="G2007" s="28" t="n">
        <v>1</v>
      </c>
      <c r="H2007" s="28" t="n">
        <v>1</v>
      </c>
      <c r="I2007" s="28" t="n">
        <v>2</v>
      </c>
      <c r="J2007" s="28" t="s">
        <v>112</v>
      </c>
      <c r="K2007" s="28" t="s">
        <v>3268</v>
      </c>
      <c r="L2007" s="28" t="s">
        <v>6610</v>
      </c>
      <c r="M2007" s="30" t="str">
        <f aca="false">+CONCATENATE(E2007,F2007,G2007,H2007,I2007,J2007,K2007,L2007)</f>
        <v>111121551100766</v>
      </c>
    </row>
    <row r="2008" customFormat="false" ht="15" hidden="false" customHeight="true" outlineLevel="0" collapsed="false">
      <c r="A2008" s="27" t="n">
        <v>1999</v>
      </c>
      <c r="B2008" s="28" t="n">
        <v>220115514</v>
      </c>
      <c r="C2008" s="28" t="s">
        <v>6611</v>
      </c>
      <c r="D2008" s="29" t="s">
        <v>6612</v>
      </c>
      <c r="E2008" s="28" t="n">
        <v>1</v>
      </c>
      <c r="F2008" s="28" t="n">
        <v>1</v>
      </c>
      <c r="G2008" s="28" t="n">
        <v>1</v>
      </c>
      <c r="H2008" s="28" t="n">
        <v>1</v>
      </c>
      <c r="I2008" s="28" t="n">
        <v>2</v>
      </c>
      <c r="J2008" s="28" t="s">
        <v>112</v>
      </c>
      <c r="K2008" s="28" t="s">
        <v>3370</v>
      </c>
      <c r="L2008" s="28" t="s">
        <v>6613</v>
      </c>
      <c r="M2008" s="30" t="str">
        <f aca="false">+CONCATENATE(E2008,F2008,G2008,H2008,I2008,J2008,K2008,L2008)</f>
        <v>111121551400746</v>
      </c>
    </row>
    <row r="2009" customFormat="false" ht="15" hidden="false" customHeight="true" outlineLevel="0" collapsed="false">
      <c r="A2009" s="27" t="n">
        <v>2000</v>
      </c>
      <c r="B2009" s="28" t="n">
        <v>220115516</v>
      </c>
      <c r="C2009" s="28" t="s">
        <v>6614</v>
      </c>
      <c r="D2009" s="29" t="s">
        <v>6615</v>
      </c>
      <c r="E2009" s="28" t="n">
        <v>3</v>
      </c>
      <c r="F2009" s="28" t="n">
        <v>3</v>
      </c>
      <c r="G2009" s="28" t="n">
        <v>2</v>
      </c>
      <c r="H2009" s="28" t="n">
        <v>1</v>
      </c>
      <c r="I2009" s="28" t="n">
        <v>1</v>
      </c>
      <c r="J2009" s="28" t="s">
        <v>112</v>
      </c>
      <c r="K2009" s="28" t="s">
        <v>3428</v>
      </c>
      <c r="L2009" s="28" t="s">
        <v>6616</v>
      </c>
      <c r="M2009" s="30" t="str">
        <f aca="false">+CONCATENATE(E2009,F2009,G2009,H2009,I2009,J2009,K2009,L2009)</f>
        <v>332111551602601</v>
      </c>
    </row>
    <row r="2010" customFormat="false" ht="15" hidden="false" customHeight="true" outlineLevel="0" collapsed="false">
      <c r="A2010" s="27" t="n">
        <v>2001</v>
      </c>
      <c r="B2010" s="28" t="n">
        <v>220115531</v>
      </c>
      <c r="C2010" s="28" t="s">
        <v>6617</v>
      </c>
      <c r="D2010" s="29" t="s">
        <v>6618</v>
      </c>
      <c r="E2010" s="28" t="n">
        <v>1</v>
      </c>
      <c r="F2010" s="28" t="n">
        <v>1</v>
      </c>
      <c r="G2010" s="28" t="n">
        <v>1</v>
      </c>
      <c r="H2010" s="28" t="n">
        <v>1</v>
      </c>
      <c r="I2010" s="28" t="n">
        <v>2</v>
      </c>
      <c r="J2010" s="28" t="s">
        <v>112</v>
      </c>
      <c r="K2010" s="28" t="s">
        <v>3993</v>
      </c>
      <c r="L2010" s="28" t="s">
        <v>6619</v>
      </c>
      <c r="M2010" s="30" t="str">
        <f aca="false">+CONCATENATE(E2010,F2010,G2010,H2010,I2010,J2010,K2010,L2010)</f>
        <v>111121553100773</v>
      </c>
    </row>
    <row r="2011" customFormat="false" ht="15" hidden="false" customHeight="true" outlineLevel="0" collapsed="false">
      <c r="A2011" s="28" t="n">
        <v>2002</v>
      </c>
      <c r="B2011" s="28" t="n">
        <v>220115537</v>
      </c>
      <c r="C2011" s="28" t="s">
        <v>6620</v>
      </c>
      <c r="D2011" s="29" t="s">
        <v>6621</v>
      </c>
      <c r="E2011" s="28" t="n">
        <v>1</v>
      </c>
      <c r="F2011" s="28" t="n">
        <v>1</v>
      </c>
      <c r="G2011" s="28" t="n">
        <v>1</v>
      </c>
      <c r="H2011" s="28" t="n">
        <v>1</v>
      </c>
      <c r="I2011" s="28" t="n">
        <v>2</v>
      </c>
      <c r="J2011" s="28" t="s">
        <v>112</v>
      </c>
      <c r="K2011" s="28" t="s">
        <v>4168</v>
      </c>
      <c r="L2011" s="28" t="s">
        <v>6622</v>
      </c>
      <c r="M2011" s="30" t="str">
        <f aca="false">+CONCATENATE(E2011,F2011,G2011,H2011,I2011,J2011,K2011,L2011)</f>
        <v>111121553701519</v>
      </c>
    </row>
    <row r="2012" customFormat="false" ht="15" hidden="false" customHeight="true" outlineLevel="0" collapsed="false">
      <c r="A2012" s="27" t="n">
        <v>2003</v>
      </c>
      <c r="B2012" s="28" t="n">
        <v>220115550</v>
      </c>
      <c r="C2012" s="28" t="s">
        <v>6623</v>
      </c>
      <c r="D2012" s="29" t="s">
        <v>6624</v>
      </c>
      <c r="E2012" s="28" t="n">
        <v>1</v>
      </c>
      <c r="F2012" s="28" t="n">
        <v>1</v>
      </c>
      <c r="G2012" s="28" t="n">
        <v>1</v>
      </c>
      <c r="H2012" s="28" t="n">
        <v>1</v>
      </c>
      <c r="I2012" s="28" t="n">
        <v>2</v>
      </c>
      <c r="J2012" s="28" t="s">
        <v>112</v>
      </c>
      <c r="K2012" s="28" t="s">
        <v>4570</v>
      </c>
      <c r="L2012" s="28" t="s">
        <v>6625</v>
      </c>
      <c r="M2012" s="30" t="str">
        <f aca="false">+CONCATENATE(E2012,F2012,G2012,H2012,I2012,J2012,K2012,L2012)</f>
        <v>111121555001488</v>
      </c>
    </row>
    <row r="2013" customFormat="false" ht="15" hidden="false" customHeight="true" outlineLevel="0" collapsed="false">
      <c r="A2013" s="27" t="n">
        <v>2004</v>
      </c>
      <c r="B2013" s="28" t="n">
        <v>220115572</v>
      </c>
      <c r="C2013" s="28" t="s">
        <v>6626</v>
      </c>
      <c r="D2013" s="29" t="s">
        <v>6627</v>
      </c>
      <c r="E2013" s="28" t="n">
        <v>3</v>
      </c>
      <c r="F2013" s="28" t="n">
        <v>3</v>
      </c>
      <c r="G2013" s="28" t="n">
        <v>2</v>
      </c>
      <c r="H2013" s="28" t="n">
        <v>1</v>
      </c>
      <c r="I2013" s="28" t="n">
        <v>1</v>
      </c>
      <c r="J2013" s="28" t="s">
        <v>112</v>
      </c>
      <c r="K2013" s="28" t="s">
        <v>1650</v>
      </c>
      <c r="L2013" s="28" t="s">
        <v>6628</v>
      </c>
      <c r="M2013" s="30" t="str">
        <f aca="false">+CONCATENATE(E2013,F2013,G2013,H2013,I2013,J2013,K2013,L2013)</f>
        <v>332111557202701</v>
      </c>
    </row>
    <row r="2014" customFormat="false" ht="15" hidden="false" customHeight="true" outlineLevel="0" collapsed="false">
      <c r="A2014" s="27" t="n">
        <v>2005</v>
      </c>
      <c r="B2014" s="28" t="n">
        <v>220115599</v>
      </c>
      <c r="C2014" s="28" t="s">
        <v>6629</v>
      </c>
      <c r="D2014" s="29" t="s">
        <v>6630</v>
      </c>
      <c r="E2014" s="28" t="n">
        <v>1</v>
      </c>
      <c r="F2014" s="28" t="n">
        <v>1</v>
      </c>
      <c r="G2014" s="28" t="n">
        <v>1</v>
      </c>
      <c r="H2014" s="28" t="n">
        <v>1</v>
      </c>
      <c r="I2014" s="28" t="n">
        <v>2</v>
      </c>
      <c r="J2014" s="28" t="s">
        <v>112</v>
      </c>
      <c r="K2014" s="28" t="s">
        <v>6345</v>
      </c>
      <c r="L2014" s="28" t="s">
        <v>6631</v>
      </c>
      <c r="M2014" s="30" t="str">
        <f aca="false">+CONCATENATE(E2014,F2014,G2014,H2014,I2014,J2014,K2014,L2014)</f>
        <v>111121559901058</v>
      </c>
    </row>
    <row r="2015" customFormat="false" ht="15" hidden="false" customHeight="true" outlineLevel="0" collapsed="false">
      <c r="A2015" s="27" t="n">
        <v>2006</v>
      </c>
      <c r="B2015" s="28" t="n">
        <v>220115646</v>
      </c>
      <c r="C2015" s="28" t="s">
        <v>6632</v>
      </c>
      <c r="D2015" s="29" t="s">
        <v>6633</v>
      </c>
      <c r="E2015" s="28" t="n">
        <v>1</v>
      </c>
      <c r="F2015" s="28" t="n">
        <v>1</v>
      </c>
      <c r="G2015" s="28" t="n">
        <v>1</v>
      </c>
      <c r="H2015" s="28" t="n">
        <v>1</v>
      </c>
      <c r="I2015" s="28" t="n">
        <v>2</v>
      </c>
      <c r="J2015" s="28" t="s">
        <v>112</v>
      </c>
      <c r="K2015" s="28" t="s">
        <v>4445</v>
      </c>
      <c r="L2015" s="28" t="s">
        <v>6634</v>
      </c>
      <c r="M2015" s="30" t="str">
        <f aca="false">+CONCATENATE(E2015,F2015,G2015,H2015,I2015,J2015,K2015,L2015)</f>
        <v>111121564601445</v>
      </c>
    </row>
    <row r="2016" customFormat="false" ht="15" hidden="false" customHeight="true" outlineLevel="0" collapsed="false">
      <c r="A2016" s="28" t="n">
        <v>2007</v>
      </c>
      <c r="B2016" s="28" t="n">
        <v>220115676</v>
      </c>
      <c r="C2016" s="28" t="s">
        <v>6635</v>
      </c>
      <c r="D2016" s="29" t="s">
        <v>6636</v>
      </c>
      <c r="E2016" s="28" t="n">
        <v>1</v>
      </c>
      <c r="F2016" s="28" t="n">
        <v>1</v>
      </c>
      <c r="G2016" s="28" t="n">
        <v>1</v>
      </c>
      <c r="H2016" s="28" t="n">
        <v>1</v>
      </c>
      <c r="I2016" s="28" t="n">
        <v>2</v>
      </c>
      <c r="J2016" s="28" t="s">
        <v>112</v>
      </c>
      <c r="K2016" s="28" t="s">
        <v>5561</v>
      </c>
      <c r="L2016" s="28" t="s">
        <v>6637</v>
      </c>
      <c r="M2016" s="30" t="str">
        <f aca="false">+CONCATENATE(E2016,F2016,G2016,H2016,I2016,J2016,K2016,L2016)</f>
        <v>111121567600803</v>
      </c>
    </row>
    <row r="2017" customFormat="false" ht="15" hidden="false" customHeight="true" outlineLevel="0" collapsed="false">
      <c r="A2017" s="27" t="n">
        <v>2008</v>
      </c>
      <c r="B2017" s="28" t="n">
        <v>220115686</v>
      </c>
      <c r="C2017" s="28" t="s">
        <v>6638</v>
      </c>
      <c r="D2017" s="29" t="s">
        <v>6639</v>
      </c>
      <c r="E2017" s="28" t="n">
        <v>1</v>
      </c>
      <c r="F2017" s="28" t="n">
        <v>1</v>
      </c>
      <c r="G2017" s="28" t="n">
        <v>1</v>
      </c>
      <c r="H2017" s="28" t="n">
        <v>1</v>
      </c>
      <c r="I2017" s="28" t="n">
        <v>2</v>
      </c>
      <c r="J2017" s="28" t="s">
        <v>112</v>
      </c>
      <c r="K2017" s="28" t="s">
        <v>535</v>
      </c>
      <c r="L2017" s="28" t="s">
        <v>6640</v>
      </c>
      <c r="M2017" s="30" t="str">
        <f aca="false">+CONCATENATE(E2017,F2017,G2017,H2017,I2017,J2017,K2017,L2017)</f>
        <v>111121568600720</v>
      </c>
    </row>
    <row r="2018" customFormat="false" ht="15" hidden="false" customHeight="true" outlineLevel="0" collapsed="false">
      <c r="A2018" s="27" t="n">
        <v>2009</v>
      </c>
      <c r="B2018" s="28" t="n">
        <v>220115757</v>
      </c>
      <c r="C2018" s="28" t="s">
        <v>6641</v>
      </c>
      <c r="D2018" s="29" t="s">
        <v>6642</v>
      </c>
      <c r="E2018" s="28" t="n">
        <v>1</v>
      </c>
      <c r="F2018" s="28" t="n">
        <v>1</v>
      </c>
      <c r="G2018" s="28" t="n">
        <v>1</v>
      </c>
      <c r="H2018" s="28" t="n">
        <v>1</v>
      </c>
      <c r="I2018" s="28" t="n">
        <v>2</v>
      </c>
      <c r="J2018" s="28" t="s">
        <v>112</v>
      </c>
      <c r="K2018" s="28" t="s">
        <v>4838</v>
      </c>
      <c r="L2018" s="28" t="s">
        <v>6643</v>
      </c>
      <c r="M2018" s="30" t="str">
        <f aca="false">+CONCATENATE(E2018,F2018,G2018,H2018,I2018,J2018,K2018,L2018)</f>
        <v>111121575701366</v>
      </c>
    </row>
    <row r="2019" customFormat="false" ht="15" hidden="false" customHeight="true" outlineLevel="0" collapsed="false">
      <c r="A2019" s="27" t="n">
        <v>2010</v>
      </c>
      <c r="B2019" s="28" t="n">
        <v>220115761</v>
      </c>
      <c r="C2019" s="28" t="s">
        <v>6644</v>
      </c>
      <c r="D2019" s="29" t="s">
        <v>6645</v>
      </c>
      <c r="E2019" s="28" t="n">
        <v>1</v>
      </c>
      <c r="F2019" s="28" t="n">
        <v>1</v>
      </c>
      <c r="G2019" s="28" t="n">
        <v>1</v>
      </c>
      <c r="H2019" s="28" t="n">
        <v>1</v>
      </c>
      <c r="I2019" s="28" t="n">
        <v>2</v>
      </c>
      <c r="J2019" s="28" t="s">
        <v>112</v>
      </c>
      <c r="K2019" s="28" t="s">
        <v>2706</v>
      </c>
      <c r="L2019" s="28" t="s">
        <v>6646</v>
      </c>
      <c r="M2019" s="30" t="str">
        <f aca="false">+CONCATENATE(E2019,F2019,G2019,H2019,I2019,J2019,K2019,L2019)</f>
        <v>111121576100811</v>
      </c>
    </row>
    <row r="2020" customFormat="false" ht="15" hidden="false" customHeight="true" outlineLevel="0" collapsed="false">
      <c r="A2020" s="27" t="n">
        <v>2011</v>
      </c>
      <c r="B2020" s="28" t="n">
        <v>220115763</v>
      </c>
      <c r="C2020" s="28" t="s">
        <v>6647</v>
      </c>
      <c r="D2020" s="29" t="s">
        <v>6648</v>
      </c>
      <c r="E2020" s="28" t="n">
        <v>1</v>
      </c>
      <c r="F2020" s="28" t="n">
        <v>1</v>
      </c>
      <c r="G2020" s="28" t="n">
        <v>1</v>
      </c>
      <c r="H2020" s="28" t="n">
        <v>1</v>
      </c>
      <c r="I2020" s="28" t="n">
        <v>2</v>
      </c>
      <c r="J2020" s="28" t="s">
        <v>112</v>
      </c>
      <c r="K2020" s="28" t="s">
        <v>5051</v>
      </c>
      <c r="L2020" s="28" t="s">
        <v>6649</v>
      </c>
      <c r="M2020" s="30" t="str">
        <f aca="false">+CONCATENATE(E2020,F2020,G2020,H2020,I2020,J2020,K2020,L2020)</f>
        <v>111121576300757</v>
      </c>
    </row>
    <row r="2021" customFormat="false" ht="15" hidden="false" customHeight="true" outlineLevel="0" collapsed="false">
      <c r="A2021" s="27" t="n">
        <v>2012</v>
      </c>
      <c r="B2021" s="28" t="n">
        <v>220115790</v>
      </c>
      <c r="C2021" s="28" t="s">
        <v>6650</v>
      </c>
      <c r="D2021" s="29" t="s">
        <v>6651</v>
      </c>
      <c r="E2021" s="28" t="n">
        <v>1</v>
      </c>
      <c r="F2021" s="28" t="n">
        <v>1</v>
      </c>
      <c r="G2021" s="28" t="n">
        <v>1</v>
      </c>
      <c r="H2021" s="28" t="n">
        <v>1</v>
      </c>
      <c r="I2021" s="28" t="n">
        <v>2</v>
      </c>
      <c r="J2021" s="28" t="s">
        <v>112</v>
      </c>
      <c r="K2021" s="28" t="s">
        <v>2714</v>
      </c>
      <c r="L2021" s="28" t="s">
        <v>6652</v>
      </c>
      <c r="M2021" s="30" t="str">
        <f aca="false">+CONCATENATE(E2021,F2021,G2021,H2021,I2021,J2021,K2021,L2021)</f>
        <v>111121579000770</v>
      </c>
    </row>
    <row r="2022" customFormat="false" ht="15" hidden="false" customHeight="true" outlineLevel="0" collapsed="false">
      <c r="A2022" s="27" t="n">
        <v>2013</v>
      </c>
      <c r="B2022" s="28" t="n">
        <v>220115806</v>
      </c>
      <c r="C2022" s="28" t="s">
        <v>6653</v>
      </c>
      <c r="D2022" s="29" t="s">
        <v>6654</v>
      </c>
      <c r="E2022" s="28" t="n">
        <v>3</v>
      </c>
      <c r="F2022" s="28" t="n">
        <v>3</v>
      </c>
      <c r="G2022" s="28" t="n">
        <v>2</v>
      </c>
      <c r="H2022" s="28" t="n">
        <v>1</v>
      </c>
      <c r="I2022" s="28" t="n">
        <v>1</v>
      </c>
      <c r="J2022" s="28" t="s">
        <v>112</v>
      </c>
      <c r="K2022" s="28" t="s">
        <v>734</v>
      </c>
      <c r="L2022" s="28" t="s">
        <v>6655</v>
      </c>
      <c r="M2022" s="30" t="str">
        <f aca="false">+CONCATENATE(E2022,F2022,G2022,H2022,I2022,J2022,K2022,L2022)</f>
        <v>332111580602283</v>
      </c>
    </row>
    <row r="2023" customFormat="false" ht="15" hidden="false" customHeight="true" outlineLevel="0" collapsed="false">
      <c r="A2023" s="28" t="n">
        <v>2014</v>
      </c>
      <c r="B2023" s="28" t="n">
        <v>220115816</v>
      </c>
      <c r="C2023" s="28" t="s">
        <v>6656</v>
      </c>
      <c r="D2023" s="29" t="s">
        <v>6657</v>
      </c>
      <c r="E2023" s="28" t="n">
        <v>1</v>
      </c>
      <c r="F2023" s="28" t="n">
        <v>1</v>
      </c>
      <c r="G2023" s="28" t="n">
        <v>1</v>
      </c>
      <c r="H2023" s="28" t="n">
        <v>1</v>
      </c>
      <c r="I2023" s="28" t="n">
        <v>2</v>
      </c>
      <c r="J2023" s="28" t="s">
        <v>112</v>
      </c>
      <c r="K2023" s="28" t="s">
        <v>3432</v>
      </c>
      <c r="L2023" s="28" t="s">
        <v>6658</v>
      </c>
      <c r="M2023" s="30" t="str">
        <f aca="false">+CONCATENATE(E2023,F2023,G2023,H2023,I2023,J2023,K2023,L2023)</f>
        <v>111121581603635</v>
      </c>
    </row>
    <row r="2024" customFormat="false" ht="15" hidden="false" customHeight="true" outlineLevel="0" collapsed="false">
      <c r="A2024" s="27" t="n">
        <v>2015</v>
      </c>
      <c r="B2024" s="28" t="n">
        <v>220115832</v>
      </c>
      <c r="C2024" s="28" t="s">
        <v>6659</v>
      </c>
      <c r="D2024" s="29" t="s">
        <v>6660</v>
      </c>
      <c r="E2024" s="28" t="n">
        <v>1</v>
      </c>
      <c r="F2024" s="28" t="n">
        <v>1</v>
      </c>
      <c r="G2024" s="28" t="n">
        <v>1</v>
      </c>
      <c r="H2024" s="28" t="n">
        <v>1</v>
      </c>
      <c r="I2024" s="28" t="n">
        <v>2</v>
      </c>
      <c r="J2024" s="28" t="s">
        <v>112</v>
      </c>
      <c r="K2024" s="28" t="s">
        <v>3997</v>
      </c>
      <c r="L2024" s="28" t="s">
        <v>6661</v>
      </c>
      <c r="M2024" s="30" t="str">
        <f aca="false">+CONCATENATE(E2024,F2024,G2024,H2024,I2024,J2024,K2024,L2024)</f>
        <v>111121583200816</v>
      </c>
    </row>
    <row r="2025" customFormat="false" ht="15" hidden="false" customHeight="true" outlineLevel="0" collapsed="false">
      <c r="A2025" s="27" t="n">
        <v>2016</v>
      </c>
      <c r="B2025" s="28" t="n">
        <v>220115839</v>
      </c>
      <c r="C2025" s="28" t="s">
        <v>6662</v>
      </c>
      <c r="D2025" s="29" t="s">
        <v>6663</v>
      </c>
      <c r="E2025" s="28" t="n">
        <v>1</v>
      </c>
      <c r="F2025" s="28" t="n">
        <v>1</v>
      </c>
      <c r="G2025" s="28" t="n">
        <v>1</v>
      </c>
      <c r="H2025" s="28" t="n">
        <v>1</v>
      </c>
      <c r="I2025" s="28" t="n">
        <v>2</v>
      </c>
      <c r="J2025" s="28" t="s">
        <v>112</v>
      </c>
      <c r="K2025" s="28" t="s">
        <v>4207</v>
      </c>
      <c r="L2025" s="28" t="s">
        <v>6664</v>
      </c>
      <c r="M2025" s="30" t="str">
        <f aca="false">+CONCATENATE(E2025,F2025,G2025,H2025,I2025,J2025,K2025,L2025)</f>
        <v>111121583900826</v>
      </c>
    </row>
    <row r="2026" customFormat="false" ht="15" hidden="false" customHeight="true" outlineLevel="0" collapsed="false">
      <c r="A2026" s="27" t="n">
        <v>2017</v>
      </c>
      <c r="B2026" s="28" t="n">
        <v>220115879</v>
      </c>
      <c r="C2026" s="28" t="s">
        <v>6665</v>
      </c>
      <c r="D2026" s="29" t="s">
        <v>6666</v>
      </c>
      <c r="E2026" s="28" t="n">
        <v>1</v>
      </c>
      <c r="F2026" s="28" t="n">
        <v>1</v>
      </c>
      <c r="G2026" s="28" t="n">
        <v>1</v>
      </c>
      <c r="H2026" s="28" t="n">
        <v>1</v>
      </c>
      <c r="I2026" s="28" t="n">
        <v>2</v>
      </c>
      <c r="J2026" s="28" t="s">
        <v>112</v>
      </c>
      <c r="K2026" s="28" t="s">
        <v>5667</v>
      </c>
      <c r="L2026" s="28" t="s">
        <v>6667</v>
      </c>
      <c r="M2026" s="30" t="str">
        <f aca="false">+CONCATENATE(E2026,F2026,G2026,H2026,I2026,J2026,K2026,L2026)</f>
        <v>111121587900729</v>
      </c>
    </row>
    <row r="2027" customFormat="false" ht="15" hidden="false" customHeight="true" outlineLevel="0" collapsed="false">
      <c r="A2027" s="27" t="n">
        <v>2018</v>
      </c>
      <c r="B2027" s="28" t="n">
        <v>220115897</v>
      </c>
      <c r="C2027" s="28" t="s">
        <v>6668</v>
      </c>
      <c r="D2027" s="29" t="s">
        <v>6669</v>
      </c>
      <c r="E2027" s="28" t="n">
        <v>1</v>
      </c>
      <c r="F2027" s="28" t="n">
        <v>1</v>
      </c>
      <c r="G2027" s="28" t="n">
        <v>1</v>
      </c>
      <c r="H2027" s="28" t="n">
        <v>1</v>
      </c>
      <c r="I2027" s="28" t="n">
        <v>2</v>
      </c>
      <c r="J2027" s="28" t="s">
        <v>112</v>
      </c>
      <c r="K2027" s="28" t="s">
        <v>6278</v>
      </c>
      <c r="L2027" s="28" t="s">
        <v>6670</v>
      </c>
      <c r="M2027" s="30" t="str">
        <f aca="false">+CONCATENATE(E2027,F2027,G2027,H2027,I2027,J2027,K2027,L2027)</f>
        <v>111121589703632</v>
      </c>
    </row>
    <row r="2028" customFormat="false" ht="15" hidden="false" customHeight="true" outlineLevel="0" collapsed="false">
      <c r="A2028" s="28" t="n">
        <v>2019</v>
      </c>
      <c r="B2028" s="28" t="n">
        <v>220117013</v>
      </c>
      <c r="C2028" s="28" t="s">
        <v>6671</v>
      </c>
      <c r="D2028" s="29" t="s">
        <v>6672</v>
      </c>
      <c r="E2028" s="28" t="n">
        <v>1</v>
      </c>
      <c r="F2028" s="28" t="n">
        <v>1</v>
      </c>
      <c r="G2028" s="28" t="n">
        <v>1</v>
      </c>
      <c r="H2028" s="28" t="n">
        <v>1</v>
      </c>
      <c r="I2028" s="28" t="n">
        <v>2</v>
      </c>
      <c r="J2028" s="28" t="s">
        <v>308</v>
      </c>
      <c r="K2028" s="28" t="s">
        <v>1609</v>
      </c>
      <c r="L2028" s="28" t="s">
        <v>6673</v>
      </c>
      <c r="M2028" s="30" t="str">
        <f aca="false">+CONCATENATE(E2028,F2028,G2028,H2028,I2028,J2028,K2028,L2028)</f>
        <v>111121701301388</v>
      </c>
    </row>
    <row r="2029" customFormat="false" ht="15" hidden="false" customHeight="true" outlineLevel="0" collapsed="false">
      <c r="A2029" s="27" t="n">
        <v>2020</v>
      </c>
      <c r="B2029" s="28" t="n">
        <v>220117272</v>
      </c>
      <c r="C2029" s="28" t="s">
        <v>6674</v>
      </c>
      <c r="D2029" s="29" t="s">
        <v>6675</v>
      </c>
      <c r="E2029" s="28" t="n">
        <v>1</v>
      </c>
      <c r="F2029" s="28" t="n">
        <v>1</v>
      </c>
      <c r="G2029" s="28" t="n">
        <v>1</v>
      </c>
      <c r="H2029" s="28" t="n">
        <v>1</v>
      </c>
      <c r="I2029" s="28" t="n">
        <v>2</v>
      </c>
      <c r="J2029" s="28" t="s">
        <v>308</v>
      </c>
      <c r="K2029" s="28" t="s">
        <v>2121</v>
      </c>
      <c r="L2029" s="28" t="s">
        <v>6676</v>
      </c>
      <c r="M2029" s="30" t="str">
        <f aca="false">+CONCATENATE(E2029,F2029,G2029,H2029,I2029,J2029,K2029,L2029)</f>
        <v>111121727201379</v>
      </c>
    </row>
    <row r="2030" customFormat="false" ht="15" hidden="false" customHeight="true" outlineLevel="0" collapsed="false">
      <c r="A2030" s="27" t="n">
        <v>2021</v>
      </c>
      <c r="B2030" s="28" t="n">
        <v>220117614</v>
      </c>
      <c r="C2030" s="28" t="s">
        <v>6677</v>
      </c>
      <c r="D2030" s="29" t="s">
        <v>6678</v>
      </c>
      <c r="E2030" s="28" t="n">
        <v>1</v>
      </c>
      <c r="F2030" s="28" t="n">
        <v>1</v>
      </c>
      <c r="G2030" s="28" t="n">
        <v>1</v>
      </c>
      <c r="H2030" s="28" t="n">
        <v>1</v>
      </c>
      <c r="I2030" s="28" t="n">
        <v>2</v>
      </c>
      <c r="J2030" s="28" t="s">
        <v>308</v>
      </c>
      <c r="K2030" s="28" t="s">
        <v>3378</v>
      </c>
      <c r="L2030" s="28" t="s">
        <v>6679</v>
      </c>
      <c r="M2030" s="30" t="str">
        <f aca="false">+CONCATENATE(E2030,F2030,G2030,H2030,I2030,J2030,K2030,L2030)</f>
        <v>111121761400999</v>
      </c>
    </row>
    <row r="2031" customFormat="false" ht="15" hidden="false" customHeight="true" outlineLevel="0" collapsed="false">
      <c r="A2031" s="27" t="n">
        <v>2022</v>
      </c>
      <c r="B2031" s="28" t="n">
        <v>220117653</v>
      </c>
      <c r="C2031" s="28" t="s">
        <v>6680</v>
      </c>
      <c r="D2031" s="29" t="s">
        <v>6681</v>
      </c>
      <c r="E2031" s="28" t="n">
        <v>1</v>
      </c>
      <c r="F2031" s="28" t="n">
        <v>1</v>
      </c>
      <c r="G2031" s="28" t="n">
        <v>1</v>
      </c>
      <c r="H2031" s="28" t="n">
        <v>1</v>
      </c>
      <c r="I2031" s="28" t="n">
        <v>2</v>
      </c>
      <c r="J2031" s="28" t="s">
        <v>308</v>
      </c>
      <c r="K2031" s="28" t="s">
        <v>4698</v>
      </c>
      <c r="L2031" s="28" t="s">
        <v>6682</v>
      </c>
      <c r="M2031" s="30" t="str">
        <f aca="false">+CONCATENATE(E2031,F2031,G2031,H2031,I2031,J2031,K2031,L2031)</f>
        <v>111121765301186</v>
      </c>
    </row>
    <row r="2032" customFormat="false" ht="15" hidden="false" customHeight="true" outlineLevel="0" collapsed="false">
      <c r="A2032" s="27" t="n">
        <v>2023</v>
      </c>
      <c r="B2032" s="28" t="n">
        <v>220117777</v>
      </c>
      <c r="C2032" s="28" t="s">
        <v>6683</v>
      </c>
      <c r="D2032" s="29" t="s">
        <v>6684</v>
      </c>
      <c r="E2032" s="28" t="n">
        <v>1</v>
      </c>
      <c r="F2032" s="28" t="n">
        <v>1</v>
      </c>
      <c r="G2032" s="28" t="n">
        <v>1</v>
      </c>
      <c r="H2032" s="28" t="n">
        <v>1</v>
      </c>
      <c r="I2032" s="28" t="n">
        <v>2</v>
      </c>
      <c r="J2032" s="28" t="s">
        <v>308</v>
      </c>
      <c r="K2032" s="28" t="s">
        <v>5580</v>
      </c>
      <c r="L2032" s="28" t="s">
        <v>6685</v>
      </c>
      <c r="M2032" s="30" t="str">
        <f aca="false">+CONCATENATE(E2032,F2032,G2032,H2032,I2032,J2032,K2032,L2032)</f>
        <v>111121777701414</v>
      </c>
    </row>
    <row r="2033" customFormat="false" ht="15" hidden="false" customHeight="true" outlineLevel="0" collapsed="false">
      <c r="A2033" s="27" t="n">
        <v>2024</v>
      </c>
      <c r="B2033" s="28" t="n">
        <v>220117877</v>
      </c>
      <c r="C2033" s="28" t="s">
        <v>6686</v>
      </c>
      <c r="D2033" s="29" t="s">
        <v>6687</v>
      </c>
      <c r="E2033" s="28" t="n">
        <v>1</v>
      </c>
      <c r="F2033" s="28" t="n">
        <v>1</v>
      </c>
      <c r="G2033" s="28" t="n">
        <v>1</v>
      </c>
      <c r="H2033" s="28" t="n">
        <v>1</v>
      </c>
      <c r="I2033" s="28" t="n">
        <v>2</v>
      </c>
      <c r="J2033" s="28" t="s">
        <v>308</v>
      </c>
      <c r="K2033" s="28" t="s">
        <v>5584</v>
      </c>
      <c r="L2033" s="28" t="s">
        <v>6688</v>
      </c>
      <c r="M2033" s="30" t="str">
        <f aca="false">+CONCATENATE(E2033,F2033,G2033,H2033,I2033,J2033,K2033,L2033)</f>
        <v>111121787701394</v>
      </c>
    </row>
    <row r="2034" customFormat="false" ht="15" hidden="false" customHeight="true" outlineLevel="0" collapsed="false">
      <c r="A2034" s="27" t="n">
        <v>2025</v>
      </c>
      <c r="B2034" s="28" t="n">
        <v>220118247</v>
      </c>
      <c r="C2034" s="28" t="s">
        <v>6689</v>
      </c>
      <c r="D2034" s="29" t="s">
        <v>6690</v>
      </c>
      <c r="E2034" s="28" t="n">
        <v>3</v>
      </c>
      <c r="F2034" s="28" t="n">
        <v>3</v>
      </c>
      <c r="G2034" s="28" t="n">
        <v>2</v>
      </c>
      <c r="H2034" s="28" t="n">
        <v>1</v>
      </c>
      <c r="I2034" s="28" t="n">
        <v>1</v>
      </c>
      <c r="J2034" s="28" t="s">
        <v>899</v>
      </c>
      <c r="K2034" s="28" t="s">
        <v>4474</v>
      </c>
      <c r="L2034" s="28" t="s">
        <v>6691</v>
      </c>
      <c r="M2034" s="30" t="str">
        <f aca="false">+CONCATENATE(E2034,F2034,G2034,H2034,I2034,J2034,K2034,L2034)</f>
        <v>332111824702692</v>
      </c>
    </row>
    <row r="2035" customFormat="false" ht="15" hidden="false" customHeight="true" outlineLevel="0" collapsed="false">
      <c r="A2035" s="28" t="n">
        <v>2026</v>
      </c>
      <c r="B2035" s="28" t="n">
        <v>220119256</v>
      </c>
      <c r="C2035" s="28" t="s">
        <v>6692</v>
      </c>
      <c r="D2035" s="29" t="s">
        <v>6693</v>
      </c>
      <c r="E2035" s="28" t="n">
        <v>1</v>
      </c>
      <c r="F2035" s="28" t="n">
        <v>1</v>
      </c>
      <c r="G2035" s="28" t="n">
        <v>1</v>
      </c>
      <c r="H2035" s="28" t="n">
        <v>1</v>
      </c>
      <c r="I2035" s="28" t="n">
        <v>2</v>
      </c>
      <c r="J2035" s="28" t="s">
        <v>903</v>
      </c>
      <c r="K2035" s="28" t="s">
        <v>4814</v>
      </c>
      <c r="L2035" s="28" t="s">
        <v>6694</v>
      </c>
      <c r="M2035" s="30" t="str">
        <f aca="false">+CONCATENATE(E2035,F2035,G2035,H2035,I2035,J2035,K2035,L2035)</f>
        <v>111121925601444</v>
      </c>
    </row>
    <row r="2036" customFormat="false" ht="15" hidden="false" customHeight="true" outlineLevel="0" collapsed="false">
      <c r="A2036" s="27" t="n">
        <v>2027</v>
      </c>
      <c r="B2036" s="28" t="n">
        <v>220119532</v>
      </c>
      <c r="C2036" s="28" t="s">
        <v>6695</v>
      </c>
      <c r="D2036" s="29" t="s">
        <v>6696</v>
      </c>
      <c r="E2036" s="28" t="n">
        <v>1</v>
      </c>
      <c r="F2036" s="28" t="n">
        <v>1</v>
      </c>
      <c r="G2036" s="28" t="n">
        <v>1</v>
      </c>
      <c r="H2036" s="28" t="n">
        <v>1</v>
      </c>
      <c r="I2036" s="28" t="n">
        <v>2</v>
      </c>
      <c r="J2036" s="28" t="s">
        <v>903</v>
      </c>
      <c r="K2036" s="28" t="s">
        <v>4015</v>
      </c>
      <c r="L2036" s="28" t="s">
        <v>6697</v>
      </c>
      <c r="M2036" s="30" t="str">
        <f aca="false">+CONCATENATE(E2036,F2036,G2036,H2036,I2036,J2036,K2036,L2036)</f>
        <v>111121953201308</v>
      </c>
    </row>
    <row r="2037" customFormat="false" ht="15" hidden="false" customHeight="true" outlineLevel="0" collapsed="false">
      <c r="A2037" s="27" t="n">
        <v>2028</v>
      </c>
      <c r="B2037" s="28" t="n">
        <v>220119548</v>
      </c>
      <c r="C2037" s="28" t="s">
        <v>6698</v>
      </c>
      <c r="D2037" s="29" t="s">
        <v>6699</v>
      </c>
      <c r="E2037" s="28" t="n">
        <v>3</v>
      </c>
      <c r="F2037" s="28" t="n">
        <v>3</v>
      </c>
      <c r="G2037" s="28" t="n">
        <v>2</v>
      </c>
      <c r="H2037" s="28" t="n">
        <v>1</v>
      </c>
      <c r="I2037" s="28" t="n">
        <v>1</v>
      </c>
      <c r="J2037" s="28" t="s">
        <v>903</v>
      </c>
      <c r="K2037" s="28" t="s">
        <v>6700</v>
      </c>
      <c r="L2037" s="28" t="s">
        <v>6701</v>
      </c>
      <c r="M2037" s="30" t="str">
        <f aca="false">+CONCATENATE(E2037,F2037,G2037,H2037,I2037,J2037,K2037,L2037)</f>
        <v>332111958402749</v>
      </c>
    </row>
    <row r="2038" customFormat="false" ht="15" hidden="false" customHeight="true" outlineLevel="0" collapsed="false">
      <c r="A2038" s="27" t="n">
        <v>2029</v>
      </c>
      <c r="B2038" s="28" t="n">
        <v>220119698</v>
      </c>
      <c r="C2038" s="28" t="s">
        <v>6702</v>
      </c>
      <c r="D2038" s="29" t="s">
        <v>6703</v>
      </c>
      <c r="E2038" s="28" t="n">
        <v>1</v>
      </c>
      <c r="F2038" s="28" t="n">
        <v>1</v>
      </c>
      <c r="G2038" s="28" t="n">
        <v>1</v>
      </c>
      <c r="H2038" s="28" t="n">
        <v>1</v>
      </c>
      <c r="I2038" s="28" t="n">
        <v>2</v>
      </c>
      <c r="J2038" s="28" t="s">
        <v>903</v>
      </c>
      <c r="K2038" s="28" t="s">
        <v>2249</v>
      </c>
      <c r="L2038" s="28" t="s">
        <v>6704</v>
      </c>
      <c r="M2038" s="30" t="str">
        <f aca="false">+CONCATENATE(E2038,F2038,G2038,H2038,I2038,J2038,K2038,L2038)</f>
        <v>111121969801502</v>
      </c>
    </row>
    <row r="2039" customFormat="false" ht="15" hidden="false" customHeight="true" outlineLevel="0" collapsed="false">
      <c r="A2039" s="27" t="n">
        <v>2030</v>
      </c>
      <c r="B2039" s="28" t="n">
        <v>220119807</v>
      </c>
      <c r="C2039" s="28" t="s">
        <v>6705</v>
      </c>
      <c r="D2039" s="29" t="s">
        <v>6706</v>
      </c>
      <c r="E2039" s="28" t="n">
        <v>1</v>
      </c>
      <c r="F2039" s="28" t="n">
        <v>1</v>
      </c>
      <c r="G2039" s="28" t="n">
        <v>1</v>
      </c>
      <c r="H2039" s="28" t="n">
        <v>1</v>
      </c>
      <c r="I2039" s="28" t="n">
        <v>2</v>
      </c>
      <c r="J2039" s="28" t="s">
        <v>903</v>
      </c>
      <c r="K2039" s="28" t="s">
        <v>1775</v>
      </c>
      <c r="L2039" s="28" t="s">
        <v>6707</v>
      </c>
      <c r="M2039" s="30" t="str">
        <f aca="false">+CONCATENATE(E2039,F2039,G2039,H2039,I2039,J2039,K2039,L2039)</f>
        <v>111121980700725</v>
      </c>
    </row>
    <row r="2040" customFormat="false" ht="15" hidden="false" customHeight="true" outlineLevel="0" collapsed="false">
      <c r="A2040" s="28" t="n">
        <v>2031</v>
      </c>
      <c r="B2040" s="28" t="n">
        <v>220120000</v>
      </c>
      <c r="C2040" s="28" t="s">
        <v>6708</v>
      </c>
      <c r="D2040" s="29" t="s">
        <v>6709</v>
      </c>
      <c r="E2040" s="28" t="n">
        <v>1</v>
      </c>
      <c r="F2040" s="28" t="n">
        <v>1</v>
      </c>
      <c r="G2040" s="28" t="n">
        <v>1</v>
      </c>
      <c r="H2040" s="28" t="n">
        <v>1</v>
      </c>
      <c r="I2040" s="28" t="n">
        <v>1</v>
      </c>
      <c r="J2040" s="28" t="s">
        <v>745</v>
      </c>
      <c r="K2040" s="28" t="s">
        <v>21</v>
      </c>
      <c r="L2040" s="28" t="s">
        <v>6710</v>
      </c>
      <c r="M2040" s="30" t="str">
        <f aca="false">+CONCATENATE(E2040,F2040,G2040,H2040,I2040,J2040,K2040,L2040)</f>
        <v>111112000001117</v>
      </c>
    </row>
    <row r="2041" customFormat="false" ht="15" hidden="false" customHeight="true" outlineLevel="0" collapsed="false">
      <c r="A2041" s="27" t="n">
        <v>2032</v>
      </c>
      <c r="B2041" s="28" t="n">
        <v>220120001</v>
      </c>
      <c r="C2041" s="28" t="s">
        <v>6711</v>
      </c>
      <c r="D2041" s="29" t="s">
        <v>6712</v>
      </c>
      <c r="E2041" s="28" t="n">
        <v>1</v>
      </c>
      <c r="F2041" s="28" t="n">
        <v>1</v>
      </c>
      <c r="G2041" s="28" t="n">
        <v>1</v>
      </c>
      <c r="H2041" s="28" t="n">
        <v>1</v>
      </c>
      <c r="I2041" s="28" t="n">
        <v>2</v>
      </c>
      <c r="J2041" s="28" t="s">
        <v>745</v>
      </c>
      <c r="K2041" s="28" t="s">
        <v>309</v>
      </c>
      <c r="L2041" s="28" t="s">
        <v>6713</v>
      </c>
      <c r="M2041" s="30" t="str">
        <f aca="false">+CONCATENATE(E2041,F2041,G2041,H2041,I2041,J2041,K2041,L2041)</f>
        <v>111122000102485</v>
      </c>
    </row>
    <row r="2042" customFormat="false" ht="15" hidden="false" customHeight="true" outlineLevel="0" collapsed="false">
      <c r="A2042" s="27" t="n">
        <v>2033</v>
      </c>
      <c r="B2042" s="28" t="n">
        <v>220120011</v>
      </c>
      <c r="C2042" s="28" t="s">
        <v>6714</v>
      </c>
      <c r="D2042" s="29" t="s">
        <v>6715</v>
      </c>
      <c r="E2042" s="28" t="n">
        <v>3</v>
      </c>
      <c r="F2042" s="28" t="n">
        <v>3</v>
      </c>
      <c r="G2042" s="28" t="n">
        <v>2</v>
      </c>
      <c r="H2042" s="28" t="n">
        <v>1</v>
      </c>
      <c r="I2042" s="28" t="n">
        <v>1</v>
      </c>
      <c r="J2042" s="28" t="s">
        <v>745</v>
      </c>
      <c r="K2042" s="28" t="s">
        <v>1592</v>
      </c>
      <c r="L2042" s="28" t="s">
        <v>6716</v>
      </c>
      <c r="M2042" s="30" t="str">
        <f aca="false">+CONCATENATE(E2042,F2042,G2042,H2042,I2042,J2042,K2042,L2042)</f>
        <v>332112001102718</v>
      </c>
    </row>
    <row r="2043" customFormat="false" ht="15" hidden="false" customHeight="true" outlineLevel="0" collapsed="false">
      <c r="A2043" s="27" t="n">
        <v>2034</v>
      </c>
      <c r="B2043" s="28" t="n">
        <v>220120032</v>
      </c>
      <c r="C2043" s="28" t="s">
        <v>6717</v>
      </c>
      <c r="D2043" s="29" t="s">
        <v>6718</v>
      </c>
      <c r="E2043" s="28" t="n">
        <v>1</v>
      </c>
      <c r="F2043" s="28" t="n">
        <v>1</v>
      </c>
      <c r="G2043" s="28" t="n">
        <v>1</v>
      </c>
      <c r="H2043" s="28" t="n">
        <v>1</v>
      </c>
      <c r="I2043" s="28" t="n">
        <v>2</v>
      </c>
      <c r="J2043" s="28" t="s">
        <v>745</v>
      </c>
      <c r="K2043" s="28" t="s">
        <v>4019</v>
      </c>
      <c r="L2043" s="28" t="s">
        <v>6719</v>
      </c>
      <c r="M2043" s="30" t="str">
        <f aca="false">+CONCATENATE(E2043,F2043,G2043,H2043,I2043,J2043,K2043,L2043)</f>
        <v>111122003201416</v>
      </c>
    </row>
    <row r="2044" customFormat="false" ht="15" hidden="false" customHeight="true" outlineLevel="0" collapsed="false">
      <c r="A2044" s="27" t="n">
        <v>2035</v>
      </c>
      <c r="B2044" s="28" t="n">
        <v>220120250</v>
      </c>
      <c r="C2044" s="28" t="s">
        <v>6720</v>
      </c>
      <c r="D2044" s="29" t="s">
        <v>6721</v>
      </c>
      <c r="E2044" s="28" t="n">
        <v>1</v>
      </c>
      <c r="F2044" s="28" t="n">
        <v>1</v>
      </c>
      <c r="G2044" s="28" t="n">
        <v>1</v>
      </c>
      <c r="H2044" s="28" t="n">
        <v>1</v>
      </c>
      <c r="I2044" s="28" t="n">
        <v>2</v>
      </c>
      <c r="J2044" s="28" t="s">
        <v>745</v>
      </c>
      <c r="K2044" s="28" t="s">
        <v>1779</v>
      </c>
      <c r="L2044" s="28" t="s">
        <v>6722</v>
      </c>
      <c r="M2044" s="30" t="str">
        <f aca="false">+CONCATENATE(E2044,F2044,G2044,H2044,I2044,J2044,K2044,L2044)</f>
        <v>111122025001129</v>
      </c>
    </row>
    <row r="2045" customFormat="false" ht="15" hidden="false" customHeight="true" outlineLevel="0" collapsed="false">
      <c r="A2045" s="27" t="n">
        <v>2036</v>
      </c>
      <c r="B2045" s="28" t="n">
        <v>220120400</v>
      </c>
      <c r="C2045" s="28" t="s">
        <v>6723</v>
      </c>
      <c r="D2045" s="29" t="s">
        <v>6724</v>
      </c>
      <c r="E2045" s="28" t="n">
        <v>1</v>
      </c>
      <c r="F2045" s="28" t="n">
        <v>1</v>
      </c>
      <c r="G2045" s="28" t="n">
        <v>1</v>
      </c>
      <c r="H2045" s="28" t="n">
        <v>1</v>
      </c>
      <c r="I2045" s="28" t="n">
        <v>2</v>
      </c>
      <c r="J2045" s="28" t="s">
        <v>745</v>
      </c>
      <c r="K2045" s="28" t="s">
        <v>1577</v>
      </c>
      <c r="L2045" s="28" t="s">
        <v>6725</v>
      </c>
      <c r="M2045" s="30" t="str">
        <f aca="false">+CONCATENATE(E2045,F2045,G2045,H2045,I2045,J2045,K2045,L2045)</f>
        <v>111122040001261</v>
      </c>
    </row>
    <row r="2046" customFormat="false" ht="15" hidden="false" customHeight="true" outlineLevel="0" collapsed="false">
      <c r="A2046" s="27" t="n">
        <v>2037</v>
      </c>
      <c r="B2046" s="28" t="n">
        <v>220123079</v>
      </c>
      <c r="C2046" s="28" t="s">
        <v>6726</v>
      </c>
      <c r="D2046" s="29" t="s">
        <v>6727</v>
      </c>
      <c r="E2046" s="28" t="n">
        <v>1</v>
      </c>
      <c r="F2046" s="28" t="n">
        <v>1</v>
      </c>
      <c r="G2046" s="28" t="n">
        <v>1</v>
      </c>
      <c r="H2046" s="28" t="n">
        <v>1</v>
      </c>
      <c r="I2046" s="28" t="n">
        <v>2</v>
      </c>
      <c r="J2046" s="28" t="s">
        <v>546</v>
      </c>
      <c r="K2046" s="28" t="s">
        <v>1105</v>
      </c>
      <c r="L2046" s="28" t="s">
        <v>6728</v>
      </c>
      <c r="M2046" s="30" t="str">
        <f aca="false">+CONCATENATE(E2046,F2046,G2046,H2046,I2046,J2046,K2046,L2046)</f>
        <v>111122307900647</v>
      </c>
    </row>
    <row r="2047" customFormat="false" ht="15" hidden="false" customHeight="true" outlineLevel="0" collapsed="false">
      <c r="A2047" s="28" t="n">
        <v>2038</v>
      </c>
      <c r="B2047" s="28" t="n">
        <v>220123090</v>
      </c>
      <c r="C2047" s="28" t="s">
        <v>6729</v>
      </c>
      <c r="D2047" s="29" t="s">
        <v>6730</v>
      </c>
      <c r="E2047" s="28" t="n">
        <v>1</v>
      </c>
      <c r="F2047" s="28" t="n">
        <v>1</v>
      </c>
      <c r="G2047" s="28" t="n">
        <v>1</v>
      </c>
      <c r="H2047" s="28" t="n">
        <v>1</v>
      </c>
      <c r="I2047" s="28" t="n">
        <v>2</v>
      </c>
      <c r="J2047" s="28" t="s">
        <v>546</v>
      </c>
      <c r="K2047" s="28" t="s">
        <v>6060</v>
      </c>
      <c r="L2047" s="28" t="s">
        <v>6731</v>
      </c>
      <c r="M2047" s="30" t="str">
        <f aca="false">+CONCATENATE(E2047,F2047,G2047,H2047,I2047,J2047,K2047,L2047)</f>
        <v>111122309000648</v>
      </c>
    </row>
    <row r="2048" customFormat="false" ht="15" hidden="false" customHeight="true" outlineLevel="0" collapsed="false">
      <c r="A2048" s="27" t="n">
        <v>2039</v>
      </c>
      <c r="B2048" s="28" t="n">
        <v>220123162</v>
      </c>
      <c r="C2048" s="28" t="s">
        <v>6732</v>
      </c>
      <c r="D2048" s="29" t="s">
        <v>6733</v>
      </c>
      <c r="E2048" s="28" t="n">
        <v>1</v>
      </c>
      <c r="F2048" s="28" t="n">
        <v>1</v>
      </c>
      <c r="G2048" s="28" t="n">
        <v>1</v>
      </c>
      <c r="H2048" s="28" t="n">
        <v>1</v>
      </c>
      <c r="I2048" s="28" t="n">
        <v>2</v>
      </c>
      <c r="J2048" s="28" t="s">
        <v>546</v>
      </c>
      <c r="K2048" s="28" t="s">
        <v>2222</v>
      </c>
      <c r="L2048" s="28" t="s">
        <v>6734</v>
      </c>
      <c r="M2048" s="30" t="str">
        <f aca="false">+CONCATENATE(E2048,F2048,G2048,H2048,I2048,J2048,K2048,L2048)</f>
        <v>111122316200655</v>
      </c>
    </row>
    <row r="2049" customFormat="false" ht="15" hidden="false" customHeight="true" outlineLevel="0" collapsed="false">
      <c r="A2049" s="27" t="n">
        <v>2040</v>
      </c>
      <c r="B2049" s="28" t="n">
        <v>220123300</v>
      </c>
      <c r="C2049" s="28" t="s">
        <v>6735</v>
      </c>
      <c r="D2049" s="29" t="s">
        <v>6736</v>
      </c>
      <c r="E2049" s="28" t="n">
        <v>1</v>
      </c>
      <c r="F2049" s="28" t="n">
        <v>1</v>
      </c>
      <c r="G2049" s="28" t="n">
        <v>1</v>
      </c>
      <c r="H2049" s="28" t="n">
        <v>1</v>
      </c>
      <c r="I2049" s="28" t="n">
        <v>2</v>
      </c>
      <c r="J2049" s="28" t="s">
        <v>546</v>
      </c>
      <c r="K2049" s="28" t="s">
        <v>309</v>
      </c>
      <c r="L2049" s="28" t="s">
        <v>6737</v>
      </c>
      <c r="M2049" s="30" t="str">
        <f aca="false">+CONCATENATE(E2049,F2049,G2049,H2049,I2049,J2049,K2049,L2049)</f>
        <v>111122300100696</v>
      </c>
    </row>
    <row r="2050" customFormat="false" ht="15" hidden="false" customHeight="true" outlineLevel="0" collapsed="false">
      <c r="A2050" s="27" t="n">
        <v>2041</v>
      </c>
      <c r="B2050" s="28" t="n">
        <v>220123419</v>
      </c>
      <c r="C2050" s="28" t="s">
        <v>6738</v>
      </c>
      <c r="D2050" s="29" t="s">
        <v>6739</v>
      </c>
      <c r="E2050" s="28" t="n">
        <v>1</v>
      </c>
      <c r="F2050" s="28" t="n">
        <v>1</v>
      </c>
      <c r="G2050" s="28" t="n">
        <v>1</v>
      </c>
      <c r="H2050" s="28" t="n">
        <v>1</v>
      </c>
      <c r="I2050" s="28" t="n">
        <v>2</v>
      </c>
      <c r="J2050" s="28" t="s">
        <v>546</v>
      </c>
      <c r="K2050" s="28" t="s">
        <v>3543</v>
      </c>
      <c r="L2050" s="28" t="s">
        <v>6740</v>
      </c>
      <c r="M2050" s="30" t="str">
        <f aca="false">+CONCATENATE(E2050,F2050,G2050,H2050,I2050,J2050,K2050,L2050)</f>
        <v>111122341900649</v>
      </c>
    </row>
    <row r="2051" customFormat="false" ht="15" hidden="false" customHeight="true" outlineLevel="0" collapsed="false">
      <c r="A2051" s="27" t="n">
        <v>2042</v>
      </c>
      <c r="B2051" s="28" t="n">
        <v>220123464</v>
      </c>
      <c r="C2051" s="28" t="s">
        <v>6741</v>
      </c>
      <c r="D2051" s="29" t="s">
        <v>6742</v>
      </c>
      <c r="E2051" s="28" t="n">
        <v>1</v>
      </c>
      <c r="F2051" s="28" t="n">
        <v>1</v>
      </c>
      <c r="G2051" s="28" t="n">
        <v>1</v>
      </c>
      <c r="H2051" s="28" t="n">
        <v>1</v>
      </c>
      <c r="I2051" s="28" t="n">
        <v>2</v>
      </c>
      <c r="J2051" s="28" t="s">
        <v>546</v>
      </c>
      <c r="K2051" s="28" t="s">
        <v>5077</v>
      </c>
      <c r="L2051" s="28" t="s">
        <v>6743</v>
      </c>
      <c r="M2051" s="30" t="str">
        <f aca="false">+CONCATENATE(E2051,F2051,G2051,H2051,I2051,J2051,K2051,L2051)</f>
        <v>111122346400646</v>
      </c>
    </row>
    <row r="2052" customFormat="false" ht="15" hidden="false" customHeight="true" outlineLevel="0" collapsed="false">
      <c r="A2052" s="28" t="n">
        <v>2043</v>
      </c>
      <c r="B2052" s="28" t="n">
        <v>220123570</v>
      </c>
      <c r="C2052" s="28" t="s">
        <v>6744</v>
      </c>
      <c r="D2052" s="29" t="s">
        <v>6745</v>
      </c>
      <c r="E2052" s="28" t="n">
        <v>1</v>
      </c>
      <c r="F2052" s="28" t="n">
        <v>1</v>
      </c>
      <c r="G2052" s="28" t="n">
        <v>1</v>
      </c>
      <c r="H2052" s="28" t="n">
        <v>1</v>
      </c>
      <c r="I2052" s="28" t="n">
        <v>2</v>
      </c>
      <c r="J2052" s="28" t="s">
        <v>546</v>
      </c>
      <c r="K2052" s="28" t="s">
        <v>5263</v>
      </c>
      <c r="L2052" s="28" t="s">
        <v>6746</v>
      </c>
      <c r="M2052" s="30" t="str">
        <f aca="false">+CONCATENATE(E2052,F2052,G2052,H2052,I2052,J2052,K2052,L2052)</f>
        <v>111122357000651</v>
      </c>
    </row>
    <row r="2053" customFormat="false" ht="15" hidden="false" customHeight="true" outlineLevel="0" collapsed="false">
      <c r="A2053" s="27" t="n">
        <v>2044</v>
      </c>
      <c r="B2053" s="28" t="n">
        <v>220123574</v>
      </c>
      <c r="C2053" s="28" t="s">
        <v>6747</v>
      </c>
      <c r="D2053" s="29" t="s">
        <v>6748</v>
      </c>
      <c r="E2053" s="28" t="n">
        <v>1</v>
      </c>
      <c r="F2053" s="28" t="n">
        <v>1</v>
      </c>
      <c r="G2053" s="28" t="n">
        <v>1</v>
      </c>
      <c r="H2053" s="28" t="n">
        <v>1</v>
      </c>
      <c r="I2053" s="28" t="n">
        <v>2</v>
      </c>
      <c r="J2053" s="28" t="s">
        <v>546</v>
      </c>
      <c r="K2053" s="28" t="s">
        <v>5487</v>
      </c>
      <c r="L2053" s="28" t="s">
        <v>6749</v>
      </c>
      <c r="M2053" s="30" t="str">
        <f aca="false">+CONCATENATE(E2053,F2053,G2053,H2053,I2053,J2053,K2053,L2053)</f>
        <v>111122357400656</v>
      </c>
    </row>
    <row r="2054" customFormat="false" ht="15" hidden="false" customHeight="true" outlineLevel="0" collapsed="false">
      <c r="A2054" s="27" t="n">
        <v>2045</v>
      </c>
      <c r="B2054" s="28" t="n">
        <v>220123580</v>
      </c>
      <c r="C2054" s="28" t="s">
        <v>6750</v>
      </c>
      <c r="D2054" s="29" t="s">
        <v>6751</v>
      </c>
      <c r="E2054" s="28" t="n">
        <v>1</v>
      </c>
      <c r="F2054" s="28" t="n">
        <v>1</v>
      </c>
      <c r="G2054" s="28" t="n">
        <v>1</v>
      </c>
      <c r="H2054" s="28" t="n">
        <v>1</v>
      </c>
      <c r="I2054" s="28" t="n">
        <v>2</v>
      </c>
      <c r="J2054" s="28" t="s">
        <v>546</v>
      </c>
      <c r="K2054" s="28" t="s">
        <v>822</v>
      </c>
      <c r="L2054" s="28" t="s">
        <v>6752</v>
      </c>
      <c r="M2054" s="30" t="str">
        <f aca="false">+CONCATENATE(E2054,F2054,G2054,H2054,I2054,J2054,K2054,L2054)</f>
        <v>111122358000654</v>
      </c>
    </row>
    <row r="2055" customFormat="false" ht="15" hidden="false" customHeight="true" outlineLevel="0" collapsed="false">
      <c r="A2055" s="27" t="n">
        <v>2046</v>
      </c>
      <c r="B2055" s="28" t="n">
        <v>220123586</v>
      </c>
      <c r="C2055" s="28" t="s">
        <v>6753</v>
      </c>
      <c r="D2055" s="29" t="s">
        <v>6754</v>
      </c>
      <c r="E2055" s="28" t="n">
        <v>1</v>
      </c>
      <c r="F2055" s="28" t="n">
        <v>1</v>
      </c>
      <c r="G2055" s="28" t="n">
        <v>1</v>
      </c>
      <c r="H2055" s="28" t="n">
        <v>1</v>
      </c>
      <c r="I2055" s="28" t="n">
        <v>2</v>
      </c>
      <c r="J2055" s="28" t="s">
        <v>546</v>
      </c>
      <c r="K2055" s="28" t="s">
        <v>5919</v>
      </c>
      <c r="L2055" s="28" t="s">
        <v>6755</v>
      </c>
      <c r="M2055" s="30" t="str">
        <f aca="false">+CONCATENATE(E2055,F2055,G2055,H2055,I2055,J2055,K2055,L2055)</f>
        <v>111122358600657</v>
      </c>
    </row>
    <row r="2056" customFormat="false" ht="15" hidden="false" customHeight="true" outlineLevel="0" collapsed="false">
      <c r="A2056" s="27" t="n">
        <v>2047</v>
      </c>
      <c r="B2056" s="28" t="n">
        <v>220123660</v>
      </c>
      <c r="C2056" s="28" t="s">
        <v>6756</v>
      </c>
      <c r="D2056" s="29" t="s">
        <v>6757</v>
      </c>
      <c r="E2056" s="28" t="n">
        <v>1</v>
      </c>
      <c r="F2056" s="28" t="n">
        <v>1</v>
      </c>
      <c r="G2056" s="28" t="n">
        <v>1</v>
      </c>
      <c r="H2056" s="28" t="n">
        <v>1</v>
      </c>
      <c r="I2056" s="28" t="n">
        <v>2</v>
      </c>
      <c r="J2056" s="28" t="s">
        <v>546</v>
      </c>
      <c r="K2056" s="28" t="s">
        <v>2253</v>
      </c>
      <c r="L2056" s="28" t="s">
        <v>6758</v>
      </c>
      <c r="M2056" s="30" t="str">
        <f aca="false">+CONCATENATE(E2056,F2056,G2056,H2056,I2056,J2056,K2056,L2056)</f>
        <v>111122366000660</v>
      </c>
    </row>
    <row r="2057" customFormat="false" ht="15" hidden="false" customHeight="true" outlineLevel="0" collapsed="false">
      <c r="A2057" s="27" t="n">
        <v>2048</v>
      </c>
      <c r="B2057" s="28" t="n">
        <v>220123670</v>
      </c>
      <c r="C2057" s="28" t="s">
        <v>6759</v>
      </c>
      <c r="D2057" s="29" t="s">
        <v>6760</v>
      </c>
      <c r="E2057" s="28" t="n">
        <v>1</v>
      </c>
      <c r="F2057" s="28" t="n">
        <v>1</v>
      </c>
      <c r="G2057" s="28" t="n">
        <v>1</v>
      </c>
      <c r="H2057" s="28" t="n">
        <v>1</v>
      </c>
      <c r="I2057" s="28" t="n">
        <v>2</v>
      </c>
      <c r="J2057" s="28" t="s">
        <v>546</v>
      </c>
      <c r="K2057" s="28" t="s">
        <v>2226</v>
      </c>
      <c r="L2057" s="28" t="s">
        <v>6761</v>
      </c>
      <c r="M2057" s="30" t="str">
        <f aca="false">+CONCATENATE(E2057,F2057,G2057,H2057,I2057,J2057,K2057,L2057)</f>
        <v>111122367001369</v>
      </c>
    </row>
    <row r="2058" customFormat="false" ht="15" hidden="false" customHeight="true" outlineLevel="0" collapsed="false">
      <c r="A2058" s="27" t="n">
        <v>2049</v>
      </c>
      <c r="B2058" s="28" t="n">
        <v>220123672</v>
      </c>
      <c r="C2058" s="28" t="s">
        <v>6762</v>
      </c>
      <c r="D2058" s="29" t="s">
        <v>6763</v>
      </c>
      <c r="E2058" s="28" t="n">
        <v>1</v>
      </c>
      <c r="F2058" s="28" t="n">
        <v>1</v>
      </c>
      <c r="G2058" s="28" t="n">
        <v>1</v>
      </c>
      <c r="H2058" s="28" t="n">
        <v>1</v>
      </c>
      <c r="I2058" s="28" t="n">
        <v>2</v>
      </c>
      <c r="J2058" s="28" t="s">
        <v>546</v>
      </c>
      <c r="K2058" s="28" t="s">
        <v>5363</v>
      </c>
      <c r="L2058" s="28" t="s">
        <v>6764</v>
      </c>
      <c r="M2058" s="30" t="str">
        <f aca="false">+CONCATENATE(E2058,F2058,G2058,H2058,I2058,J2058,K2058,L2058)</f>
        <v>111122367200658</v>
      </c>
    </row>
    <row r="2059" customFormat="false" ht="15" hidden="false" customHeight="true" outlineLevel="0" collapsed="false">
      <c r="A2059" s="28" t="n">
        <v>2050</v>
      </c>
      <c r="B2059" s="28" t="n">
        <v>220123686</v>
      </c>
      <c r="C2059" s="28" t="s">
        <v>6765</v>
      </c>
      <c r="D2059" s="29" t="s">
        <v>6766</v>
      </c>
      <c r="E2059" s="28" t="n">
        <v>1</v>
      </c>
      <c r="F2059" s="28" t="n">
        <v>1</v>
      </c>
      <c r="G2059" s="28" t="n">
        <v>1</v>
      </c>
      <c r="H2059" s="28" t="n">
        <v>1</v>
      </c>
      <c r="I2059" s="28" t="n">
        <v>2</v>
      </c>
      <c r="J2059" s="28" t="s">
        <v>546</v>
      </c>
      <c r="K2059" s="28" t="s">
        <v>535</v>
      </c>
      <c r="L2059" s="28" t="s">
        <v>6767</v>
      </c>
      <c r="M2059" s="30" t="str">
        <f aca="false">+CONCATENATE(E2059,F2059,G2059,H2059,I2059,J2059,K2059,L2059)</f>
        <v>111122368600659</v>
      </c>
    </row>
    <row r="2060" customFormat="false" ht="15" hidden="false" customHeight="true" outlineLevel="0" collapsed="false">
      <c r="A2060" s="27" t="n">
        <v>2051</v>
      </c>
      <c r="B2060" s="28" t="n">
        <v>220125035</v>
      </c>
      <c r="C2060" s="28" t="s">
        <v>6768</v>
      </c>
      <c r="D2060" s="29" t="s">
        <v>6769</v>
      </c>
      <c r="E2060" s="28" t="n">
        <v>3</v>
      </c>
      <c r="F2060" s="28" t="n">
        <v>3</v>
      </c>
      <c r="G2060" s="28" t="n">
        <v>2</v>
      </c>
      <c r="H2060" s="28" t="n">
        <v>1</v>
      </c>
      <c r="I2060" s="28" t="n">
        <v>1</v>
      </c>
      <c r="J2060" s="28" t="s">
        <v>576</v>
      </c>
      <c r="K2060" s="28" t="s">
        <v>4085</v>
      </c>
      <c r="L2060" s="28" t="s">
        <v>6770</v>
      </c>
      <c r="M2060" s="30" t="str">
        <f aca="false">+CONCATENATE(E2060,F2060,G2060,H2060,I2060,J2060,K2060,L2060)</f>
        <v>332112503502711</v>
      </c>
    </row>
    <row r="2061" customFormat="false" ht="15" hidden="false" customHeight="true" outlineLevel="0" collapsed="false">
      <c r="A2061" s="27" t="n">
        <v>2052</v>
      </c>
      <c r="B2061" s="28" t="n">
        <v>220125175</v>
      </c>
      <c r="C2061" s="28" t="s">
        <v>6771</v>
      </c>
      <c r="D2061" s="29" t="s">
        <v>6772</v>
      </c>
      <c r="E2061" s="28" t="n">
        <v>3</v>
      </c>
      <c r="F2061" s="28" t="n">
        <v>3</v>
      </c>
      <c r="G2061" s="28" t="n">
        <v>2</v>
      </c>
      <c r="H2061" s="28" t="n">
        <v>1</v>
      </c>
      <c r="I2061" s="28" t="n">
        <v>1</v>
      </c>
      <c r="J2061" s="28" t="s">
        <v>576</v>
      </c>
      <c r="K2061" s="28" t="s">
        <v>772</v>
      </c>
      <c r="L2061" s="28" t="s">
        <v>6773</v>
      </c>
      <c r="M2061" s="30" t="str">
        <f aca="false">+CONCATENATE(E2061,F2061,G2061,H2061,I2061,J2061,K2061,L2061)</f>
        <v>332112517502709</v>
      </c>
    </row>
    <row r="2062" customFormat="false" ht="15" hidden="false" customHeight="true" outlineLevel="0" collapsed="false">
      <c r="A2062" s="27" t="n">
        <v>2053</v>
      </c>
      <c r="B2062" s="28" t="n">
        <v>220125183</v>
      </c>
      <c r="C2062" s="28" t="s">
        <v>6774</v>
      </c>
      <c r="D2062" s="29" t="s">
        <v>6775</v>
      </c>
      <c r="E2062" s="28" t="n">
        <v>3</v>
      </c>
      <c r="F2062" s="28" t="n">
        <v>3</v>
      </c>
      <c r="G2062" s="28" t="n">
        <v>2</v>
      </c>
      <c r="H2062" s="28" t="n">
        <v>1</v>
      </c>
      <c r="I2062" s="28" t="n">
        <v>1</v>
      </c>
      <c r="J2062" s="28" t="s">
        <v>576</v>
      </c>
      <c r="K2062" s="28" t="s">
        <v>5807</v>
      </c>
      <c r="L2062" s="28" t="s">
        <v>6776</v>
      </c>
      <c r="M2062" s="30" t="str">
        <f aca="false">+CONCATENATE(E2062,F2062,G2062,H2062,I2062,J2062,K2062,L2062)</f>
        <v>332112518302732</v>
      </c>
    </row>
    <row r="2063" customFormat="false" ht="15" hidden="false" customHeight="true" outlineLevel="0" collapsed="false">
      <c r="A2063" s="27" t="n">
        <v>2054</v>
      </c>
      <c r="B2063" s="28" t="n">
        <v>220125214</v>
      </c>
      <c r="C2063" s="28" t="s">
        <v>6777</v>
      </c>
      <c r="D2063" s="29" t="s">
        <v>6778</v>
      </c>
      <c r="E2063" s="28" t="n">
        <v>3</v>
      </c>
      <c r="F2063" s="28" t="n">
        <v>3</v>
      </c>
      <c r="G2063" s="28" t="n">
        <v>2</v>
      </c>
      <c r="H2063" s="28" t="n">
        <v>1</v>
      </c>
      <c r="I2063" s="28" t="n">
        <v>1</v>
      </c>
      <c r="J2063" s="28" t="s">
        <v>576</v>
      </c>
      <c r="K2063" s="28" t="s">
        <v>3385</v>
      </c>
      <c r="L2063" s="28" t="s">
        <v>6779</v>
      </c>
      <c r="M2063" s="30" t="str">
        <f aca="false">+CONCATENATE(E2063,F2063,G2063,H2063,I2063,J2063,K2063,L2063)</f>
        <v>332112521402761</v>
      </c>
    </row>
    <row r="2064" customFormat="false" ht="15" hidden="false" customHeight="true" outlineLevel="0" collapsed="false">
      <c r="A2064" s="28" t="n">
        <v>2055</v>
      </c>
      <c r="B2064" s="28" t="n">
        <v>220125224</v>
      </c>
      <c r="C2064" s="28" t="s">
        <v>6780</v>
      </c>
      <c r="D2064" s="29" t="s">
        <v>6781</v>
      </c>
      <c r="E2064" s="28" t="n">
        <v>1</v>
      </c>
      <c r="F2064" s="28" t="n">
        <v>1</v>
      </c>
      <c r="G2064" s="28" t="n">
        <v>1</v>
      </c>
      <c r="H2064" s="28" t="n">
        <v>1</v>
      </c>
      <c r="I2064" s="28" t="n">
        <v>2</v>
      </c>
      <c r="J2064" s="28" t="s">
        <v>576</v>
      </c>
      <c r="K2064" s="28" t="s">
        <v>3758</v>
      </c>
      <c r="L2064" s="28" t="s">
        <v>6782</v>
      </c>
      <c r="M2064" s="30" t="str">
        <f aca="false">+CONCATENATE(E2064,F2064,G2064,H2064,I2064,J2064,K2064,L2064)</f>
        <v>111122522400672</v>
      </c>
    </row>
    <row r="2065" customFormat="false" ht="15" hidden="false" customHeight="true" outlineLevel="0" collapsed="false">
      <c r="A2065" s="27" t="n">
        <v>2056</v>
      </c>
      <c r="B2065" s="28" t="n">
        <v>220125260</v>
      </c>
      <c r="C2065" s="28" t="s">
        <v>6783</v>
      </c>
      <c r="D2065" s="29" t="s">
        <v>6784</v>
      </c>
      <c r="E2065" s="28" t="n">
        <v>3</v>
      </c>
      <c r="F2065" s="28" t="n">
        <v>3</v>
      </c>
      <c r="G2065" s="28" t="n">
        <v>2</v>
      </c>
      <c r="H2065" s="28" t="n">
        <v>1</v>
      </c>
      <c r="I2065" s="28" t="n">
        <v>1</v>
      </c>
      <c r="J2065" s="28" t="s">
        <v>576</v>
      </c>
      <c r="K2065" s="28" t="s">
        <v>4938</v>
      </c>
      <c r="L2065" s="28" t="s">
        <v>6785</v>
      </c>
      <c r="M2065" s="30" t="str">
        <f aca="false">+CONCATENATE(E2065,F2065,G2065,H2065,I2065,J2065,K2065,L2065)</f>
        <v>332112526002699</v>
      </c>
    </row>
    <row r="2066" customFormat="false" ht="15" hidden="false" customHeight="true" outlineLevel="0" collapsed="false">
      <c r="A2066" s="27" t="n">
        <v>2057</v>
      </c>
      <c r="B2066" s="28" t="n">
        <v>220125324</v>
      </c>
      <c r="C2066" s="28" t="s">
        <v>6786</v>
      </c>
      <c r="D2066" s="29" t="s">
        <v>6787</v>
      </c>
      <c r="E2066" s="28" t="n">
        <v>3</v>
      </c>
      <c r="F2066" s="28" t="n">
        <v>3</v>
      </c>
      <c r="G2066" s="28" t="n">
        <v>2</v>
      </c>
      <c r="H2066" s="28" t="n">
        <v>1</v>
      </c>
      <c r="I2066" s="28" t="n">
        <v>1</v>
      </c>
      <c r="J2066" s="28" t="s">
        <v>576</v>
      </c>
      <c r="K2066" s="28" t="s">
        <v>3772</v>
      </c>
      <c r="L2066" s="28" t="s">
        <v>6788</v>
      </c>
      <c r="M2066" s="30" t="str">
        <f aca="false">+CONCATENATE(E2066,F2066,G2066,H2066,I2066,J2066,K2066,L2066)</f>
        <v>332112532402846</v>
      </c>
    </row>
    <row r="2067" customFormat="false" ht="30" hidden="false" customHeight="true" outlineLevel="0" collapsed="false">
      <c r="A2067" s="27" t="n">
        <v>2058</v>
      </c>
      <c r="B2067" s="28" t="n">
        <v>220125386</v>
      </c>
      <c r="C2067" s="28" t="s">
        <v>6789</v>
      </c>
      <c r="D2067" s="29" t="s">
        <v>6790</v>
      </c>
      <c r="E2067" s="28" t="n">
        <v>3</v>
      </c>
      <c r="F2067" s="28" t="n">
        <v>3</v>
      </c>
      <c r="G2067" s="28" t="n">
        <v>2</v>
      </c>
      <c r="H2067" s="28" t="n">
        <v>1</v>
      </c>
      <c r="I2067" s="28" t="n">
        <v>1</v>
      </c>
      <c r="J2067" s="28" t="s">
        <v>576</v>
      </c>
      <c r="K2067" s="28" t="s">
        <v>5932</v>
      </c>
      <c r="L2067" s="28" t="s">
        <v>6791</v>
      </c>
      <c r="M2067" s="30" t="str">
        <f aca="false">+CONCATENATE(E2067,F2067,G2067,H2067,I2067,J2067,K2067,L2067)</f>
        <v>332112538602729</v>
      </c>
    </row>
    <row r="2068" customFormat="false" ht="15" hidden="false" customHeight="true" outlineLevel="0" collapsed="false">
      <c r="A2068" s="27" t="n">
        <v>2059</v>
      </c>
      <c r="B2068" s="28" t="n">
        <v>220125473</v>
      </c>
      <c r="C2068" s="28" t="s">
        <v>6792</v>
      </c>
      <c r="D2068" s="29" t="s">
        <v>6793</v>
      </c>
      <c r="E2068" s="28" t="n">
        <v>1</v>
      </c>
      <c r="F2068" s="28" t="n">
        <v>1</v>
      </c>
      <c r="G2068" s="28" t="n">
        <v>1</v>
      </c>
      <c r="H2068" s="28" t="n">
        <v>1</v>
      </c>
      <c r="I2068" s="28" t="n">
        <v>2</v>
      </c>
      <c r="J2068" s="28" t="s">
        <v>576</v>
      </c>
      <c r="K2068" s="28" t="s">
        <v>5405</v>
      </c>
      <c r="L2068" s="28" t="s">
        <v>6794</v>
      </c>
      <c r="M2068" s="30" t="str">
        <f aca="false">+CONCATENATE(E2068,F2068,G2068,H2068,I2068,J2068,K2068,L2068)</f>
        <v>111122547301477</v>
      </c>
    </row>
    <row r="2069" customFormat="false" ht="15" hidden="false" customHeight="true" outlineLevel="0" collapsed="false">
      <c r="A2069" s="27" t="n">
        <v>2060</v>
      </c>
      <c r="B2069" s="28" t="n">
        <v>220125486</v>
      </c>
      <c r="C2069" s="28" t="s">
        <v>6795</v>
      </c>
      <c r="D2069" s="29" t="s">
        <v>6796</v>
      </c>
      <c r="E2069" s="28" t="n">
        <v>3</v>
      </c>
      <c r="F2069" s="28" t="n">
        <v>3</v>
      </c>
      <c r="G2069" s="28" t="n">
        <v>2</v>
      </c>
      <c r="H2069" s="28" t="n">
        <v>1</v>
      </c>
      <c r="I2069" s="28" t="n">
        <v>1</v>
      </c>
      <c r="J2069" s="28" t="s">
        <v>576</v>
      </c>
      <c r="K2069" s="28" t="s">
        <v>5915</v>
      </c>
      <c r="L2069" s="28" t="s">
        <v>6797</v>
      </c>
      <c r="M2069" s="30" t="str">
        <f aca="false">+CONCATENATE(E2069,F2069,G2069,H2069,I2069,J2069,K2069,L2069)</f>
        <v>332112548602765</v>
      </c>
    </row>
    <row r="2070" customFormat="false" ht="15" hidden="false" customHeight="true" outlineLevel="0" collapsed="false">
      <c r="A2070" s="27" t="n">
        <v>2061</v>
      </c>
      <c r="B2070" s="28" t="n">
        <v>220125489</v>
      </c>
      <c r="C2070" s="28" t="s">
        <v>6798</v>
      </c>
      <c r="D2070" s="29" t="s">
        <v>6799</v>
      </c>
      <c r="E2070" s="28" t="n">
        <v>1</v>
      </c>
      <c r="F2070" s="28" t="n">
        <v>1</v>
      </c>
      <c r="G2070" s="28" t="n">
        <v>1</v>
      </c>
      <c r="H2070" s="28" t="n">
        <v>1</v>
      </c>
      <c r="I2070" s="28" t="n">
        <v>2</v>
      </c>
      <c r="J2070" s="28" t="s">
        <v>576</v>
      </c>
      <c r="K2070" s="28" t="s">
        <v>6028</v>
      </c>
      <c r="L2070" s="28" t="s">
        <v>6800</v>
      </c>
      <c r="M2070" s="30" t="str">
        <f aca="false">+CONCATENATE(E2070,F2070,G2070,H2070,I2070,J2070,K2070,L2070)</f>
        <v>111122548900798</v>
      </c>
    </row>
    <row r="2071" customFormat="false" ht="15" hidden="false" customHeight="true" outlineLevel="0" collapsed="false">
      <c r="A2071" s="28" t="n">
        <v>2062</v>
      </c>
      <c r="B2071" s="28" t="n">
        <v>220125612</v>
      </c>
      <c r="C2071" s="28" t="s">
        <v>6801</v>
      </c>
      <c r="D2071" s="29" t="s">
        <v>6802</v>
      </c>
      <c r="E2071" s="28" t="n">
        <v>1</v>
      </c>
      <c r="F2071" s="28" t="n">
        <v>1</v>
      </c>
      <c r="G2071" s="28" t="n">
        <v>1</v>
      </c>
      <c r="H2071" s="28" t="n">
        <v>1</v>
      </c>
      <c r="I2071" s="28" t="n">
        <v>2</v>
      </c>
      <c r="J2071" s="28" t="s">
        <v>576</v>
      </c>
      <c r="K2071" s="28" t="s">
        <v>3312</v>
      </c>
      <c r="L2071" s="28" t="s">
        <v>6803</v>
      </c>
      <c r="M2071" s="30" t="str">
        <f aca="false">+CONCATENATE(E2071,F2071,G2071,H2071,I2071,J2071,K2071,L2071)</f>
        <v>111122561200716</v>
      </c>
    </row>
    <row r="2072" customFormat="false" ht="15" hidden="false" customHeight="true" outlineLevel="0" collapsed="false">
      <c r="A2072" s="27" t="n">
        <v>2063</v>
      </c>
      <c r="B2072" s="28" t="n">
        <v>220125658</v>
      </c>
      <c r="C2072" s="28" t="s">
        <v>6804</v>
      </c>
      <c r="D2072" s="29" t="s">
        <v>6805</v>
      </c>
      <c r="E2072" s="28" t="n">
        <v>3</v>
      </c>
      <c r="F2072" s="28" t="n">
        <v>3</v>
      </c>
      <c r="G2072" s="28" t="n">
        <v>2</v>
      </c>
      <c r="H2072" s="28" t="n">
        <v>1</v>
      </c>
      <c r="I2072" s="28" t="n">
        <v>1</v>
      </c>
      <c r="J2072" s="28" t="s">
        <v>576</v>
      </c>
      <c r="K2072" s="28" t="s">
        <v>2672</v>
      </c>
      <c r="L2072" s="28" t="s">
        <v>6806</v>
      </c>
      <c r="M2072" s="30" t="str">
        <f aca="false">+CONCATENATE(E2072,F2072,G2072,H2072,I2072,J2072,K2072,L2072)</f>
        <v>332112565802839</v>
      </c>
    </row>
    <row r="2073" customFormat="false" ht="15" hidden="false" customHeight="true" outlineLevel="0" collapsed="false">
      <c r="A2073" s="27" t="n">
        <v>2064</v>
      </c>
      <c r="B2073" s="28" t="n">
        <v>220125743</v>
      </c>
      <c r="C2073" s="28" t="s">
        <v>6807</v>
      </c>
      <c r="D2073" s="29" t="s">
        <v>6808</v>
      </c>
      <c r="E2073" s="28" t="n">
        <v>3</v>
      </c>
      <c r="F2073" s="28" t="n">
        <v>3</v>
      </c>
      <c r="G2073" s="28" t="n">
        <v>2</v>
      </c>
      <c r="H2073" s="28" t="n">
        <v>1</v>
      </c>
      <c r="I2073" s="28" t="n">
        <v>1</v>
      </c>
      <c r="J2073" s="28" t="s">
        <v>576</v>
      </c>
      <c r="K2073" s="28" t="s">
        <v>4330</v>
      </c>
      <c r="L2073" s="28" t="s">
        <v>6809</v>
      </c>
      <c r="M2073" s="30" t="str">
        <f aca="false">+CONCATENATE(E2073,F2073,G2073,H2073,I2073,J2073,K2073,L2073)</f>
        <v>332112574302735</v>
      </c>
    </row>
    <row r="2074" customFormat="false" ht="15" hidden="false" customHeight="true" outlineLevel="0" collapsed="false">
      <c r="A2074" s="27" t="n">
        <v>2065</v>
      </c>
      <c r="B2074" s="28" t="n">
        <v>220125754</v>
      </c>
      <c r="C2074" s="28" t="s">
        <v>6810</v>
      </c>
      <c r="D2074" s="29" t="s">
        <v>6811</v>
      </c>
      <c r="E2074" s="28" t="n">
        <v>1</v>
      </c>
      <c r="F2074" s="28" t="n">
        <v>1</v>
      </c>
      <c r="G2074" s="28" t="n">
        <v>1</v>
      </c>
      <c r="H2074" s="28" t="n">
        <v>1</v>
      </c>
      <c r="I2074" s="28" t="n">
        <v>2</v>
      </c>
      <c r="J2074" s="28" t="s">
        <v>576</v>
      </c>
      <c r="K2074" s="28" t="s">
        <v>4733</v>
      </c>
      <c r="L2074" s="28" t="s">
        <v>6812</v>
      </c>
      <c r="M2074" s="30" t="str">
        <f aca="false">+CONCATENATE(E2074,F2074,G2074,H2074,I2074,J2074,K2074,L2074)</f>
        <v>111122575400852</v>
      </c>
    </row>
    <row r="2075" customFormat="false" ht="15" hidden="false" customHeight="true" outlineLevel="0" collapsed="false">
      <c r="A2075" s="27" t="n">
        <v>2066</v>
      </c>
      <c r="B2075" s="28" t="n">
        <v>220125785</v>
      </c>
      <c r="C2075" s="28" t="s">
        <v>6813</v>
      </c>
      <c r="D2075" s="29" t="s">
        <v>6814</v>
      </c>
      <c r="E2075" s="28" t="n">
        <v>3</v>
      </c>
      <c r="F2075" s="28" t="n">
        <v>3</v>
      </c>
      <c r="G2075" s="28" t="n">
        <v>2</v>
      </c>
      <c r="H2075" s="28" t="n">
        <v>1</v>
      </c>
      <c r="I2075" s="28" t="n">
        <v>1</v>
      </c>
      <c r="J2075" s="28" t="s">
        <v>576</v>
      </c>
      <c r="K2075" s="28" t="s">
        <v>5862</v>
      </c>
      <c r="L2075" s="28" t="s">
        <v>6815</v>
      </c>
      <c r="M2075" s="30" t="str">
        <f aca="false">+CONCATENATE(E2075,F2075,G2075,H2075,I2075,J2075,K2075,L2075)</f>
        <v>332112578502665</v>
      </c>
    </row>
    <row r="2076" customFormat="false" ht="15" hidden="false" customHeight="true" outlineLevel="0" collapsed="false">
      <c r="A2076" s="28" t="n">
        <v>2067</v>
      </c>
      <c r="B2076" s="28" t="n">
        <v>220125817</v>
      </c>
      <c r="C2076" s="28" t="s">
        <v>6816</v>
      </c>
      <c r="D2076" s="29" t="s">
        <v>6817</v>
      </c>
      <c r="E2076" s="28" t="n">
        <v>3</v>
      </c>
      <c r="F2076" s="28" t="n">
        <v>3</v>
      </c>
      <c r="G2076" s="28" t="n">
        <v>2</v>
      </c>
      <c r="H2076" s="28" t="n">
        <v>1</v>
      </c>
      <c r="I2076" s="28" t="n">
        <v>1</v>
      </c>
      <c r="J2076" s="28" t="s">
        <v>576</v>
      </c>
      <c r="K2076" s="28" t="s">
        <v>3465</v>
      </c>
      <c r="L2076" s="28" t="s">
        <v>6818</v>
      </c>
      <c r="M2076" s="30" t="str">
        <f aca="false">+CONCATENATE(E2076,F2076,G2076,H2076,I2076,J2076,K2076,L2076)</f>
        <v>332112581702714</v>
      </c>
    </row>
    <row r="2077" customFormat="false" ht="15" hidden="false" customHeight="true" outlineLevel="0" collapsed="false">
      <c r="A2077" s="27" t="n">
        <v>2068</v>
      </c>
      <c r="B2077" s="28" t="n">
        <v>220125839</v>
      </c>
      <c r="C2077" s="28" t="s">
        <v>6819</v>
      </c>
      <c r="D2077" s="29" t="s">
        <v>6820</v>
      </c>
      <c r="E2077" s="28" t="n">
        <v>3</v>
      </c>
      <c r="F2077" s="28" t="n">
        <v>3</v>
      </c>
      <c r="G2077" s="28" t="n">
        <v>2</v>
      </c>
      <c r="H2077" s="28" t="n">
        <v>1</v>
      </c>
      <c r="I2077" s="28" t="n">
        <v>1</v>
      </c>
      <c r="J2077" s="28" t="s">
        <v>576</v>
      </c>
      <c r="K2077" s="28" t="s">
        <v>4207</v>
      </c>
      <c r="L2077" s="28" t="s">
        <v>6821</v>
      </c>
      <c r="M2077" s="30" t="str">
        <f aca="false">+CONCATENATE(E2077,F2077,G2077,H2077,I2077,J2077,K2077,L2077)</f>
        <v>332112583902840</v>
      </c>
    </row>
    <row r="2078" customFormat="false" ht="15" hidden="false" customHeight="true" outlineLevel="0" collapsed="false">
      <c r="A2078" s="27" t="n">
        <v>2069</v>
      </c>
      <c r="B2078" s="28" t="n">
        <v>220125873</v>
      </c>
      <c r="C2078" s="28" t="s">
        <v>6822</v>
      </c>
      <c r="D2078" s="29" t="s">
        <v>6823</v>
      </c>
      <c r="E2078" s="28" t="n">
        <v>3</v>
      </c>
      <c r="F2078" s="28" t="n">
        <v>3</v>
      </c>
      <c r="G2078" s="28" t="n">
        <v>2</v>
      </c>
      <c r="H2078" s="28" t="n">
        <v>1</v>
      </c>
      <c r="I2078" s="28" t="n">
        <v>1</v>
      </c>
      <c r="J2078" s="28" t="s">
        <v>576</v>
      </c>
      <c r="K2078" s="28" t="s">
        <v>1986</v>
      </c>
      <c r="L2078" s="28" t="s">
        <v>6824</v>
      </c>
      <c r="M2078" s="30" t="str">
        <f aca="false">+CONCATENATE(E2078,F2078,G2078,H2078,I2078,J2078,K2078,L2078)</f>
        <v>332112587302753</v>
      </c>
    </row>
    <row r="2079" customFormat="false" ht="15" hidden="false" customHeight="true" outlineLevel="0" collapsed="false">
      <c r="A2079" s="27" t="n">
        <v>2070</v>
      </c>
      <c r="B2079" s="28" t="n">
        <v>220127001</v>
      </c>
      <c r="C2079" s="28" t="s">
        <v>6825</v>
      </c>
      <c r="D2079" s="29" t="s">
        <v>6826</v>
      </c>
      <c r="E2079" s="28" t="n">
        <v>1</v>
      </c>
      <c r="F2079" s="28" t="n">
        <v>1</v>
      </c>
      <c r="G2079" s="28" t="n">
        <v>1</v>
      </c>
      <c r="H2079" s="28" t="n">
        <v>1</v>
      </c>
      <c r="I2079" s="28" t="n">
        <v>2</v>
      </c>
      <c r="J2079" s="28" t="s">
        <v>916</v>
      </c>
      <c r="K2079" s="28" t="s">
        <v>309</v>
      </c>
      <c r="L2079" s="28" t="s">
        <v>6827</v>
      </c>
      <c r="M2079" s="30" t="str">
        <f aca="false">+CONCATENATE(E2079,F2079,G2079,H2079,I2079,J2079,K2079,L2079)</f>
        <v>111122700101218</v>
      </c>
    </row>
    <row r="2080" customFormat="false" ht="15" hidden="false" customHeight="true" outlineLevel="0" collapsed="false">
      <c r="A2080" s="27" t="n">
        <v>2071</v>
      </c>
      <c r="B2080" s="28" t="n">
        <v>220127205</v>
      </c>
      <c r="C2080" s="28" t="s">
        <v>6828</v>
      </c>
      <c r="D2080" s="29" t="s">
        <v>6829</v>
      </c>
      <c r="E2080" s="28" t="n">
        <v>1</v>
      </c>
      <c r="F2080" s="28" t="n">
        <v>1</v>
      </c>
      <c r="G2080" s="28" t="n">
        <v>1</v>
      </c>
      <c r="H2080" s="28" t="n">
        <v>1</v>
      </c>
      <c r="I2080" s="28" t="n">
        <v>2</v>
      </c>
      <c r="J2080" s="28" t="s">
        <v>916</v>
      </c>
      <c r="K2080" s="28" t="s">
        <v>2355</v>
      </c>
      <c r="L2080" s="28" t="s">
        <v>6830</v>
      </c>
      <c r="M2080" s="30" t="str">
        <f aca="false">+CONCATENATE(E2080,F2080,G2080,H2080,I2080,J2080,K2080,L2080)</f>
        <v>111122720502099</v>
      </c>
    </row>
    <row r="2081" customFormat="false" ht="15" hidden="false" customHeight="true" outlineLevel="0" collapsed="false">
      <c r="A2081" s="27" t="n">
        <v>2072</v>
      </c>
      <c r="B2081" s="28" t="n">
        <v>220127245</v>
      </c>
      <c r="C2081" s="28" t="s">
        <v>6831</v>
      </c>
      <c r="D2081" s="29" t="s">
        <v>6832</v>
      </c>
      <c r="E2081" s="28" t="n">
        <v>1</v>
      </c>
      <c r="F2081" s="28" t="n">
        <v>1</v>
      </c>
      <c r="G2081" s="28" t="n">
        <v>1</v>
      </c>
      <c r="H2081" s="28" t="n">
        <v>1</v>
      </c>
      <c r="I2081" s="28" t="n">
        <v>2</v>
      </c>
      <c r="J2081" s="28" t="s">
        <v>916</v>
      </c>
      <c r="K2081" s="28" t="s">
        <v>663</v>
      </c>
      <c r="L2081" s="28" t="s">
        <v>6833</v>
      </c>
      <c r="M2081" s="30" t="str">
        <f aca="false">+CONCATENATE(E2081,F2081,G2081,H2081,I2081,J2081,K2081,L2081)</f>
        <v>111122724501429</v>
      </c>
    </row>
    <row r="2082" customFormat="false" ht="15" hidden="false" customHeight="true" outlineLevel="0" collapsed="false">
      <c r="A2082" s="27" t="n">
        <v>2073</v>
      </c>
      <c r="B2082" s="28" t="n">
        <v>220127361</v>
      </c>
      <c r="C2082" s="28" t="s">
        <v>6834</v>
      </c>
      <c r="D2082" s="29" t="s">
        <v>6835</v>
      </c>
      <c r="E2082" s="28" t="n">
        <v>1</v>
      </c>
      <c r="F2082" s="28" t="n">
        <v>1</v>
      </c>
      <c r="G2082" s="28" t="n">
        <v>1</v>
      </c>
      <c r="H2082" s="28" t="n">
        <v>1</v>
      </c>
      <c r="I2082" s="28" t="n">
        <v>2</v>
      </c>
      <c r="J2082" s="28" t="s">
        <v>916</v>
      </c>
      <c r="K2082" s="28" t="s">
        <v>2359</v>
      </c>
      <c r="L2082" s="28" t="s">
        <v>6836</v>
      </c>
      <c r="M2082" s="30" t="str">
        <f aca="false">+CONCATENATE(E2082,F2082,G2082,H2082,I2082,J2082,K2082,L2082)</f>
        <v>111122736101180</v>
      </c>
    </row>
    <row r="2083" customFormat="false" ht="15" hidden="false" customHeight="true" outlineLevel="0" collapsed="false">
      <c r="A2083" s="28" t="n">
        <v>2074</v>
      </c>
      <c r="B2083" s="28" t="n">
        <v>220141244</v>
      </c>
      <c r="C2083" s="28" t="s">
        <v>6837</v>
      </c>
      <c r="D2083" s="29" t="s">
        <v>6838</v>
      </c>
      <c r="E2083" s="28" t="n">
        <v>1</v>
      </c>
      <c r="F2083" s="28" t="n">
        <v>1</v>
      </c>
      <c r="G2083" s="28" t="n">
        <v>1</v>
      </c>
      <c r="H2083" s="28" t="n">
        <v>1</v>
      </c>
      <c r="I2083" s="28" t="n">
        <v>2</v>
      </c>
      <c r="J2083" s="28" t="s">
        <v>639</v>
      </c>
      <c r="K2083" s="28" t="s">
        <v>1952</v>
      </c>
      <c r="L2083" s="28" t="s">
        <v>6839</v>
      </c>
      <c r="M2083" s="30" t="str">
        <f aca="false">+CONCATENATE(E2083,F2083,G2083,H2083,I2083,J2083,K2083,L2083)</f>
        <v>111124124401306</v>
      </c>
    </row>
    <row r="2084" customFormat="false" ht="15" hidden="false" customHeight="true" outlineLevel="0" collapsed="false">
      <c r="A2084" s="27" t="n">
        <v>2075</v>
      </c>
      <c r="B2084" s="28" t="n">
        <v>220141319</v>
      </c>
      <c r="C2084" s="28" t="s">
        <v>6840</v>
      </c>
      <c r="D2084" s="29" t="s">
        <v>6841</v>
      </c>
      <c r="E2084" s="28" t="n">
        <v>1</v>
      </c>
      <c r="F2084" s="28" t="n">
        <v>1</v>
      </c>
      <c r="G2084" s="28" t="n">
        <v>1</v>
      </c>
      <c r="H2084" s="28" t="n">
        <v>1</v>
      </c>
      <c r="I2084" s="28" t="n">
        <v>2</v>
      </c>
      <c r="J2084" s="28" t="s">
        <v>639</v>
      </c>
      <c r="K2084" s="28" t="s">
        <v>1567</v>
      </c>
      <c r="L2084" s="28" t="s">
        <v>6842</v>
      </c>
      <c r="M2084" s="30" t="str">
        <f aca="false">+CONCATENATE(E2084,F2084,G2084,H2084,I2084,J2084,K2084,L2084)</f>
        <v>111124131901305</v>
      </c>
    </row>
    <row r="2085" customFormat="false" ht="15" hidden="false" customHeight="true" outlineLevel="0" collapsed="false">
      <c r="A2085" s="27" t="n">
        <v>2076</v>
      </c>
      <c r="B2085" s="28" t="n">
        <v>220141349</v>
      </c>
      <c r="C2085" s="28" t="s">
        <v>6843</v>
      </c>
      <c r="D2085" s="29" t="s">
        <v>6844</v>
      </c>
      <c r="E2085" s="28" t="n">
        <v>1</v>
      </c>
      <c r="F2085" s="28" t="n">
        <v>1</v>
      </c>
      <c r="G2085" s="28" t="n">
        <v>1</v>
      </c>
      <c r="H2085" s="28" t="n">
        <v>1</v>
      </c>
      <c r="I2085" s="28" t="n">
        <v>2</v>
      </c>
      <c r="J2085" s="28" t="s">
        <v>639</v>
      </c>
      <c r="K2085" s="28" t="s">
        <v>4543</v>
      </c>
      <c r="L2085" s="28" t="s">
        <v>6845</v>
      </c>
      <c r="M2085" s="30" t="str">
        <f aca="false">+CONCATENATE(E2085,F2085,G2085,H2085,I2085,J2085,K2085,L2085)</f>
        <v>111124134901266</v>
      </c>
    </row>
    <row r="2086" customFormat="false" ht="15" hidden="false" customHeight="true" outlineLevel="0" collapsed="false">
      <c r="A2086" s="27" t="n">
        <v>2077</v>
      </c>
      <c r="B2086" s="28" t="n">
        <v>220141359</v>
      </c>
      <c r="C2086" s="28" t="s">
        <v>6846</v>
      </c>
      <c r="D2086" s="29" t="s">
        <v>6847</v>
      </c>
      <c r="E2086" s="28" t="n">
        <v>1</v>
      </c>
      <c r="F2086" s="28" t="n">
        <v>1</v>
      </c>
      <c r="G2086" s="28" t="n">
        <v>1</v>
      </c>
      <c r="H2086" s="28" t="n">
        <v>1</v>
      </c>
      <c r="I2086" s="28" t="n">
        <v>2</v>
      </c>
      <c r="J2086" s="28" t="s">
        <v>639</v>
      </c>
      <c r="K2086" s="28" t="s">
        <v>4895</v>
      </c>
      <c r="L2086" s="28" t="s">
        <v>6848</v>
      </c>
      <c r="M2086" s="30" t="str">
        <f aca="false">+CONCATENATE(E2086,F2086,G2086,H2086,I2086,J2086,K2086,L2086)</f>
        <v>111124135901397</v>
      </c>
    </row>
    <row r="2087" customFormat="false" ht="15" hidden="false" customHeight="true" outlineLevel="0" collapsed="false">
      <c r="A2087" s="27" t="n">
        <v>2078</v>
      </c>
      <c r="B2087" s="28" t="n">
        <v>220141378</v>
      </c>
      <c r="C2087" s="28" t="s">
        <v>6849</v>
      </c>
      <c r="D2087" s="29" t="s">
        <v>6850</v>
      </c>
      <c r="E2087" s="28" t="n">
        <v>1</v>
      </c>
      <c r="F2087" s="28" t="n">
        <v>1</v>
      </c>
      <c r="G2087" s="28" t="n">
        <v>1</v>
      </c>
      <c r="H2087" s="28" t="n">
        <v>1</v>
      </c>
      <c r="I2087" s="28" t="n">
        <v>2</v>
      </c>
      <c r="J2087" s="28" t="s">
        <v>639</v>
      </c>
      <c r="K2087" s="28" t="s">
        <v>1817</v>
      </c>
      <c r="L2087" s="28" t="s">
        <v>6851</v>
      </c>
      <c r="M2087" s="30" t="str">
        <f aca="false">+CONCATENATE(E2087,F2087,G2087,H2087,I2087,J2087,K2087,L2087)</f>
        <v>111124137801472</v>
      </c>
    </row>
    <row r="2088" customFormat="false" ht="15" hidden="false" customHeight="true" outlineLevel="0" collapsed="false">
      <c r="A2088" s="28" t="n">
        <v>2079</v>
      </c>
      <c r="B2088" s="28" t="n">
        <v>220141518</v>
      </c>
      <c r="C2088" s="28" t="s">
        <v>6852</v>
      </c>
      <c r="D2088" s="29" t="s">
        <v>6853</v>
      </c>
      <c r="E2088" s="28" t="n">
        <v>1</v>
      </c>
      <c r="F2088" s="28" t="n">
        <v>1</v>
      </c>
      <c r="G2088" s="28" t="n">
        <v>1</v>
      </c>
      <c r="H2088" s="28" t="n">
        <v>1</v>
      </c>
      <c r="I2088" s="28" t="n">
        <v>2</v>
      </c>
      <c r="J2088" s="28" t="s">
        <v>639</v>
      </c>
      <c r="K2088" s="28" t="s">
        <v>3489</v>
      </c>
      <c r="L2088" s="28" t="s">
        <v>6854</v>
      </c>
      <c r="M2088" s="30" t="str">
        <f aca="false">+CONCATENATE(E2088,F2088,G2088,H2088,I2088,J2088,K2088,L2088)</f>
        <v>111124151803649</v>
      </c>
    </row>
    <row r="2089" customFormat="false" ht="15" hidden="false" customHeight="true" outlineLevel="0" collapsed="false">
      <c r="A2089" s="27" t="n">
        <v>2080</v>
      </c>
      <c r="B2089" s="28" t="n">
        <v>220141530</v>
      </c>
      <c r="C2089" s="28" t="s">
        <v>6855</v>
      </c>
      <c r="D2089" s="29" t="s">
        <v>6856</v>
      </c>
      <c r="E2089" s="28" t="n">
        <v>1</v>
      </c>
      <c r="F2089" s="28" t="n">
        <v>1</v>
      </c>
      <c r="G2089" s="28" t="n">
        <v>1</v>
      </c>
      <c r="H2089" s="28" t="n">
        <v>1</v>
      </c>
      <c r="I2089" s="28" t="n">
        <v>2</v>
      </c>
      <c r="J2089" s="28" t="s">
        <v>639</v>
      </c>
      <c r="K2089" s="28" t="s">
        <v>3945</v>
      </c>
      <c r="L2089" s="28" t="s">
        <v>6857</v>
      </c>
      <c r="M2089" s="30" t="str">
        <f aca="false">+CONCATENATE(E2089,F2089,G2089,H2089,I2089,J2089,K2089,L2089)</f>
        <v>111124153003647</v>
      </c>
    </row>
    <row r="2090" customFormat="false" ht="15" hidden="false" customHeight="true" outlineLevel="0" collapsed="false">
      <c r="A2090" s="27" t="n">
        <v>2081</v>
      </c>
      <c r="B2090" s="28" t="n">
        <v>220141615</v>
      </c>
      <c r="C2090" s="28" t="s">
        <v>6858</v>
      </c>
      <c r="D2090" s="29" t="s">
        <v>6859</v>
      </c>
      <c r="E2090" s="28" t="n">
        <v>1</v>
      </c>
      <c r="F2090" s="28" t="n">
        <v>1</v>
      </c>
      <c r="G2090" s="28" t="n">
        <v>1</v>
      </c>
      <c r="H2090" s="28" t="n">
        <v>1</v>
      </c>
      <c r="I2090" s="28" t="n">
        <v>2</v>
      </c>
      <c r="J2090" s="28" t="s">
        <v>639</v>
      </c>
      <c r="K2090" s="28" t="s">
        <v>1322</v>
      </c>
      <c r="L2090" s="28" t="s">
        <v>6860</v>
      </c>
      <c r="M2090" s="30" t="str">
        <f aca="false">+CONCATENATE(E2090,F2090,G2090,H2090,I2090,J2090,K2090,L2090)</f>
        <v>111124161501171</v>
      </c>
    </row>
    <row r="2091" customFormat="false" ht="15" hidden="false" customHeight="true" outlineLevel="0" collapsed="false">
      <c r="A2091" s="27" t="n">
        <v>2082</v>
      </c>
      <c r="B2091" s="28" t="n">
        <v>220141660</v>
      </c>
      <c r="C2091" s="28" t="s">
        <v>6861</v>
      </c>
      <c r="D2091" s="29" t="s">
        <v>6862</v>
      </c>
      <c r="E2091" s="28" t="n">
        <v>1</v>
      </c>
      <c r="F2091" s="28" t="n">
        <v>1</v>
      </c>
      <c r="G2091" s="28" t="n">
        <v>1</v>
      </c>
      <c r="H2091" s="28" t="n">
        <v>1</v>
      </c>
      <c r="I2091" s="28" t="n">
        <v>2</v>
      </c>
      <c r="J2091" s="28" t="s">
        <v>639</v>
      </c>
      <c r="K2091" s="28" t="s">
        <v>2253</v>
      </c>
      <c r="L2091" s="28" t="s">
        <v>6863</v>
      </c>
      <c r="M2091" s="30" t="str">
        <f aca="false">+CONCATENATE(E2091,F2091,G2091,H2091,I2091,J2091,K2091,L2091)</f>
        <v>111124166001485</v>
      </c>
    </row>
    <row r="2092" customFormat="false" ht="15" hidden="false" customHeight="true" outlineLevel="0" collapsed="false">
      <c r="A2092" s="27" t="n">
        <v>2083</v>
      </c>
      <c r="B2092" s="28" t="n">
        <v>220141799</v>
      </c>
      <c r="C2092" s="28" t="s">
        <v>6864</v>
      </c>
      <c r="D2092" s="29" t="s">
        <v>6865</v>
      </c>
      <c r="E2092" s="28" t="n">
        <v>1</v>
      </c>
      <c r="F2092" s="28" t="n">
        <v>1</v>
      </c>
      <c r="G2092" s="28" t="n">
        <v>1</v>
      </c>
      <c r="H2092" s="28" t="n">
        <v>1</v>
      </c>
      <c r="I2092" s="28" t="n">
        <v>2</v>
      </c>
      <c r="J2092" s="28" t="s">
        <v>639</v>
      </c>
      <c r="K2092" s="28" t="s">
        <v>6359</v>
      </c>
      <c r="L2092" s="28" t="s">
        <v>6866</v>
      </c>
      <c r="M2092" s="30" t="str">
        <f aca="false">+CONCATENATE(E2092,F2092,G2092,H2092,I2092,J2092,K2092,L2092)</f>
        <v>111124179900759</v>
      </c>
    </row>
    <row r="2093" customFormat="false" ht="15" hidden="false" customHeight="true" outlineLevel="0" collapsed="false">
      <c r="A2093" s="27" t="n">
        <v>2084</v>
      </c>
      <c r="B2093" s="28" t="n">
        <v>220141801</v>
      </c>
      <c r="C2093" s="28" t="s">
        <v>6867</v>
      </c>
      <c r="D2093" s="29" t="s">
        <v>2684</v>
      </c>
      <c r="E2093" s="28" t="n">
        <v>1</v>
      </c>
      <c r="F2093" s="28" t="n">
        <v>1</v>
      </c>
      <c r="G2093" s="28" t="n">
        <v>1</v>
      </c>
      <c r="H2093" s="28" t="n">
        <v>1</v>
      </c>
      <c r="I2093" s="28" t="n">
        <v>2</v>
      </c>
      <c r="J2093" s="28" t="s">
        <v>639</v>
      </c>
      <c r="K2093" s="28" t="s">
        <v>2913</v>
      </c>
      <c r="L2093" s="28" t="s">
        <v>6868</v>
      </c>
      <c r="M2093" s="30" t="str">
        <f aca="false">+CONCATENATE(E2093,F2093,G2093,H2093,I2093,J2093,K2093,L2093)</f>
        <v>111124180103634</v>
      </c>
    </row>
    <row r="2094" customFormat="false" ht="15" hidden="false" customHeight="true" outlineLevel="0" collapsed="false">
      <c r="A2094" s="27" t="n">
        <v>2085</v>
      </c>
      <c r="B2094" s="28" t="n">
        <v>220141885</v>
      </c>
      <c r="C2094" s="28" t="s">
        <v>6869</v>
      </c>
      <c r="D2094" s="29" t="s">
        <v>6870</v>
      </c>
      <c r="E2094" s="28" t="n">
        <v>1</v>
      </c>
      <c r="F2094" s="28" t="n">
        <v>1</v>
      </c>
      <c r="G2094" s="28" t="n">
        <v>1</v>
      </c>
      <c r="H2094" s="28" t="n">
        <v>1</v>
      </c>
      <c r="I2094" s="28" t="n">
        <v>2</v>
      </c>
      <c r="J2094" s="28" t="s">
        <v>639</v>
      </c>
      <c r="K2094" s="28" t="s">
        <v>2759</v>
      </c>
      <c r="L2094" s="28" t="s">
        <v>6871</v>
      </c>
      <c r="M2094" s="30" t="str">
        <f aca="false">+CONCATENATE(E2094,F2094,G2094,H2094,I2094,J2094,K2094,L2094)</f>
        <v>111124188501474</v>
      </c>
    </row>
    <row r="2095" customFormat="false" ht="15" hidden="false" customHeight="true" outlineLevel="0" collapsed="false">
      <c r="A2095" s="28" t="n">
        <v>2086</v>
      </c>
      <c r="B2095" s="28" t="n">
        <v>220144090</v>
      </c>
      <c r="C2095" s="28" t="s">
        <v>6872</v>
      </c>
      <c r="D2095" s="29" t="s">
        <v>6873</v>
      </c>
      <c r="E2095" s="28" t="n">
        <v>1</v>
      </c>
      <c r="F2095" s="28" t="n">
        <v>1</v>
      </c>
      <c r="G2095" s="28" t="n">
        <v>1</v>
      </c>
      <c r="H2095" s="28" t="n">
        <v>1</v>
      </c>
      <c r="I2095" s="28" t="n">
        <v>2</v>
      </c>
      <c r="J2095" s="28" t="s">
        <v>923</v>
      </c>
      <c r="K2095" s="28" t="s">
        <v>6060</v>
      </c>
      <c r="L2095" s="28" t="s">
        <v>6874</v>
      </c>
      <c r="M2095" s="30" t="str">
        <f aca="false">+CONCATENATE(E2095,F2095,G2095,H2095,I2095,J2095,K2095,L2095)</f>
        <v>111124409001450</v>
      </c>
    </row>
    <row r="2096" customFormat="false" ht="15" hidden="false" customHeight="true" outlineLevel="0" collapsed="false">
      <c r="A2096" s="27" t="n">
        <v>2087</v>
      </c>
      <c r="B2096" s="28" t="n">
        <v>220144098</v>
      </c>
      <c r="C2096" s="28" t="s">
        <v>6875</v>
      </c>
      <c r="D2096" s="29" t="s">
        <v>6876</v>
      </c>
      <c r="E2096" s="28" t="n">
        <v>1</v>
      </c>
      <c r="F2096" s="28" t="n">
        <v>1</v>
      </c>
      <c r="G2096" s="28" t="n">
        <v>1</v>
      </c>
      <c r="H2096" s="28" t="n">
        <v>1</v>
      </c>
      <c r="I2096" s="28" t="n">
        <v>2</v>
      </c>
      <c r="J2096" s="28" t="s">
        <v>923</v>
      </c>
      <c r="K2096" s="28" t="s">
        <v>6321</v>
      </c>
      <c r="L2096" s="28" t="s">
        <v>6877</v>
      </c>
      <c r="M2096" s="30" t="str">
        <f aca="false">+CONCATENATE(E2096,F2096,G2096,H2096,I2096,J2096,K2096,L2096)</f>
        <v>111124409801284</v>
      </c>
    </row>
    <row r="2097" customFormat="false" ht="15" hidden="false" customHeight="true" outlineLevel="0" collapsed="false">
      <c r="A2097" s="27" t="n">
        <v>2088</v>
      </c>
      <c r="B2097" s="28" t="n">
        <v>220144378</v>
      </c>
      <c r="C2097" s="28" t="s">
        <v>6878</v>
      </c>
      <c r="D2097" s="29" t="s">
        <v>6879</v>
      </c>
      <c r="E2097" s="28" t="n">
        <v>1</v>
      </c>
      <c r="F2097" s="28" t="n">
        <v>1</v>
      </c>
      <c r="G2097" s="28" t="n">
        <v>1</v>
      </c>
      <c r="H2097" s="28" t="n">
        <v>1</v>
      </c>
      <c r="I2097" s="28" t="n">
        <v>2</v>
      </c>
      <c r="J2097" s="28" t="s">
        <v>923</v>
      </c>
      <c r="K2097" s="28" t="s">
        <v>1817</v>
      </c>
      <c r="L2097" s="28" t="s">
        <v>6880</v>
      </c>
      <c r="M2097" s="30" t="str">
        <f aca="false">+CONCATENATE(E2097,F2097,G2097,H2097,I2097,J2097,K2097,L2097)</f>
        <v>111124437801315</v>
      </c>
    </row>
    <row r="2098" customFormat="false" ht="15" hidden="false" customHeight="true" outlineLevel="0" collapsed="false">
      <c r="A2098" s="27" t="n">
        <v>2089</v>
      </c>
      <c r="B2098" s="28" t="n">
        <v>220144420</v>
      </c>
      <c r="C2098" s="28" t="s">
        <v>6881</v>
      </c>
      <c r="D2098" s="29" t="s">
        <v>6882</v>
      </c>
      <c r="E2098" s="28" t="n">
        <v>1</v>
      </c>
      <c r="F2098" s="28" t="n">
        <v>1</v>
      </c>
      <c r="G2098" s="28" t="n">
        <v>1</v>
      </c>
      <c r="H2098" s="28" t="n">
        <v>1</v>
      </c>
      <c r="I2098" s="28" t="n">
        <v>2</v>
      </c>
      <c r="J2098" s="28" t="s">
        <v>923</v>
      </c>
      <c r="K2098" s="28" t="s">
        <v>3592</v>
      </c>
      <c r="L2098" s="28" t="s">
        <v>6883</v>
      </c>
      <c r="M2098" s="30" t="str">
        <f aca="false">+CONCATENATE(E2098,F2098,G2098,H2098,I2098,J2098,K2098,L2098)</f>
        <v>111124442001173</v>
      </c>
    </row>
    <row r="2099" customFormat="false" ht="15" hidden="false" customHeight="true" outlineLevel="0" collapsed="false">
      <c r="A2099" s="27" t="n">
        <v>2090</v>
      </c>
      <c r="B2099" s="28" t="n">
        <v>220144999</v>
      </c>
      <c r="C2099" s="28" t="s">
        <v>6884</v>
      </c>
      <c r="D2099" s="29" t="s">
        <v>6885</v>
      </c>
      <c r="E2099" s="28" t="n">
        <v>3</v>
      </c>
      <c r="F2099" s="28" t="n">
        <v>3</v>
      </c>
      <c r="G2099" s="28" t="n">
        <v>2</v>
      </c>
      <c r="H2099" s="28" t="n">
        <v>0</v>
      </c>
      <c r="I2099" s="28" t="n">
        <v>1</v>
      </c>
      <c r="J2099" s="28" t="s">
        <v>923</v>
      </c>
      <c r="K2099" s="28" t="s">
        <v>1334</v>
      </c>
      <c r="L2099" s="28" t="s">
        <v>6886</v>
      </c>
      <c r="M2099" s="30" t="str">
        <f aca="false">+CONCATENATE(E2099,F2099,G2099,H2099,I2099,J2099,K2099,L2099)</f>
        <v>332014407800153</v>
      </c>
    </row>
    <row r="2100" customFormat="false" ht="15" hidden="false" customHeight="true" outlineLevel="0" collapsed="false">
      <c r="A2100" s="28" t="n">
        <v>2091</v>
      </c>
      <c r="B2100" s="28" t="n">
        <v>220147053</v>
      </c>
      <c r="C2100" s="28" t="s">
        <v>6887</v>
      </c>
      <c r="D2100" s="29" t="s">
        <v>6888</v>
      </c>
      <c r="E2100" s="28" t="n">
        <v>1</v>
      </c>
      <c r="F2100" s="28" t="n">
        <v>1</v>
      </c>
      <c r="G2100" s="28" t="n">
        <v>1</v>
      </c>
      <c r="H2100" s="28" t="n">
        <v>1</v>
      </c>
      <c r="I2100" s="28" t="n">
        <v>2</v>
      </c>
      <c r="J2100" s="28" t="s">
        <v>518</v>
      </c>
      <c r="K2100" s="28" t="s">
        <v>4705</v>
      </c>
      <c r="L2100" s="28" t="s">
        <v>6889</v>
      </c>
      <c r="M2100" s="30" t="str">
        <f aca="false">+CONCATENATE(E2100,F2100,G2100,H2100,I2100,J2100,K2100,L2100)</f>
        <v>111124705301395</v>
      </c>
    </row>
    <row r="2101" customFormat="false" ht="15" hidden="false" customHeight="true" outlineLevel="0" collapsed="false">
      <c r="A2101" s="27" t="n">
        <v>2092</v>
      </c>
      <c r="B2101" s="28" t="n">
        <v>220147161</v>
      </c>
      <c r="C2101" s="28" t="s">
        <v>6890</v>
      </c>
      <c r="D2101" s="29" t="s">
        <v>6891</v>
      </c>
      <c r="E2101" s="28" t="n">
        <v>1</v>
      </c>
      <c r="F2101" s="28" t="n">
        <v>1</v>
      </c>
      <c r="G2101" s="28" t="n">
        <v>1</v>
      </c>
      <c r="H2101" s="28" t="n">
        <v>1</v>
      </c>
      <c r="I2101" s="28" t="n">
        <v>2</v>
      </c>
      <c r="J2101" s="28" t="s">
        <v>518</v>
      </c>
      <c r="K2101" s="28" t="s">
        <v>4997</v>
      </c>
      <c r="L2101" s="28" t="s">
        <v>6892</v>
      </c>
      <c r="M2101" s="30" t="str">
        <f aca="false">+CONCATENATE(E2101,F2101,G2101,H2101,I2101,J2101,K2101,L2101)</f>
        <v>111124716101119</v>
      </c>
    </row>
    <row r="2102" customFormat="false" ht="15" hidden="false" customHeight="true" outlineLevel="0" collapsed="false">
      <c r="A2102" s="27" t="n">
        <v>2093</v>
      </c>
      <c r="B2102" s="28" t="n">
        <v>220147258</v>
      </c>
      <c r="C2102" s="28" t="s">
        <v>6893</v>
      </c>
      <c r="D2102" s="29" t="s">
        <v>6894</v>
      </c>
      <c r="E2102" s="28" t="n">
        <v>1</v>
      </c>
      <c r="F2102" s="28" t="n">
        <v>1</v>
      </c>
      <c r="G2102" s="28" t="n">
        <v>1</v>
      </c>
      <c r="H2102" s="28" t="n">
        <v>1</v>
      </c>
      <c r="I2102" s="28" t="n">
        <v>2</v>
      </c>
      <c r="J2102" s="28" t="s">
        <v>518</v>
      </c>
      <c r="K2102" s="28" t="s">
        <v>4865</v>
      </c>
      <c r="L2102" s="28" t="s">
        <v>6895</v>
      </c>
      <c r="M2102" s="30" t="str">
        <f aca="false">+CONCATENATE(E2102,F2102,G2102,H2102,I2102,J2102,K2102,L2102)</f>
        <v>111124725801420</v>
      </c>
    </row>
    <row r="2103" customFormat="false" ht="15" hidden="false" customHeight="true" outlineLevel="0" collapsed="false">
      <c r="A2103" s="27" t="n">
        <v>2094</v>
      </c>
      <c r="B2103" s="28" t="n">
        <v>220147288</v>
      </c>
      <c r="C2103" s="28" t="s">
        <v>6896</v>
      </c>
      <c r="D2103" s="29" t="s">
        <v>6897</v>
      </c>
      <c r="E2103" s="28" t="n">
        <v>1</v>
      </c>
      <c r="F2103" s="28" t="n">
        <v>1</v>
      </c>
      <c r="G2103" s="28" t="n">
        <v>1</v>
      </c>
      <c r="H2103" s="28" t="n">
        <v>1</v>
      </c>
      <c r="I2103" s="28" t="n">
        <v>2</v>
      </c>
      <c r="J2103" s="28" t="s">
        <v>518</v>
      </c>
      <c r="K2103" s="28" t="s">
        <v>6001</v>
      </c>
      <c r="L2103" s="28" t="s">
        <v>6898</v>
      </c>
      <c r="M2103" s="30" t="str">
        <f aca="false">+CONCATENATE(E2103,F2103,G2103,H2103,I2103,J2103,K2103,L2103)</f>
        <v>111124728800774</v>
      </c>
    </row>
    <row r="2104" customFormat="false" ht="15" hidden="false" customHeight="true" outlineLevel="0" collapsed="false">
      <c r="A2104" s="27" t="n">
        <v>2095</v>
      </c>
      <c r="B2104" s="28" t="n">
        <v>220147541</v>
      </c>
      <c r="C2104" s="28" t="s">
        <v>6899</v>
      </c>
      <c r="D2104" s="29" t="s">
        <v>6900</v>
      </c>
      <c r="E2104" s="28" t="n">
        <v>1</v>
      </c>
      <c r="F2104" s="28" t="n">
        <v>1</v>
      </c>
      <c r="G2104" s="28" t="n">
        <v>1</v>
      </c>
      <c r="H2104" s="28" t="n">
        <v>1</v>
      </c>
      <c r="I2104" s="28" t="n">
        <v>2</v>
      </c>
      <c r="J2104" s="28" t="s">
        <v>518</v>
      </c>
      <c r="K2104" s="28" t="s">
        <v>695</v>
      </c>
      <c r="L2104" s="28" t="s">
        <v>6901</v>
      </c>
      <c r="M2104" s="30" t="str">
        <f aca="false">+CONCATENATE(E2104,F2104,G2104,H2104,I2104,J2104,K2104,L2104)</f>
        <v>111124754101136</v>
      </c>
    </row>
    <row r="2105" customFormat="false" ht="15" hidden="false" customHeight="true" outlineLevel="0" collapsed="false">
      <c r="A2105" s="27" t="n">
        <v>2096</v>
      </c>
      <c r="B2105" s="28" t="n">
        <v>220147545</v>
      </c>
      <c r="C2105" s="28" t="s">
        <v>6902</v>
      </c>
      <c r="D2105" s="29" t="s">
        <v>6903</v>
      </c>
      <c r="E2105" s="28" t="n">
        <v>1</v>
      </c>
      <c r="F2105" s="28" t="n">
        <v>1</v>
      </c>
      <c r="G2105" s="28" t="n">
        <v>1</v>
      </c>
      <c r="H2105" s="28" t="n">
        <v>1</v>
      </c>
      <c r="I2105" s="28" t="n">
        <v>2</v>
      </c>
      <c r="J2105" s="28" t="s">
        <v>518</v>
      </c>
      <c r="K2105" s="28" t="s">
        <v>4420</v>
      </c>
      <c r="L2105" s="28" t="s">
        <v>6904</v>
      </c>
      <c r="M2105" s="30" t="str">
        <f aca="false">+CONCATENATE(E2105,F2105,G2105,H2105,I2105,J2105,K2105,L2105)</f>
        <v>111124754501269</v>
      </c>
    </row>
    <row r="2106" customFormat="false" ht="15" hidden="false" customHeight="true" outlineLevel="0" collapsed="false">
      <c r="A2106" s="27" t="n">
        <v>2097</v>
      </c>
      <c r="B2106" s="28" t="n">
        <v>220147555</v>
      </c>
      <c r="C2106" s="28" t="s">
        <v>6905</v>
      </c>
      <c r="D2106" s="29" t="s">
        <v>6906</v>
      </c>
      <c r="E2106" s="28" t="n">
        <v>1</v>
      </c>
      <c r="F2106" s="28" t="n">
        <v>1</v>
      </c>
      <c r="G2106" s="28" t="n">
        <v>1</v>
      </c>
      <c r="H2106" s="28" t="n">
        <v>1</v>
      </c>
      <c r="I2106" s="28" t="n">
        <v>2</v>
      </c>
      <c r="J2106" s="28" t="s">
        <v>518</v>
      </c>
      <c r="K2106" s="28" t="s">
        <v>1783</v>
      </c>
      <c r="L2106" s="28" t="s">
        <v>6907</v>
      </c>
      <c r="M2106" s="30" t="str">
        <f aca="false">+CONCATENATE(E2106,F2106,G2106,H2106,I2106,J2106,K2106,L2106)</f>
        <v>111124755501111</v>
      </c>
    </row>
    <row r="2107" customFormat="false" ht="15" hidden="false" customHeight="true" outlineLevel="0" collapsed="false">
      <c r="A2107" s="28" t="n">
        <v>2098</v>
      </c>
      <c r="B2107" s="28" t="n">
        <v>220147570</v>
      </c>
      <c r="C2107" s="28" t="s">
        <v>6908</v>
      </c>
      <c r="D2107" s="29" t="s">
        <v>6909</v>
      </c>
      <c r="E2107" s="28" t="n">
        <v>1</v>
      </c>
      <c r="F2107" s="28" t="n">
        <v>1</v>
      </c>
      <c r="G2107" s="28" t="n">
        <v>1</v>
      </c>
      <c r="H2107" s="28" t="n">
        <v>1</v>
      </c>
      <c r="I2107" s="28" t="n">
        <v>2</v>
      </c>
      <c r="J2107" s="28" t="s">
        <v>518</v>
      </c>
      <c r="K2107" s="28" t="s">
        <v>5263</v>
      </c>
      <c r="L2107" s="28" t="s">
        <v>6910</v>
      </c>
      <c r="M2107" s="30" t="str">
        <f aca="false">+CONCATENATE(E2107,F2107,G2107,H2107,I2107,J2107,K2107,L2107)</f>
        <v>111124757001401</v>
      </c>
    </row>
    <row r="2108" customFormat="false" ht="15" hidden="false" customHeight="true" outlineLevel="0" collapsed="false">
      <c r="A2108" s="27" t="n">
        <v>2099</v>
      </c>
      <c r="B2108" s="28" t="n">
        <v>220147675</v>
      </c>
      <c r="C2108" s="28" t="s">
        <v>6911</v>
      </c>
      <c r="D2108" s="29" t="s">
        <v>6912</v>
      </c>
      <c r="E2108" s="28" t="n">
        <v>1</v>
      </c>
      <c r="F2108" s="28" t="n">
        <v>1</v>
      </c>
      <c r="G2108" s="28" t="n">
        <v>1</v>
      </c>
      <c r="H2108" s="28" t="n">
        <v>1</v>
      </c>
      <c r="I2108" s="28" t="n">
        <v>2</v>
      </c>
      <c r="J2108" s="28" t="s">
        <v>518</v>
      </c>
      <c r="K2108" s="28" t="s">
        <v>1929</v>
      </c>
      <c r="L2108" s="28" t="s">
        <v>6913</v>
      </c>
      <c r="M2108" s="30" t="str">
        <f aca="false">+CONCATENATE(E2108,F2108,G2108,H2108,I2108,J2108,K2108,L2108)</f>
        <v>111124767501139</v>
      </c>
    </row>
    <row r="2109" customFormat="false" ht="15" hidden="false" customHeight="true" outlineLevel="0" collapsed="false">
      <c r="A2109" s="27" t="n">
        <v>2100</v>
      </c>
      <c r="B2109" s="28" t="n">
        <v>220147703</v>
      </c>
      <c r="C2109" s="28" t="s">
        <v>6914</v>
      </c>
      <c r="D2109" s="29" t="s">
        <v>6915</v>
      </c>
      <c r="E2109" s="28" t="n">
        <v>1</v>
      </c>
      <c r="F2109" s="28" t="n">
        <v>1</v>
      </c>
      <c r="G2109" s="28" t="n">
        <v>1</v>
      </c>
      <c r="H2109" s="28" t="n">
        <v>1</v>
      </c>
      <c r="I2109" s="28" t="n">
        <v>2</v>
      </c>
      <c r="J2109" s="28" t="s">
        <v>518</v>
      </c>
      <c r="K2109" s="28" t="s">
        <v>3006</v>
      </c>
      <c r="L2109" s="28" t="s">
        <v>6916</v>
      </c>
      <c r="M2109" s="30" t="str">
        <f aca="false">+CONCATENATE(E2109,F2109,G2109,H2109,I2109,J2109,K2109,L2109)</f>
        <v>111124770301252</v>
      </c>
    </row>
    <row r="2110" customFormat="false" ht="15" hidden="false" customHeight="true" outlineLevel="0" collapsed="false">
      <c r="A2110" s="27" t="n">
        <v>2101</v>
      </c>
      <c r="B2110" s="28" t="n">
        <v>220147745</v>
      </c>
      <c r="C2110" s="28" t="s">
        <v>6917</v>
      </c>
      <c r="D2110" s="29" t="s">
        <v>6918</v>
      </c>
      <c r="E2110" s="28" t="n">
        <v>1</v>
      </c>
      <c r="F2110" s="28" t="n">
        <v>1</v>
      </c>
      <c r="G2110" s="28" t="n">
        <v>1</v>
      </c>
      <c r="H2110" s="28" t="n">
        <v>1</v>
      </c>
      <c r="I2110" s="28" t="n">
        <v>2</v>
      </c>
      <c r="J2110" s="28" t="s">
        <v>518</v>
      </c>
      <c r="K2110" s="28" t="s">
        <v>1495</v>
      </c>
      <c r="L2110" s="28" t="s">
        <v>6919</v>
      </c>
      <c r="M2110" s="30" t="str">
        <f aca="false">+CONCATENATE(E2110,F2110,G2110,H2110,I2110,J2110,K2110,L2110)</f>
        <v>111124774501143</v>
      </c>
    </row>
    <row r="2111" customFormat="false" ht="15" hidden="false" customHeight="true" outlineLevel="0" collapsed="false">
      <c r="A2111" s="27" t="n">
        <v>2102</v>
      </c>
      <c r="B2111" s="28" t="n">
        <v>220148001</v>
      </c>
      <c r="C2111" s="28" t="s">
        <v>6920</v>
      </c>
      <c r="D2111" s="29" t="s">
        <v>6921</v>
      </c>
      <c r="E2111" s="28" t="n">
        <v>1</v>
      </c>
      <c r="F2111" s="28" t="n">
        <v>1</v>
      </c>
      <c r="G2111" s="28" t="n">
        <v>1</v>
      </c>
      <c r="H2111" s="28" t="n">
        <v>1</v>
      </c>
      <c r="I2111" s="28" t="n">
        <v>2</v>
      </c>
      <c r="J2111" s="28" t="s">
        <v>518</v>
      </c>
      <c r="K2111" s="28" t="s">
        <v>309</v>
      </c>
      <c r="L2111" s="28" t="s">
        <v>6922</v>
      </c>
      <c r="M2111" s="30" t="str">
        <f aca="false">+CONCATENATE(E2111,F2111,G2111,H2111,I2111,J2111,K2111,L2111)</f>
        <v>111124700100637</v>
      </c>
    </row>
    <row r="2112" customFormat="false" ht="15" hidden="false" customHeight="true" outlineLevel="0" collapsed="false">
      <c r="A2112" s="28" t="n">
        <v>2103</v>
      </c>
      <c r="B2112" s="28" t="n">
        <v>220150001</v>
      </c>
      <c r="C2112" s="28" t="s">
        <v>6923</v>
      </c>
      <c r="D2112" s="29" t="s">
        <v>6924</v>
      </c>
      <c r="E2112" s="28" t="n">
        <v>3</v>
      </c>
      <c r="F2112" s="28" t="n">
        <v>3</v>
      </c>
      <c r="G2112" s="28" t="n">
        <v>2</v>
      </c>
      <c r="H2112" s="28" t="n">
        <v>1</v>
      </c>
      <c r="I2112" s="28" t="n">
        <v>1</v>
      </c>
      <c r="J2112" s="28" t="s">
        <v>559</v>
      </c>
      <c r="K2112" s="28" t="s">
        <v>309</v>
      </c>
      <c r="L2112" s="28" t="s">
        <v>6925</v>
      </c>
      <c r="M2112" s="30" t="str">
        <f aca="false">+CONCATENATE(E2112,F2112,G2112,H2112,I2112,J2112,K2112,L2112)</f>
        <v>332115000102599</v>
      </c>
    </row>
    <row r="2113" customFormat="false" ht="15" hidden="false" customHeight="true" outlineLevel="0" collapsed="false">
      <c r="A2113" s="27" t="n">
        <v>2104</v>
      </c>
      <c r="B2113" s="28" t="n">
        <v>220152036</v>
      </c>
      <c r="C2113" s="28" t="s">
        <v>6926</v>
      </c>
      <c r="D2113" s="29" t="s">
        <v>6927</v>
      </c>
      <c r="E2113" s="28" t="n">
        <v>1</v>
      </c>
      <c r="F2113" s="28" t="n">
        <v>1</v>
      </c>
      <c r="G2113" s="28" t="n">
        <v>1</v>
      </c>
      <c r="H2113" s="28" t="n">
        <v>1</v>
      </c>
      <c r="I2113" s="28" t="n">
        <v>2</v>
      </c>
      <c r="J2113" s="28" t="s">
        <v>428</v>
      </c>
      <c r="K2113" s="28" t="s">
        <v>1436</v>
      </c>
      <c r="L2113" s="28" t="s">
        <v>6928</v>
      </c>
      <c r="M2113" s="30" t="str">
        <f aca="false">+CONCATENATE(E2113,F2113,G2113,H2113,I2113,J2113,K2113,L2113)</f>
        <v>111125203600698</v>
      </c>
    </row>
    <row r="2114" customFormat="false" ht="15" hidden="false" customHeight="true" outlineLevel="0" collapsed="false">
      <c r="A2114" s="27" t="n">
        <v>2105</v>
      </c>
      <c r="B2114" s="28" t="n">
        <v>220152207</v>
      </c>
      <c r="C2114" s="28" t="s">
        <v>6929</v>
      </c>
      <c r="D2114" s="29" t="s">
        <v>6930</v>
      </c>
      <c r="E2114" s="28" t="n">
        <v>1</v>
      </c>
      <c r="F2114" s="28" t="n">
        <v>1</v>
      </c>
      <c r="G2114" s="28" t="n">
        <v>1</v>
      </c>
      <c r="H2114" s="28" t="n">
        <v>1</v>
      </c>
      <c r="I2114" s="28" t="n">
        <v>2</v>
      </c>
      <c r="J2114" s="28" t="s">
        <v>428</v>
      </c>
      <c r="K2114" s="28" t="s">
        <v>1147</v>
      </c>
      <c r="L2114" s="28" t="s">
        <v>6931</v>
      </c>
      <c r="M2114" s="30" t="str">
        <f aca="false">+CONCATENATE(E2114,F2114,G2114,H2114,I2114,J2114,K2114,L2114)</f>
        <v>111125220700671</v>
      </c>
    </row>
    <row r="2115" customFormat="false" ht="15" hidden="false" customHeight="true" outlineLevel="0" collapsed="false">
      <c r="A2115" s="27" t="n">
        <v>2106</v>
      </c>
      <c r="B2115" s="28" t="n">
        <v>220152215</v>
      </c>
      <c r="C2115" s="28" t="s">
        <v>6932</v>
      </c>
      <c r="D2115" s="29" t="s">
        <v>6933</v>
      </c>
      <c r="E2115" s="28" t="n">
        <v>1</v>
      </c>
      <c r="F2115" s="28" t="n">
        <v>1</v>
      </c>
      <c r="G2115" s="28" t="n">
        <v>1</v>
      </c>
      <c r="H2115" s="28" t="n">
        <v>1</v>
      </c>
      <c r="I2115" s="28" t="n">
        <v>2</v>
      </c>
      <c r="J2115" s="28" t="s">
        <v>428</v>
      </c>
      <c r="K2115" s="28" t="s">
        <v>3395</v>
      </c>
      <c r="L2115" s="28" t="s">
        <v>6934</v>
      </c>
      <c r="M2115" s="30" t="str">
        <f aca="false">+CONCATENATE(E2115,F2115,G2115,H2115,I2115,J2115,K2115,L2115)</f>
        <v>111125221500785</v>
      </c>
    </row>
    <row r="2116" customFormat="false" ht="15" hidden="false" customHeight="true" outlineLevel="0" collapsed="false">
      <c r="A2116" s="27" t="n">
        <v>2107</v>
      </c>
      <c r="B2116" s="28" t="n">
        <v>220152224</v>
      </c>
      <c r="C2116" s="28" t="s">
        <v>6935</v>
      </c>
      <c r="D2116" s="29" t="s">
        <v>6936</v>
      </c>
      <c r="E2116" s="28" t="n">
        <v>1</v>
      </c>
      <c r="F2116" s="28" t="n">
        <v>1</v>
      </c>
      <c r="G2116" s="28" t="n">
        <v>1</v>
      </c>
      <c r="H2116" s="28" t="n">
        <v>1</v>
      </c>
      <c r="I2116" s="28" t="n">
        <v>2</v>
      </c>
      <c r="J2116" s="28" t="s">
        <v>428</v>
      </c>
      <c r="K2116" s="28" t="s">
        <v>3758</v>
      </c>
      <c r="L2116" s="28" t="s">
        <v>6937</v>
      </c>
      <c r="M2116" s="30" t="str">
        <f aca="false">+CONCATENATE(E2116,F2116,G2116,H2116,I2116,J2116,K2116,L2116)</f>
        <v>111125222400701</v>
      </c>
    </row>
    <row r="2117" customFormat="false" ht="15" hidden="false" customHeight="true" outlineLevel="0" collapsed="false">
      <c r="A2117" s="27" t="n">
        <v>2108</v>
      </c>
      <c r="B2117" s="28" t="n">
        <v>220152227</v>
      </c>
      <c r="C2117" s="28" t="s">
        <v>6938</v>
      </c>
      <c r="D2117" s="29" t="s">
        <v>6939</v>
      </c>
      <c r="E2117" s="28" t="n">
        <v>1</v>
      </c>
      <c r="F2117" s="28" t="n">
        <v>1</v>
      </c>
      <c r="G2117" s="28" t="n">
        <v>1</v>
      </c>
      <c r="H2117" s="28" t="n">
        <v>1</v>
      </c>
      <c r="I2117" s="28" t="n">
        <v>2</v>
      </c>
      <c r="J2117" s="28" t="s">
        <v>428</v>
      </c>
      <c r="K2117" s="28" t="s">
        <v>3884</v>
      </c>
      <c r="L2117" s="28" t="s">
        <v>6940</v>
      </c>
      <c r="M2117" s="30" t="str">
        <f aca="false">+CONCATENATE(E2117,F2117,G2117,H2117,I2117,J2117,K2117,L2117)</f>
        <v>111125222701123</v>
      </c>
    </row>
    <row r="2118" customFormat="false" ht="15" hidden="false" customHeight="true" outlineLevel="0" collapsed="false">
      <c r="A2118" s="27" t="n">
        <v>2109</v>
      </c>
      <c r="B2118" s="28" t="n">
        <v>220152317</v>
      </c>
      <c r="C2118" s="28" t="s">
        <v>6941</v>
      </c>
      <c r="D2118" s="29" t="s">
        <v>6942</v>
      </c>
      <c r="E2118" s="28" t="n">
        <v>1</v>
      </c>
      <c r="F2118" s="28" t="n">
        <v>1</v>
      </c>
      <c r="G2118" s="28" t="n">
        <v>1</v>
      </c>
      <c r="H2118" s="28" t="n">
        <v>1</v>
      </c>
      <c r="I2118" s="28" t="n">
        <v>2</v>
      </c>
      <c r="J2118" s="28" t="s">
        <v>428</v>
      </c>
      <c r="K2118" s="28" t="s">
        <v>3448</v>
      </c>
      <c r="L2118" s="28" t="s">
        <v>6943</v>
      </c>
      <c r="M2118" s="30" t="str">
        <f aca="false">+CONCATENATE(E2118,F2118,G2118,H2118,I2118,J2118,K2118,L2118)</f>
        <v>111125231701196</v>
      </c>
    </row>
    <row r="2119" customFormat="false" ht="15" hidden="false" customHeight="true" outlineLevel="0" collapsed="false">
      <c r="A2119" s="28" t="n">
        <v>2110</v>
      </c>
      <c r="B2119" s="28" t="n">
        <v>220152320</v>
      </c>
      <c r="C2119" s="28" t="s">
        <v>6944</v>
      </c>
      <c r="D2119" s="29" t="s">
        <v>6945</v>
      </c>
      <c r="E2119" s="28" t="n">
        <v>1</v>
      </c>
      <c r="F2119" s="28" t="n">
        <v>1</v>
      </c>
      <c r="G2119" s="28" t="n">
        <v>1</v>
      </c>
      <c r="H2119" s="28" t="n">
        <v>1</v>
      </c>
      <c r="I2119" s="28" t="n">
        <v>2</v>
      </c>
      <c r="J2119" s="28" t="s">
        <v>428</v>
      </c>
      <c r="K2119" s="28" t="s">
        <v>3585</v>
      </c>
      <c r="L2119" s="28" t="s">
        <v>6946</v>
      </c>
      <c r="M2119" s="30" t="str">
        <f aca="false">+CONCATENATE(E2119,F2119,G2119,H2119,I2119,J2119,K2119,L2119)</f>
        <v>111125232000836</v>
      </c>
    </row>
    <row r="2120" customFormat="false" ht="15" hidden="false" customHeight="true" outlineLevel="0" collapsed="false">
      <c r="A2120" s="27" t="n">
        <v>2111</v>
      </c>
      <c r="B2120" s="28" t="n">
        <v>220152352</v>
      </c>
      <c r="C2120" s="28" t="s">
        <v>6947</v>
      </c>
      <c r="D2120" s="29" t="s">
        <v>6948</v>
      </c>
      <c r="E2120" s="28" t="n">
        <v>1</v>
      </c>
      <c r="F2120" s="28" t="n">
        <v>1</v>
      </c>
      <c r="G2120" s="28" t="n">
        <v>1</v>
      </c>
      <c r="H2120" s="28" t="n">
        <v>1</v>
      </c>
      <c r="I2120" s="28" t="n">
        <v>2</v>
      </c>
      <c r="J2120" s="28" t="s">
        <v>428</v>
      </c>
      <c r="K2120" s="28" t="s">
        <v>1623</v>
      </c>
      <c r="L2120" s="28" t="s">
        <v>6949</v>
      </c>
      <c r="M2120" s="30" t="str">
        <f aca="false">+CONCATENATE(E2120,F2120,G2120,H2120,I2120,J2120,K2120,L2120)</f>
        <v>111125235200706</v>
      </c>
    </row>
    <row r="2121" customFormat="false" ht="15" hidden="false" customHeight="true" outlineLevel="0" collapsed="false">
      <c r="A2121" s="27" t="n">
        <v>2112</v>
      </c>
      <c r="B2121" s="28" t="n">
        <v>220152399</v>
      </c>
      <c r="C2121" s="28" t="s">
        <v>6950</v>
      </c>
      <c r="D2121" s="29" t="s">
        <v>6951</v>
      </c>
      <c r="E2121" s="28" t="n">
        <v>1</v>
      </c>
      <c r="F2121" s="28" t="n">
        <v>1</v>
      </c>
      <c r="G2121" s="28" t="n">
        <v>1</v>
      </c>
      <c r="H2121" s="28" t="n">
        <v>1</v>
      </c>
      <c r="I2121" s="28" t="n">
        <v>2</v>
      </c>
      <c r="J2121" s="28" t="s">
        <v>428</v>
      </c>
      <c r="K2121" s="28" t="s">
        <v>1832</v>
      </c>
      <c r="L2121" s="28" t="s">
        <v>6952</v>
      </c>
      <c r="M2121" s="30" t="str">
        <f aca="false">+CONCATENATE(E2121,F2121,G2121,H2121,I2121,J2121,K2121,L2121)</f>
        <v>111125239900763</v>
      </c>
    </row>
    <row r="2122" customFormat="false" ht="15" hidden="false" customHeight="true" outlineLevel="0" collapsed="false">
      <c r="A2122" s="27" t="n">
        <v>2113</v>
      </c>
      <c r="B2122" s="28" t="n">
        <v>220152411</v>
      </c>
      <c r="C2122" s="28" t="s">
        <v>6953</v>
      </c>
      <c r="D2122" s="29" t="s">
        <v>6954</v>
      </c>
      <c r="E2122" s="28" t="n">
        <v>1</v>
      </c>
      <c r="F2122" s="28" t="n">
        <v>1</v>
      </c>
      <c r="G2122" s="28" t="n">
        <v>1</v>
      </c>
      <c r="H2122" s="28" t="n">
        <v>1</v>
      </c>
      <c r="I2122" s="28" t="n">
        <v>2</v>
      </c>
      <c r="J2122" s="28" t="s">
        <v>428</v>
      </c>
      <c r="K2122" s="28" t="s">
        <v>2588</v>
      </c>
      <c r="L2122" s="28" t="s">
        <v>6955</v>
      </c>
      <c r="M2122" s="30" t="str">
        <f aca="false">+CONCATENATE(E2122,F2122,G2122,H2122,I2122,J2122,K2122,L2122)</f>
        <v>111125241100707</v>
      </c>
    </row>
    <row r="2123" customFormat="false" ht="15" hidden="false" customHeight="true" outlineLevel="0" collapsed="false">
      <c r="A2123" s="27" t="n">
        <v>2114</v>
      </c>
      <c r="B2123" s="28" t="n">
        <v>220152435</v>
      </c>
      <c r="C2123" s="28" t="s">
        <v>6956</v>
      </c>
      <c r="D2123" s="29" t="s">
        <v>6957</v>
      </c>
      <c r="E2123" s="28" t="n">
        <v>1</v>
      </c>
      <c r="F2123" s="28" t="n">
        <v>1</v>
      </c>
      <c r="G2123" s="28" t="n">
        <v>1</v>
      </c>
      <c r="H2123" s="28" t="n">
        <v>1</v>
      </c>
      <c r="I2123" s="28" t="n">
        <v>2</v>
      </c>
      <c r="J2123" s="28" t="s">
        <v>428</v>
      </c>
      <c r="K2123" s="28" t="s">
        <v>4103</v>
      </c>
      <c r="L2123" s="28" t="s">
        <v>6958</v>
      </c>
      <c r="M2123" s="30" t="str">
        <f aca="false">+CONCATENATE(E2123,F2123,G2123,H2123,I2123,J2123,K2123,L2123)</f>
        <v>111125243500821</v>
      </c>
    </row>
    <row r="2124" customFormat="false" ht="15" hidden="false" customHeight="true" outlineLevel="0" collapsed="false">
      <c r="A2124" s="28" t="n">
        <v>2115</v>
      </c>
      <c r="B2124" s="28" t="n">
        <v>220152565</v>
      </c>
      <c r="C2124" s="28" t="s">
        <v>6959</v>
      </c>
      <c r="D2124" s="29" t="s">
        <v>6960</v>
      </c>
      <c r="E2124" s="28" t="n">
        <v>1</v>
      </c>
      <c r="F2124" s="28" t="n">
        <v>1</v>
      </c>
      <c r="G2124" s="28" t="n">
        <v>1</v>
      </c>
      <c r="H2124" s="28" t="n">
        <v>1</v>
      </c>
      <c r="I2124" s="28" t="n">
        <v>2</v>
      </c>
      <c r="J2124" s="28" t="s">
        <v>428</v>
      </c>
      <c r="K2124" s="28" t="s">
        <v>5112</v>
      </c>
      <c r="L2124" s="28" t="s">
        <v>6961</v>
      </c>
      <c r="M2124" s="30" t="str">
        <f aca="false">+CONCATENATE(E2124,F2124,G2124,H2124,I2124,J2124,K2124,L2124)</f>
        <v>111125256500714</v>
      </c>
    </row>
    <row r="2125" customFormat="false" ht="15" hidden="false" customHeight="true" outlineLevel="0" collapsed="false">
      <c r="A2125" s="27" t="n">
        <v>2116</v>
      </c>
      <c r="B2125" s="28" t="n">
        <v>220152585</v>
      </c>
      <c r="C2125" s="28" t="s">
        <v>6962</v>
      </c>
      <c r="D2125" s="29" t="s">
        <v>6963</v>
      </c>
      <c r="E2125" s="28" t="n">
        <v>1</v>
      </c>
      <c r="F2125" s="28" t="n">
        <v>1</v>
      </c>
      <c r="G2125" s="28" t="n">
        <v>1</v>
      </c>
      <c r="H2125" s="28" t="n">
        <v>1</v>
      </c>
      <c r="I2125" s="28" t="n">
        <v>2</v>
      </c>
      <c r="J2125" s="28" t="s">
        <v>428</v>
      </c>
      <c r="K2125" s="28" t="s">
        <v>2777</v>
      </c>
      <c r="L2125" s="28" t="s">
        <v>6964</v>
      </c>
      <c r="M2125" s="30" t="str">
        <f aca="false">+CONCATENATE(E2125,F2125,G2125,H2125,I2125,J2125,K2125,L2125)</f>
        <v>111125258500832</v>
      </c>
    </row>
    <row r="2126" customFormat="false" ht="15" hidden="false" customHeight="true" outlineLevel="0" collapsed="false">
      <c r="A2126" s="27" t="n">
        <v>2117</v>
      </c>
      <c r="B2126" s="28" t="n">
        <v>220152683</v>
      </c>
      <c r="C2126" s="28" t="s">
        <v>6965</v>
      </c>
      <c r="D2126" s="29" t="s">
        <v>6966</v>
      </c>
      <c r="E2126" s="28" t="n">
        <v>1</v>
      </c>
      <c r="F2126" s="28" t="n">
        <v>1</v>
      </c>
      <c r="G2126" s="28" t="n">
        <v>1</v>
      </c>
      <c r="H2126" s="28" t="n">
        <v>1</v>
      </c>
      <c r="I2126" s="28" t="n">
        <v>2</v>
      </c>
      <c r="J2126" s="28" t="s">
        <v>428</v>
      </c>
      <c r="K2126" s="28" t="s">
        <v>1881</v>
      </c>
      <c r="L2126" s="28" t="s">
        <v>6967</v>
      </c>
      <c r="M2126" s="30" t="str">
        <f aca="false">+CONCATENATE(E2126,F2126,G2126,H2126,I2126,J2126,K2126,L2126)</f>
        <v>111125268301626</v>
      </c>
    </row>
    <row r="2127" customFormat="false" ht="15" hidden="false" customHeight="true" outlineLevel="0" collapsed="false">
      <c r="A2127" s="27" t="n">
        <v>2118</v>
      </c>
      <c r="B2127" s="28" t="n">
        <v>220152720</v>
      </c>
      <c r="C2127" s="28" t="s">
        <v>6968</v>
      </c>
      <c r="D2127" s="29" t="s">
        <v>6969</v>
      </c>
      <c r="E2127" s="28" t="n">
        <v>1</v>
      </c>
      <c r="F2127" s="28" t="n">
        <v>1</v>
      </c>
      <c r="G2127" s="28" t="n">
        <v>1</v>
      </c>
      <c r="H2127" s="28" t="n">
        <v>1</v>
      </c>
      <c r="I2127" s="28" t="n">
        <v>2</v>
      </c>
      <c r="J2127" s="28" t="s">
        <v>428</v>
      </c>
      <c r="K2127" s="28" t="s">
        <v>3574</v>
      </c>
      <c r="L2127" s="28" t="s">
        <v>6970</v>
      </c>
      <c r="M2127" s="30" t="str">
        <f aca="false">+CONCATENATE(E2127,F2127,G2127,H2127,I2127,J2127,K2127,L2127)</f>
        <v>111125272000721</v>
      </c>
    </row>
    <row r="2128" customFormat="false" ht="15" hidden="false" customHeight="true" outlineLevel="0" collapsed="false">
      <c r="A2128" s="27" t="n">
        <v>2119</v>
      </c>
      <c r="B2128" s="28" t="n">
        <v>220152835</v>
      </c>
      <c r="C2128" s="28" t="s">
        <v>6971</v>
      </c>
      <c r="D2128" s="29" t="s">
        <v>6972</v>
      </c>
      <c r="E2128" s="28" t="n">
        <v>1</v>
      </c>
      <c r="F2128" s="28" t="n">
        <v>1</v>
      </c>
      <c r="G2128" s="28" t="n">
        <v>1</v>
      </c>
      <c r="H2128" s="28" t="n">
        <v>1</v>
      </c>
      <c r="I2128" s="28" t="n">
        <v>2</v>
      </c>
      <c r="J2128" s="28" t="s">
        <v>428</v>
      </c>
      <c r="K2128" s="28" t="s">
        <v>1922</v>
      </c>
      <c r="L2128" s="28" t="s">
        <v>6973</v>
      </c>
      <c r="M2128" s="30" t="str">
        <f aca="false">+CONCATENATE(E2128,F2128,G2128,H2128,I2128,J2128,K2128,L2128)</f>
        <v>111125283500835</v>
      </c>
    </row>
    <row r="2129" customFormat="false" ht="15" hidden="false" customHeight="true" outlineLevel="0" collapsed="false">
      <c r="A2129" s="27" t="n">
        <v>2120</v>
      </c>
      <c r="B2129" s="28" t="n">
        <v>220154000</v>
      </c>
      <c r="C2129" s="28" t="s">
        <v>6974</v>
      </c>
      <c r="D2129" s="29" t="s">
        <v>6975</v>
      </c>
      <c r="E2129" s="28" t="n">
        <v>1</v>
      </c>
      <c r="F2129" s="28" t="n">
        <v>1</v>
      </c>
      <c r="G2129" s="28" t="n">
        <v>1</v>
      </c>
      <c r="H2129" s="28" t="n">
        <v>1</v>
      </c>
      <c r="I2129" s="28" t="n">
        <v>1</v>
      </c>
      <c r="J2129" s="28" t="s">
        <v>316</v>
      </c>
      <c r="K2129" s="28" t="s">
        <v>21</v>
      </c>
      <c r="L2129" s="28" t="s">
        <v>6976</v>
      </c>
      <c r="M2129" s="30" t="str">
        <f aca="false">+CONCATENATE(E2129,F2129,G2129,H2129,I2129,J2129,K2129,L2129)</f>
        <v>111115400001360</v>
      </c>
    </row>
    <row r="2130" customFormat="false" ht="15" hidden="false" customHeight="true" outlineLevel="0" collapsed="false">
      <c r="A2130" s="27" t="n">
        <v>2121</v>
      </c>
      <c r="B2130" s="28" t="n">
        <v>220154347</v>
      </c>
      <c r="C2130" s="28" t="s">
        <v>6977</v>
      </c>
      <c r="D2130" s="29" t="s">
        <v>6978</v>
      </c>
      <c r="E2130" s="28" t="n">
        <v>1</v>
      </c>
      <c r="F2130" s="28" t="n">
        <v>1</v>
      </c>
      <c r="G2130" s="28" t="n">
        <v>1</v>
      </c>
      <c r="H2130" s="28" t="n">
        <v>1</v>
      </c>
      <c r="I2130" s="28" t="n">
        <v>2</v>
      </c>
      <c r="J2130" s="28" t="s">
        <v>316</v>
      </c>
      <c r="K2130" s="28" t="s">
        <v>1581</v>
      </c>
      <c r="L2130" s="28" t="s">
        <v>6979</v>
      </c>
      <c r="M2130" s="30" t="str">
        <f aca="false">+CONCATENATE(E2130,F2130,G2130,H2130,I2130,J2130,K2130,L2130)</f>
        <v>111125434701471</v>
      </c>
    </row>
    <row r="2131" customFormat="false" ht="15" hidden="false" customHeight="true" outlineLevel="0" collapsed="false">
      <c r="A2131" s="28" t="n">
        <v>2122</v>
      </c>
      <c r="B2131" s="28" t="n">
        <v>220154398</v>
      </c>
      <c r="C2131" s="28" t="s">
        <v>6980</v>
      </c>
      <c r="D2131" s="29" t="s">
        <v>6981</v>
      </c>
      <c r="E2131" s="28" t="n">
        <v>1</v>
      </c>
      <c r="F2131" s="28" t="n">
        <v>1</v>
      </c>
      <c r="G2131" s="28" t="n">
        <v>1</v>
      </c>
      <c r="H2131" s="28" t="n">
        <v>1</v>
      </c>
      <c r="I2131" s="28" t="n">
        <v>2</v>
      </c>
      <c r="J2131" s="28" t="s">
        <v>316</v>
      </c>
      <c r="K2131" s="28" t="s">
        <v>6309</v>
      </c>
      <c r="L2131" s="28" t="s">
        <v>6982</v>
      </c>
      <c r="M2131" s="30" t="str">
        <f aca="false">+CONCATENATE(E2131,F2131,G2131,H2131,I2131,J2131,K2131,L2131)</f>
        <v>111125439801205</v>
      </c>
    </row>
    <row r="2132" customFormat="false" ht="15" hidden="false" customHeight="true" outlineLevel="0" collapsed="false">
      <c r="A2132" s="27" t="n">
        <v>2123</v>
      </c>
      <c r="B2132" s="28" t="n">
        <v>220154405</v>
      </c>
      <c r="C2132" s="28" t="s">
        <v>6983</v>
      </c>
      <c r="D2132" s="29" t="s">
        <v>6984</v>
      </c>
      <c r="E2132" s="28" t="n">
        <v>1</v>
      </c>
      <c r="F2132" s="28" t="n">
        <v>1</v>
      </c>
      <c r="G2132" s="28" t="n">
        <v>1</v>
      </c>
      <c r="H2132" s="28" t="n">
        <v>1</v>
      </c>
      <c r="I2132" s="28" t="n">
        <v>2</v>
      </c>
      <c r="J2132" s="28" t="s">
        <v>316</v>
      </c>
      <c r="K2132" s="28" t="s">
        <v>644</v>
      </c>
      <c r="L2132" s="28" t="s">
        <v>6985</v>
      </c>
      <c r="M2132" s="30" t="str">
        <f aca="false">+CONCATENATE(E2132,F2132,G2132,H2132,I2132,J2132,K2132,L2132)</f>
        <v>111125440501220</v>
      </c>
    </row>
    <row r="2133" customFormat="false" ht="15" hidden="false" customHeight="true" outlineLevel="0" collapsed="false">
      <c r="A2133" s="27" t="n">
        <v>2124</v>
      </c>
      <c r="B2133" s="28" t="n">
        <v>220154874</v>
      </c>
      <c r="C2133" s="28" t="s">
        <v>6986</v>
      </c>
      <c r="D2133" s="29" t="s">
        <v>6987</v>
      </c>
      <c r="E2133" s="28" t="n">
        <v>3</v>
      </c>
      <c r="F2133" s="28" t="n">
        <v>3</v>
      </c>
      <c r="G2133" s="28" t="n">
        <v>2</v>
      </c>
      <c r="H2133" s="28" t="n">
        <v>1</v>
      </c>
      <c r="I2133" s="28" t="n">
        <v>1</v>
      </c>
      <c r="J2133" s="28" t="s">
        <v>316</v>
      </c>
      <c r="K2133" s="28" t="s">
        <v>5491</v>
      </c>
      <c r="L2133" s="28" t="s">
        <v>6988</v>
      </c>
      <c r="M2133" s="30" t="str">
        <f aca="false">+CONCATENATE(E2133,F2133,G2133,H2133,I2133,J2133,K2133,L2133)</f>
        <v>332115487402712</v>
      </c>
    </row>
    <row r="2134" customFormat="false" ht="15" hidden="false" customHeight="true" outlineLevel="0" collapsed="false">
      <c r="A2134" s="27" t="n">
        <v>2125</v>
      </c>
      <c r="B2134" s="28" t="n">
        <v>220163212</v>
      </c>
      <c r="C2134" s="28" t="s">
        <v>6989</v>
      </c>
      <c r="D2134" s="29" t="s">
        <v>6990</v>
      </c>
      <c r="E2134" s="28" t="n">
        <v>1</v>
      </c>
      <c r="F2134" s="28" t="n">
        <v>1</v>
      </c>
      <c r="G2134" s="28" t="n">
        <v>1</v>
      </c>
      <c r="H2134" s="28" t="n">
        <v>1</v>
      </c>
      <c r="I2134" s="28" t="n">
        <v>2</v>
      </c>
      <c r="J2134" s="28" t="s">
        <v>342</v>
      </c>
      <c r="K2134" s="28" t="s">
        <v>2158</v>
      </c>
      <c r="L2134" s="28" t="s">
        <v>6991</v>
      </c>
      <c r="M2134" s="30" t="str">
        <f aca="false">+CONCATENATE(E2134,F2134,G2134,H2134,I2134,J2134,K2134,L2134)</f>
        <v>111126321202455</v>
      </c>
    </row>
    <row r="2135" customFormat="false" ht="15" hidden="false" customHeight="true" outlineLevel="0" collapsed="false">
      <c r="A2135" s="27" t="n">
        <v>2126</v>
      </c>
      <c r="B2135" s="28" t="n">
        <v>220163272</v>
      </c>
      <c r="C2135" s="28" t="s">
        <v>6992</v>
      </c>
      <c r="D2135" s="29" t="s">
        <v>6993</v>
      </c>
      <c r="E2135" s="28" t="n">
        <v>1</v>
      </c>
      <c r="F2135" s="28" t="n">
        <v>1</v>
      </c>
      <c r="G2135" s="28" t="n">
        <v>1</v>
      </c>
      <c r="H2135" s="28" t="n">
        <v>1</v>
      </c>
      <c r="I2135" s="28" t="n">
        <v>2</v>
      </c>
      <c r="J2135" s="28" t="s">
        <v>342</v>
      </c>
      <c r="K2135" s="28" t="s">
        <v>2121</v>
      </c>
      <c r="L2135" s="28" t="s">
        <v>6994</v>
      </c>
      <c r="M2135" s="30" t="str">
        <f aca="false">+CONCATENATE(E2135,F2135,G2135,H2135,I2135,J2135,K2135,L2135)</f>
        <v>111126327201062</v>
      </c>
    </row>
    <row r="2136" customFormat="false" ht="15" hidden="false" customHeight="true" outlineLevel="0" collapsed="false">
      <c r="A2136" s="28" t="n">
        <v>2127</v>
      </c>
      <c r="B2136" s="28" t="n">
        <v>220163470</v>
      </c>
      <c r="C2136" s="28" t="s">
        <v>6995</v>
      </c>
      <c r="D2136" s="29" t="s">
        <v>6996</v>
      </c>
      <c r="E2136" s="28" t="n">
        <v>1</v>
      </c>
      <c r="F2136" s="28" t="n">
        <v>1</v>
      </c>
      <c r="G2136" s="28" t="n">
        <v>1</v>
      </c>
      <c r="H2136" s="28" t="n">
        <v>1</v>
      </c>
      <c r="I2136" s="28" t="n">
        <v>2</v>
      </c>
      <c r="J2136" s="28" t="s">
        <v>342</v>
      </c>
      <c r="K2136" s="28" t="s">
        <v>5295</v>
      </c>
      <c r="L2136" s="28" t="s">
        <v>6997</v>
      </c>
      <c r="M2136" s="30" t="str">
        <f aca="false">+CONCATENATE(E2136,F2136,G2136,H2136,I2136,J2136,K2136,L2136)</f>
        <v>111126347001433</v>
      </c>
    </row>
    <row r="2137" customFormat="false" ht="30" hidden="false" customHeight="true" outlineLevel="0" collapsed="false">
      <c r="A2137" s="27" t="n">
        <v>2128</v>
      </c>
      <c r="B2137" s="28" t="n">
        <v>220163548</v>
      </c>
      <c r="C2137" s="28" t="s">
        <v>6998</v>
      </c>
      <c r="D2137" s="29" t="s">
        <v>6999</v>
      </c>
      <c r="E2137" s="28" t="n">
        <v>1</v>
      </c>
      <c r="F2137" s="28" t="n">
        <v>1</v>
      </c>
      <c r="G2137" s="28" t="n">
        <v>1</v>
      </c>
      <c r="H2137" s="28" t="n">
        <v>1</v>
      </c>
      <c r="I2137" s="28" t="n">
        <v>2</v>
      </c>
      <c r="J2137" s="28" t="s">
        <v>342</v>
      </c>
      <c r="K2137" s="28" t="s">
        <v>640</v>
      </c>
      <c r="L2137" s="28" t="s">
        <v>7000</v>
      </c>
      <c r="M2137" s="30" t="str">
        <f aca="false">+CONCATENATE(E2137,F2137,G2137,H2137,I2137,J2137,K2137,L2137)</f>
        <v>111126354802456</v>
      </c>
    </row>
    <row r="2138" customFormat="false" ht="15" hidden="false" customHeight="true" outlineLevel="0" collapsed="false">
      <c r="A2138" s="27" t="n">
        <v>2129</v>
      </c>
      <c r="B2138" s="28" t="n">
        <v>220163594</v>
      </c>
      <c r="C2138" s="28" t="s">
        <v>7001</v>
      </c>
      <c r="D2138" s="29" t="s">
        <v>7002</v>
      </c>
      <c r="E2138" s="28" t="n">
        <v>1</v>
      </c>
      <c r="F2138" s="28" t="n">
        <v>1</v>
      </c>
      <c r="G2138" s="28" t="n">
        <v>1</v>
      </c>
      <c r="H2138" s="28" t="n">
        <v>1</v>
      </c>
      <c r="I2138" s="28" t="n">
        <v>2</v>
      </c>
      <c r="J2138" s="28" t="s">
        <v>342</v>
      </c>
      <c r="K2138" s="28" t="s">
        <v>2125</v>
      </c>
      <c r="L2138" s="28" t="s">
        <v>7003</v>
      </c>
      <c r="M2138" s="30" t="str">
        <f aca="false">+CONCATENATE(E2138,F2138,G2138,H2138,I2138,J2138,K2138,L2138)</f>
        <v>111126359401365</v>
      </c>
    </row>
    <row r="2139" customFormat="false" ht="15" hidden="false" customHeight="true" outlineLevel="0" collapsed="false">
      <c r="A2139" s="27" t="n">
        <v>2130</v>
      </c>
      <c r="B2139" s="28" t="n">
        <v>220163690</v>
      </c>
      <c r="C2139" s="28" t="s">
        <v>7004</v>
      </c>
      <c r="D2139" s="29" t="s">
        <v>7005</v>
      </c>
      <c r="E2139" s="28" t="n">
        <v>1</v>
      </c>
      <c r="F2139" s="28" t="n">
        <v>1</v>
      </c>
      <c r="G2139" s="28" t="n">
        <v>1</v>
      </c>
      <c r="H2139" s="28" t="n">
        <v>1</v>
      </c>
      <c r="I2139" s="28" t="n">
        <v>2</v>
      </c>
      <c r="J2139" s="28" t="s">
        <v>342</v>
      </c>
      <c r="K2139" s="28" t="s">
        <v>610</v>
      </c>
      <c r="L2139" s="28" t="s">
        <v>7006</v>
      </c>
      <c r="M2139" s="30" t="str">
        <f aca="false">+CONCATENATE(E2139,F2139,G2139,H2139,I2139,J2139,K2139,L2139)</f>
        <v>111126369001438</v>
      </c>
    </row>
    <row r="2140" customFormat="false" ht="15" hidden="false" customHeight="true" outlineLevel="0" collapsed="false">
      <c r="A2140" s="27" t="n">
        <v>2131</v>
      </c>
      <c r="B2140" s="28" t="n">
        <v>220166001</v>
      </c>
      <c r="C2140" s="28" t="s">
        <v>7007</v>
      </c>
      <c r="D2140" s="29" t="s">
        <v>7008</v>
      </c>
      <c r="E2140" s="28" t="n">
        <v>1</v>
      </c>
      <c r="F2140" s="28" t="n">
        <v>1</v>
      </c>
      <c r="G2140" s="28" t="n">
        <v>1</v>
      </c>
      <c r="H2140" s="28" t="n">
        <v>1</v>
      </c>
      <c r="I2140" s="28" t="n">
        <v>2</v>
      </c>
      <c r="J2140" s="28" t="s">
        <v>571</v>
      </c>
      <c r="K2140" s="28" t="s">
        <v>309</v>
      </c>
      <c r="L2140" s="28" t="s">
        <v>7009</v>
      </c>
      <c r="M2140" s="30" t="str">
        <f aca="false">+CONCATENATE(E2140,F2140,G2140,H2140,I2140,J2140,K2140,L2140)</f>
        <v>111126600102970</v>
      </c>
    </row>
    <row r="2141" customFormat="false" ht="15" hidden="false" customHeight="true" outlineLevel="0" collapsed="false">
      <c r="A2141" s="27" t="n">
        <v>2132</v>
      </c>
      <c r="B2141" s="28" t="n">
        <v>220166594</v>
      </c>
      <c r="C2141" s="28" t="s">
        <v>7010</v>
      </c>
      <c r="D2141" s="29" t="s">
        <v>7011</v>
      </c>
      <c r="E2141" s="28" t="n">
        <v>3</v>
      </c>
      <c r="F2141" s="28" t="n">
        <v>3</v>
      </c>
      <c r="G2141" s="28" t="n">
        <v>2</v>
      </c>
      <c r="H2141" s="28" t="n">
        <v>1</v>
      </c>
      <c r="I2141" s="28" t="n">
        <v>1</v>
      </c>
      <c r="J2141" s="28" t="s">
        <v>571</v>
      </c>
      <c r="K2141" s="28" t="s">
        <v>2125</v>
      </c>
      <c r="L2141" s="28" t="s">
        <v>7012</v>
      </c>
      <c r="M2141" s="30" t="str">
        <f aca="false">+CONCATENATE(E2141,F2141,G2141,H2141,I2141,J2141,K2141,L2141)</f>
        <v>332116659402700</v>
      </c>
    </row>
    <row r="2142" customFormat="false" ht="15" hidden="false" customHeight="true" outlineLevel="0" collapsed="false">
      <c r="A2142" s="27" t="n">
        <v>2133</v>
      </c>
      <c r="B2142" s="28" t="n">
        <v>220166687</v>
      </c>
      <c r="C2142" s="28" t="s">
        <v>7013</v>
      </c>
      <c r="D2142" s="29" t="s">
        <v>7014</v>
      </c>
      <c r="E2142" s="28" t="n">
        <v>1</v>
      </c>
      <c r="F2142" s="28" t="n">
        <v>1</v>
      </c>
      <c r="G2142" s="28" t="n">
        <v>1</v>
      </c>
      <c r="H2142" s="28" t="n">
        <v>1</v>
      </c>
      <c r="I2142" s="28" t="n">
        <v>2</v>
      </c>
      <c r="J2142" s="28" t="s">
        <v>571</v>
      </c>
      <c r="K2142" s="28" t="s">
        <v>5977</v>
      </c>
      <c r="L2142" s="28" t="s">
        <v>7015</v>
      </c>
      <c r="M2142" s="30" t="str">
        <f aca="false">+CONCATENATE(E2142,F2142,G2142,H2142,I2142,J2142,K2142,L2142)</f>
        <v>111126668701439</v>
      </c>
    </row>
    <row r="2143" customFormat="false" ht="15" hidden="false" customHeight="true" outlineLevel="0" collapsed="false">
      <c r="A2143" s="28" t="n">
        <v>2134</v>
      </c>
      <c r="B2143" s="28" t="n">
        <v>220168001</v>
      </c>
      <c r="C2143" s="28" t="s">
        <v>7016</v>
      </c>
      <c r="D2143" s="29" t="s">
        <v>7017</v>
      </c>
      <c r="E2143" s="28" t="n">
        <v>3</v>
      </c>
      <c r="F2143" s="28" t="n">
        <v>3</v>
      </c>
      <c r="G2143" s="28" t="n">
        <v>2</v>
      </c>
      <c r="H2143" s="28" t="n">
        <v>1</v>
      </c>
      <c r="I2143" s="28" t="n">
        <v>1</v>
      </c>
      <c r="J2143" s="28" t="s">
        <v>335</v>
      </c>
      <c r="K2143" s="28" t="s">
        <v>309</v>
      </c>
      <c r="L2143" s="28" t="s">
        <v>7018</v>
      </c>
      <c r="M2143" s="30" t="str">
        <f aca="false">+CONCATENATE(E2143,F2143,G2143,H2143,I2143,J2143,K2143,L2143)</f>
        <v>332116800102705</v>
      </c>
    </row>
    <row r="2144" customFormat="false" ht="15" hidden="false" customHeight="true" outlineLevel="0" collapsed="false">
      <c r="A2144" s="27" t="n">
        <v>2135</v>
      </c>
      <c r="B2144" s="28" t="n">
        <v>220168020</v>
      </c>
      <c r="C2144" s="28" t="s">
        <v>7019</v>
      </c>
      <c r="D2144" s="29" t="s">
        <v>7020</v>
      </c>
      <c r="E2144" s="28" t="n">
        <v>1</v>
      </c>
      <c r="F2144" s="28" t="n">
        <v>1</v>
      </c>
      <c r="G2144" s="28" t="n">
        <v>1</v>
      </c>
      <c r="H2144" s="28" t="n">
        <v>1</v>
      </c>
      <c r="I2144" s="28" t="n">
        <v>2</v>
      </c>
      <c r="J2144" s="28" t="s">
        <v>335</v>
      </c>
      <c r="K2144" s="28" t="s">
        <v>1482</v>
      </c>
      <c r="L2144" s="28" t="s">
        <v>7021</v>
      </c>
      <c r="M2144" s="30" t="str">
        <f aca="false">+CONCATENATE(E2144,F2144,G2144,H2144,I2144,J2144,K2144,L2144)</f>
        <v>111126802000644</v>
      </c>
    </row>
    <row r="2145" customFormat="false" ht="15" hidden="false" customHeight="true" outlineLevel="0" collapsed="false">
      <c r="A2145" s="27" t="n">
        <v>2136</v>
      </c>
      <c r="B2145" s="28" t="n">
        <v>220168051</v>
      </c>
      <c r="C2145" s="28" t="s">
        <v>7022</v>
      </c>
      <c r="D2145" s="29" t="s">
        <v>7023</v>
      </c>
      <c r="E2145" s="28" t="n">
        <v>1</v>
      </c>
      <c r="F2145" s="28" t="n">
        <v>1</v>
      </c>
      <c r="G2145" s="28" t="n">
        <v>1</v>
      </c>
      <c r="H2145" s="28" t="n">
        <v>1</v>
      </c>
      <c r="I2145" s="28" t="n">
        <v>2</v>
      </c>
      <c r="J2145" s="28" t="s">
        <v>335</v>
      </c>
      <c r="K2145" s="28" t="s">
        <v>1585</v>
      </c>
      <c r="L2145" s="28" t="s">
        <v>7024</v>
      </c>
      <c r="M2145" s="30" t="str">
        <f aca="false">+CONCATENATE(E2145,F2145,G2145,H2145,I2145,J2145,K2145,L2145)</f>
        <v>111126805101212</v>
      </c>
    </row>
    <row r="2146" customFormat="false" ht="15" hidden="false" customHeight="true" outlineLevel="0" collapsed="false">
      <c r="A2146" s="27" t="n">
        <v>2137</v>
      </c>
      <c r="B2146" s="28" t="n">
        <v>220168092</v>
      </c>
      <c r="C2146" s="28" t="s">
        <v>7025</v>
      </c>
      <c r="D2146" s="29" t="s">
        <v>7026</v>
      </c>
      <c r="E2146" s="28" t="n">
        <v>1</v>
      </c>
      <c r="F2146" s="28" t="n">
        <v>1</v>
      </c>
      <c r="G2146" s="28" t="n">
        <v>1</v>
      </c>
      <c r="H2146" s="28" t="n">
        <v>1</v>
      </c>
      <c r="I2146" s="28" t="n">
        <v>2</v>
      </c>
      <c r="J2146" s="28" t="s">
        <v>335</v>
      </c>
      <c r="K2146" s="28" t="s">
        <v>815</v>
      </c>
      <c r="L2146" s="28" t="s">
        <v>7027</v>
      </c>
      <c r="M2146" s="30" t="str">
        <f aca="false">+CONCATENATE(E2146,F2146,G2146,H2146,I2146,J2146,K2146,L2146)</f>
        <v>111126809201409</v>
      </c>
    </row>
    <row r="2147" customFormat="false" ht="15" hidden="false" customHeight="true" outlineLevel="0" collapsed="false">
      <c r="A2147" s="27" t="n">
        <v>2138</v>
      </c>
      <c r="B2147" s="28" t="n">
        <v>220168101</v>
      </c>
      <c r="C2147" s="28" t="s">
        <v>7028</v>
      </c>
      <c r="D2147" s="29" t="s">
        <v>7029</v>
      </c>
      <c r="E2147" s="28" t="n">
        <v>1</v>
      </c>
      <c r="F2147" s="28" t="n">
        <v>1</v>
      </c>
      <c r="G2147" s="28" t="n">
        <v>1</v>
      </c>
      <c r="H2147" s="28" t="n">
        <v>1</v>
      </c>
      <c r="I2147" s="28" t="n">
        <v>2</v>
      </c>
      <c r="J2147" s="28" t="s">
        <v>335</v>
      </c>
      <c r="K2147" s="28" t="s">
        <v>1767</v>
      </c>
      <c r="L2147" s="28" t="s">
        <v>7030</v>
      </c>
      <c r="M2147" s="30" t="str">
        <f aca="false">+CONCATENATE(E2147,F2147,G2147,H2147,I2147,J2147,K2147,L2147)</f>
        <v>111126810101256</v>
      </c>
    </row>
    <row r="2148" customFormat="false" ht="15" hidden="false" customHeight="true" outlineLevel="0" collapsed="false">
      <c r="A2148" s="28" t="n">
        <v>2139</v>
      </c>
      <c r="B2148" s="28" t="n">
        <v>220168160</v>
      </c>
      <c r="C2148" s="28" t="s">
        <v>7031</v>
      </c>
      <c r="D2148" s="29" t="s">
        <v>7032</v>
      </c>
      <c r="E2148" s="28" t="n">
        <v>1</v>
      </c>
      <c r="F2148" s="28" t="n">
        <v>1</v>
      </c>
      <c r="G2148" s="28" t="n">
        <v>1</v>
      </c>
      <c r="H2148" s="28" t="n">
        <v>1</v>
      </c>
      <c r="I2148" s="28" t="n">
        <v>2</v>
      </c>
      <c r="J2148" s="28" t="s">
        <v>335</v>
      </c>
      <c r="K2148" s="28" t="s">
        <v>4909</v>
      </c>
      <c r="L2148" s="28" t="s">
        <v>7033</v>
      </c>
      <c r="M2148" s="30" t="str">
        <f aca="false">+CONCATENATE(E2148,F2148,G2148,H2148,I2148,J2148,K2148,L2148)</f>
        <v>111126816002515</v>
      </c>
    </row>
    <row r="2149" customFormat="false" ht="15" hidden="false" customHeight="true" outlineLevel="0" collapsed="false">
      <c r="A2149" s="27" t="n">
        <v>2140</v>
      </c>
      <c r="B2149" s="28" t="n">
        <v>220168162</v>
      </c>
      <c r="C2149" s="28" t="s">
        <v>7034</v>
      </c>
      <c r="D2149" s="29" t="s">
        <v>7035</v>
      </c>
      <c r="E2149" s="28" t="n">
        <v>1</v>
      </c>
      <c r="F2149" s="28" t="n">
        <v>1</v>
      </c>
      <c r="G2149" s="28" t="n">
        <v>1</v>
      </c>
      <c r="H2149" s="28" t="n">
        <v>1</v>
      </c>
      <c r="I2149" s="28" t="n">
        <v>2</v>
      </c>
      <c r="J2149" s="28" t="s">
        <v>335</v>
      </c>
      <c r="K2149" s="28" t="s">
        <v>2222</v>
      </c>
      <c r="L2149" s="28" t="s">
        <v>7036</v>
      </c>
      <c r="M2149" s="30" t="str">
        <f aca="false">+CONCATENATE(E2149,F2149,G2149,H2149,I2149,J2149,K2149,L2149)</f>
        <v>111126816202477</v>
      </c>
    </row>
    <row r="2150" customFormat="false" ht="15" hidden="false" customHeight="true" outlineLevel="0" collapsed="false">
      <c r="A2150" s="27" t="n">
        <v>2141</v>
      </c>
      <c r="B2150" s="28" t="n">
        <v>220168179</v>
      </c>
      <c r="C2150" s="28" t="s">
        <v>7037</v>
      </c>
      <c r="D2150" s="29" t="s">
        <v>7038</v>
      </c>
      <c r="E2150" s="28" t="n">
        <v>1</v>
      </c>
      <c r="F2150" s="28" t="n">
        <v>1</v>
      </c>
      <c r="G2150" s="28" t="n">
        <v>1</v>
      </c>
      <c r="H2150" s="28" t="n">
        <v>1</v>
      </c>
      <c r="I2150" s="28" t="n">
        <v>2</v>
      </c>
      <c r="J2150" s="28" t="s">
        <v>335</v>
      </c>
      <c r="K2150" s="28" t="s">
        <v>5695</v>
      </c>
      <c r="L2150" s="28" t="s">
        <v>7039</v>
      </c>
      <c r="M2150" s="30" t="str">
        <f aca="false">+CONCATENATE(E2150,F2150,G2150,H2150,I2150,J2150,K2150,L2150)</f>
        <v>111126817902470</v>
      </c>
    </row>
    <row r="2151" customFormat="false" ht="15" hidden="false" customHeight="true" outlineLevel="0" collapsed="false">
      <c r="A2151" s="27" t="n">
        <v>2142</v>
      </c>
      <c r="B2151" s="28" t="n">
        <v>220168217</v>
      </c>
      <c r="C2151" s="28" t="s">
        <v>7040</v>
      </c>
      <c r="D2151" s="29" t="s">
        <v>7041</v>
      </c>
      <c r="E2151" s="28" t="n">
        <v>1</v>
      </c>
      <c r="F2151" s="28" t="n">
        <v>1</v>
      </c>
      <c r="G2151" s="28" t="n">
        <v>1</v>
      </c>
      <c r="H2151" s="28" t="n">
        <v>1</v>
      </c>
      <c r="I2151" s="28" t="n">
        <v>2</v>
      </c>
      <c r="J2151" s="28" t="s">
        <v>335</v>
      </c>
      <c r="K2151" s="28" t="s">
        <v>1405</v>
      </c>
      <c r="L2151" s="28" t="s">
        <v>7042</v>
      </c>
      <c r="M2151" s="30" t="str">
        <f aca="false">+CONCATENATE(E2151,F2151,G2151,H2151,I2151,J2151,K2151,L2151)</f>
        <v>111126821702465</v>
      </c>
    </row>
    <row r="2152" customFormat="false" ht="15" hidden="false" customHeight="true" outlineLevel="0" collapsed="false">
      <c r="A2152" s="27" t="n">
        <v>2143</v>
      </c>
      <c r="B2152" s="28" t="n">
        <v>220168235</v>
      </c>
      <c r="C2152" s="28" t="s">
        <v>7043</v>
      </c>
      <c r="D2152" s="29" t="s">
        <v>7044</v>
      </c>
      <c r="E2152" s="28" t="n">
        <v>1</v>
      </c>
      <c r="F2152" s="28" t="n">
        <v>1</v>
      </c>
      <c r="G2152" s="28" t="n">
        <v>1</v>
      </c>
      <c r="H2152" s="28" t="n">
        <v>1</v>
      </c>
      <c r="I2152" s="28" t="n">
        <v>2</v>
      </c>
      <c r="J2152" s="28" t="s">
        <v>335</v>
      </c>
      <c r="K2152" s="28" t="s">
        <v>4110</v>
      </c>
      <c r="L2152" s="28" t="s">
        <v>7045</v>
      </c>
      <c r="M2152" s="30" t="str">
        <f aca="false">+CONCATENATE(E2152,F2152,G2152,H2152,I2152,J2152,K2152,L2152)</f>
        <v>111126823502462</v>
      </c>
    </row>
    <row r="2153" customFormat="false" ht="15" hidden="false" customHeight="true" outlineLevel="0" collapsed="false">
      <c r="A2153" s="27" t="n">
        <v>2144</v>
      </c>
      <c r="B2153" s="28" t="n">
        <v>220168245</v>
      </c>
      <c r="C2153" s="28" t="s">
        <v>7046</v>
      </c>
      <c r="D2153" s="29" t="s">
        <v>7047</v>
      </c>
      <c r="E2153" s="28" t="n">
        <v>1</v>
      </c>
      <c r="F2153" s="28" t="n">
        <v>1</v>
      </c>
      <c r="G2153" s="28" t="n">
        <v>1</v>
      </c>
      <c r="H2153" s="28" t="n">
        <v>1</v>
      </c>
      <c r="I2153" s="28" t="n">
        <v>2</v>
      </c>
      <c r="J2153" s="28" t="s">
        <v>335</v>
      </c>
      <c r="K2153" s="28" t="s">
        <v>663</v>
      </c>
      <c r="L2153" s="28" t="s">
        <v>7048</v>
      </c>
      <c r="M2153" s="30" t="str">
        <f aca="false">+CONCATENATE(E2153,F2153,G2153,H2153,I2153,J2153,K2153,L2153)</f>
        <v>111126824500748</v>
      </c>
    </row>
    <row r="2154" customFormat="false" ht="15" hidden="false" customHeight="true" outlineLevel="0" collapsed="false">
      <c r="A2154" s="27" t="n">
        <v>2145</v>
      </c>
      <c r="B2154" s="28" t="n">
        <v>220168264</v>
      </c>
      <c r="C2154" s="28" t="s">
        <v>7049</v>
      </c>
      <c r="D2154" s="29" t="s">
        <v>7050</v>
      </c>
      <c r="E2154" s="28" t="n">
        <v>1</v>
      </c>
      <c r="F2154" s="28" t="n">
        <v>1</v>
      </c>
      <c r="G2154" s="28" t="n">
        <v>1</v>
      </c>
      <c r="H2154" s="28" t="n">
        <v>1</v>
      </c>
      <c r="I2154" s="28" t="n">
        <v>2</v>
      </c>
      <c r="J2154" s="28" t="s">
        <v>335</v>
      </c>
      <c r="K2154" s="28" t="s">
        <v>2230</v>
      </c>
      <c r="L2154" s="28" t="s">
        <v>7051</v>
      </c>
      <c r="M2154" s="30" t="str">
        <f aca="false">+CONCATENATE(E2154,F2154,G2154,H2154,I2154,J2154,K2154,L2154)</f>
        <v>111126826402466</v>
      </c>
    </row>
    <row r="2155" customFormat="false" ht="15" hidden="false" customHeight="true" outlineLevel="0" collapsed="false">
      <c r="A2155" s="28" t="n">
        <v>2146</v>
      </c>
      <c r="B2155" s="28" t="n">
        <v>220168266</v>
      </c>
      <c r="C2155" s="28" t="s">
        <v>7052</v>
      </c>
      <c r="D2155" s="29" t="s">
        <v>7053</v>
      </c>
      <c r="E2155" s="28" t="n">
        <v>1</v>
      </c>
      <c r="F2155" s="28" t="n">
        <v>1</v>
      </c>
      <c r="G2155" s="28" t="n">
        <v>1</v>
      </c>
      <c r="H2155" s="28" t="n">
        <v>1</v>
      </c>
      <c r="I2155" s="28" t="n">
        <v>2</v>
      </c>
      <c r="J2155" s="28" t="s">
        <v>335</v>
      </c>
      <c r="K2155" s="28" t="s">
        <v>2245</v>
      </c>
      <c r="L2155" s="28" t="s">
        <v>7054</v>
      </c>
      <c r="M2155" s="30" t="str">
        <f aca="false">+CONCATENATE(E2155,F2155,G2155,H2155,I2155,J2155,K2155,L2155)</f>
        <v>111126826602472</v>
      </c>
    </row>
    <row r="2156" customFormat="false" ht="15" hidden="false" customHeight="true" outlineLevel="0" collapsed="false">
      <c r="A2156" s="27" t="n">
        <v>2147</v>
      </c>
      <c r="B2156" s="28" t="n">
        <v>220168271</v>
      </c>
      <c r="C2156" s="28" t="s">
        <v>7055</v>
      </c>
      <c r="D2156" s="29" t="s">
        <v>7056</v>
      </c>
      <c r="E2156" s="28" t="n">
        <v>1</v>
      </c>
      <c r="F2156" s="28" t="n">
        <v>1</v>
      </c>
      <c r="G2156" s="28" t="n">
        <v>1</v>
      </c>
      <c r="H2156" s="28" t="n">
        <v>1</v>
      </c>
      <c r="I2156" s="28" t="n">
        <v>2</v>
      </c>
      <c r="J2156" s="28" t="s">
        <v>335</v>
      </c>
      <c r="K2156" s="28" t="s">
        <v>5330</v>
      </c>
      <c r="L2156" s="28" t="s">
        <v>7057</v>
      </c>
      <c r="M2156" s="30" t="str">
        <f aca="false">+CONCATENATE(E2156,F2156,G2156,H2156,I2156,J2156,K2156,L2156)</f>
        <v>111126827102492</v>
      </c>
    </row>
    <row r="2157" customFormat="false" ht="15" hidden="false" customHeight="true" outlineLevel="0" collapsed="false">
      <c r="A2157" s="27" t="n">
        <v>2148</v>
      </c>
      <c r="B2157" s="28" t="n">
        <v>220168276</v>
      </c>
      <c r="C2157" s="28" t="s">
        <v>7058</v>
      </c>
      <c r="D2157" s="29" t="s">
        <v>7059</v>
      </c>
      <c r="E2157" s="28" t="n">
        <v>3</v>
      </c>
      <c r="F2157" s="28" t="n">
        <v>3</v>
      </c>
      <c r="G2157" s="28" t="n">
        <v>2</v>
      </c>
      <c r="H2157" s="28" t="n">
        <v>1</v>
      </c>
      <c r="I2157" s="28" t="n">
        <v>1</v>
      </c>
      <c r="J2157" s="28" t="s">
        <v>335</v>
      </c>
      <c r="K2157" s="28" t="s">
        <v>5554</v>
      </c>
      <c r="L2157" s="28" t="s">
        <v>7060</v>
      </c>
      <c r="M2157" s="30" t="str">
        <f aca="false">+CONCATENATE(E2157,F2157,G2157,H2157,I2157,J2157,K2157,L2157)</f>
        <v>332116827600609</v>
      </c>
    </row>
    <row r="2158" customFormat="false" ht="15" hidden="false" customHeight="true" outlineLevel="0" collapsed="false">
      <c r="A2158" s="27" t="n">
        <v>2149</v>
      </c>
      <c r="B2158" s="28" t="n">
        <v>220168324</v>
      </c>
      <c r="C2158" s="28" t="s">
        <v>7061</v>
      </c>
      <c r="D2158" s="29" t="s">
        <v>7062</v>
      </c>
      <c r="E2158" s="28" t="n">
        <v>1</v>
      </c>
      <c r="F2158" s="28" t="n">
        <v>1</v>
      </c>
      <c r="G2158" s="28" t="n">
        <v>1</v>
      </c>
      <c r="H2158" s="28" t="n">
        <v>1</v>
      </c>
      <c r="I2158" s="28" t="n">
        <v>2</v>
      </c>
      <c r="J2158" s="28" t="s">
        <v>335</v>
      </c>
      <c r="K2158" s="28" t="s">
        <v>3772</v>
      </c>
      <c r="L2158" s="28" t="s">
        <v>7063</v>
      </c>
      <c r="M2158" s="30" t="str">
        <f aca="false">+CONCATENATE(E2158,F2158,G2158,H2158,I2158,J2158,K2158,L2158)</f>
        <v>111126832403653</v>
      </c>
    </row>
    <row r="2159" customFormat="false" ht="15" hidden="false" customHeight="true" outlineLevel="0" collapsed="false">
      <c r="A2159" s="27" t="n">
        <v>2150</v>
      </c>
      <c r="B2159" s="28" t="n">
        <v>220168377</v>
      </c>
      <c r="C2159" s="28" t="s">
        <v>7064</v>
      </c>
      <c r="D2159" s="29" t="s">
        <v>7065</v>
      </c>
      <c r="E2159" s="28" t="n">
        <v>1</v>
      </c>
      <c r="F2159" s="28" t="n">
        <v>1</v>
      </c>
      <c r="G2159" s="28" t="n">
        <v>1</v>
      </c>
      <c r="H2159" s="28" t="n">
        <v>1</v>
      </c>
      <c r="I2159" s="28" t="n">
        <v>2</v>
      </c>
      <c r="J2159" s="28" t="s">
        <v>335</v>
      </c>
      <c r="K2159" s="28" t="s">
        <v>2072</v>
      </c>
      <c r="L2159" s="28" t="s">
        <v>7066</v>
      </c>
      <c r="M2159" s="30" t="str">
        <f aca="false">+CONCATENATE(E2159,F2159,G2159,H2159,I2159,J2159,K2159,L2159)</f>
        <v>111126837701417</v>
      </c>
    </row>
    <row r="2160" customFormat="false" ht="15" hidden="false" customHeight="true" outlineLevel="0" collapsed="false">
      <c r="A2160" s="28" t="n">
        <v>2151</v>
      </c>
      <c r="B2160" s="28" t="n">
        <v>220168397</v>
      </c>
      <c r="C2160" s="28" t="s">
        <v>7067</v>
      </c>
      <c r="D2160" s="29" t="s">
        <v>7068</v>
      </c>
      <c r="E2160" s="28" t="n">
        <v>1</v>
      </c>
      <c r="F2160" s="28" t="n">
        <v>1</v>
      </c>
      <c r="G2160" s="28" t="n">
        <v>1</v>
      </c>
      <c r="H2160" s="28" t="n">
        <v>1</v>
      </c>
      <c r="I2160" s="28" t="n">
        <v>2</v>
      </c>
      <c r="J2160" s="28" t="s">
        <v>335</v>
      </c>
      <c r="K2160" s="28" t="s">
        <v>6282</v>
      </c>
      <c r="L2160" s="28" t="s">
        <v>7069</v>
      </c>
      <c r="M2160" s="30" t="str">
        <f aca="false">+CONCATENATE(E2160,F2160,G2160,H2160,I2160,J2160,K2160,L2160)</f>
        <v>111126839702473</v>
      </c>
    </row>
    <row r="2161" customFormat="false" ht="15" hidden="false" customHeight="true" outlineLevel="0" collapsed="false">
      <c r="A2161" s="27" t="n">
        <v>2152</v>
      </c>
      <c r="B2161" s="28" t="n">
        <v>220168418</v>
      </c>
      <c r="C2161" s="28" t="s">
        <v>7070</v>
      </c>
      <c r="D2161" s="29" t="s">
        <v>7071</v>
      </c>
      <c r="E2161" s="28" t="n">
        <v>1</v>
      </c>
      <c r="F2161" s="28" t="n">
        <v>1</v>
      </c>
      <c r="G2161" s="28" t="n">
        <v>1</v>
      </c>
      <c r="H2161" s="28" t="n">
        <v>1</v>
      </c>
      <c r="I2161" s="28" t="n">
        <v>2</v>
      </c>
      <c r="J2161" s="28" t="s">
        <v>335</v>
      </c>
      <c r="K2161" s="28" t="s">
        <v>3496</v>
      </c>
      <c r="L2161" s="28" t="s">
        <v>7072</v>
      </c>
      <c r="M2161" s="30" t="str">
        <f aca="false">+CONCATENATE(E2161,F2161,G2161,H2161,I2161,J2161,K2161,L2161)</f>
        <v>111126841802474</v>
      </c>
    </row>
    <row r="2162" customFormat="false" ht="15" hidden="false" customHeight="true" outlineLevel="0" collapsed="false">
      <c r="A2162" s="27" t="n">
        <v>2153</v>
      </c>
      <c r="B2162" s="28" t="n">
        <v>220168425</v>
      </c>
      <c r="C2162" s="28" t="s">
        <v>7073</v>
      </c>
      <c r="D2162" s="29" t="s">
        <v>7074</v>
      </c>
      <c r="E2162" s="28" t="n">
        <v>1</v>
      </c>
      <c r="F2162" s="28" t="n">
        <v>1</v>
      </c>
      <c r="G2162" s="28" t="n">
        <v>1</v>
      </c>
      <c r="H2162" s="28" t="n">
        <v>1</v>
      </c>
      <c r="I2162" s="28" t="n">
        <v>2</v>
      </c>
      <c r="J2162" s="28" t="s">
        <v>335</v>
      </c>
      <c r="K2162" s="28" t="s">
        <v>2592</v>
      </c>
      <c r="L2162" s="28" t="s">
        <v>7075</v>
      </c>
      <c r="M2162" s="30" t="str">
        <f aca="false">+CONCATENATE(E2162,F2162,G2162,H2162,I2162,J2162,K2162,L2162)</f>
        <v>111126842502463</v>
      </c>
    </row>
    <row r="2163" customFormat="false" ht="15" hidden="false" customHeight="true" outlineLevel="0" collapsed="false">
      <c r="A2163" s="27" t="n">
        <v>2154</v>
      </c>
      <c r="B2163" s="28" t="n">
        <v>220168549</v>
      </c>
      <c r="C2163" s="28" t="s">
        <v>7076</v>
      </c>
      <c r="D2163" s="29" t="s">
        <v>7077</v>
      </c>
      <c r="E2163" s="28" t="n">
        <v>1</v>
      </c>
      <c r="F2163" s="28" t="n">
        <v>1</v>
      </c>
      <c r="G2163" s="28" t="n">
        <v>1</v>
      </c>
      <c r="H2163" s="28" t="n">
        <v>1</v>
      </c>
      <c r="I2163" s="28" t="n">
        <v>2</v>
      </c>
      <c r="J2163" s="28" t="s">
        <v>335</v>
      </c>
      <c r="K2163" s="28" t="s">
        <v>713</v>
      </c>
      <c r="L2163" s="28" t="s">
        <v>7078</v>
      </c>
      <c r="M2163" s="30" t="str">
        <f aca="false">+CONCATENATE(E2163,F2163,G2163,H2163,I2163,J2163,K2163,L2163)</f>
        <v>111126854901523</v>
      </c>
    </row>
    <row r="2164" customFormat="false" ht="15" hidden="false" customHeight="true" outlineLevel="0" collapsed="false">
      <c r="A2164" s="27" t="n">
        <v>2155</v>
      </c>
      <c r="B2164" s="28" t="n">
        <v>220168572</v>
      </c>
      <c r="C2164" s="28" t="s">
        <v>7079</v>
      </c>
      <c r="D2164" s="29" t="s">
        <v>7080</v>
      </c>
      <c r="E2164" s="28" t="n">
        <v>1</v>
      </c>
      <c r="F2164" s="28" t="n">
        <v>1</v>
      </c>
      <c r="G2164" s="28" t="n">
        <v>1</v>
      </c>
      <c r="H2164" s="28" t="n">
        <v>1</v>
      </c>
      <c r="I2164" s="28" t="n">
        <v>2</v>
      </c>
      <c r="J2164" s="28" t="s">
        <v>335</v>
      </c>
      <c r="K2164" s="28" t="s">
        <v>1650</v>
      </c>
      <c r="L2164" s="28" t="s">
        <v>7081</v>
      </c>
      <c r="M2164" s="30" t="str">
        <f aca="false">+CONCATENATE(E2164,F2164,G2164,H2164,I2164,J2164,K2164,L2164)</f>
        <v>111126857201200</v>
      </c>
    </row>
    <row r="2165" customFormat="false" ht="15" hidden="false" customHeight="true" outlineLevel="0" collapsed="false">
      <c r="A2165" s="27" t="n">
        <v>2156</v>
      </c>
      <c r="B2165" s="28" t="n">
        <v>220168573</v>
      </c>
      <c r="C2165" s="28" t="s">
        <v>7082</v>
      </c>
      <c r="D2165" s="29" t="s">
        <v>7083</v>
      </c>
      <c r="E2165" s="28" t="n">
        <v>1</v>
      </c>
      <c r="F2165" s="28" t="n">
        <v>1</v>
      </c>
      <c r="G2165" s="28" t="n">
        <v>1</v>
      </c>
      <c r="H2165" s="28" t="n">
        <v>1</v>
      </c>
      <c r="I2165" s="28" t="n">
        <v>2</v>
      </c>
      <c r="J2165" s="28" t="s">
        <v>335</v>
      </c>
      <c r="K2165" s="28" t="s">
        <v>563</v>
      </c>
      <c r="L2165" s="28" t="s">
        <v>7084</v>
      </c>
      <c r="M2165" s="30" t="str">
        <f aca="false">+CONCATENATE(E2165,F2165,G2165,H2165,I2165,J2165,K2165,L2165)</f>
        <v>111126857302468</v>
      </c>
    </row>
    <row r="2166" customFormat="false" ht="15" hidden="false" customHeight="true" outlineLevel="0" collapsed="false">
      <c r="A2166" s="27" t="n">
        <v>2157</v>
      </c>
      <c r="B2166" s="28" t="n">
        <v>220168720</v>
      </c>
      <c r="C2166" s="28" t="s">
        <v>7085</v>
      </c>
      <c r="D2166" s="29" t="s">
        <v>7086</v>
      </c>
      <c r="E2166" s="28" t="n">
        <v>1</v>
      </c>
      <c r="F2166" s="28" t="n">
        <v>1</v>
      </c>
      <c r="G2166" s="28" t="n">
        <v>1</v>
      </c>
      <c r="H2166" s="28" t="n">
        <v>1</v>
      </c>
      <c r="I2166" s="28" t="n">
        <v>2</v>
      </c>
      <c r="J2166" s="28" t="s">
        <v>335</v>
      </c>
      <c r="K2166" s="28" t="s">
        <v>3574</v>
      </c>
      <c r="L2166" s="28" t="s">
        <v>7087</v>
      </c>
      <c r="M2166" s="30" t="str">
        <f aca="false">+CONCATENATE(E2166,F2166,G2166,H2166,I2166,J2166,K2166,L2166)</f>
        <v>111126872002482</v>
      </c>
    </row>
    <row r="2167" customFormat="false" ht="15" hidden="false" customHeight="true" outlineLevel="0" collapsed="false">
      <c r="A2167" s="28" t="n">
        <v>2158</v>
      </c>
      <c r="B2167" s="28" t="n">
        <v>220168755</v>
      </c>
      <c r="C2167" s="28" t="s">
        <v>7088</v>
      </c>
      <c r="D2167" s="29" t="s">
        <v>7089</v>
      </c>
      <c r="E2167" s="28" t="n">
        <v>3</v>
      </c>
      <c r="F2167" s="28" t="n">
        <v>3</v>
      </c>
      <c r="G2167" s="28" t="n">
        <v>2</v>
      </c>
      <c r="H2167" s="28" t="n">
        <v>1</v>
      </c>
      <c r="I2167" s="28" t="n">
        <v>1</v>
      </c>
      <c r="J2167" s="28" t="s">
        <v>335</v>
      </c>
      <c r="K2167" s="28" t="s">
        <v>527</v>
      </c>
      <c r="L2167" s="28" t="s">
        <v>7090</v>
      </c>
      <c r="M2167" s="30" t="str">
        <f aca="false">+CONCATENATE(E2167,F2167,G2167,H2167,I2167,J2167,K2167,L2167)</f>
        <v>332116875502541</v>
      </c>
    </row>
    <row r="2168" customFormat="false" ht="15" hidden="false" customHeight="true" outlineLevel="0" collapsed="false">
      <c r="A2168" s="27" t="n">
        <v>2159</v>
      </c>
      <c r="B2168" s="28" t="n">
        <v>220168773</v>
      </c>
      <c r="C2168" s="28" t="s">
        <v>7091</v>
      </c>
      <c r="D2168" s="29" t="s">
        <v>7092</v>
      </c>
      <c r="E2168" s="28" t="n">
        <v>1</v>
      </c>
      <c r="F2168" s="28" t="n">
        <v>1</v>
      </c>
      <c r="G2168" s="28" t="n">
        <v>1</v>
      </c>
      <c r="H2168" s="28" t="n">
        <v>1</v>
      </c>
      <c r="I2168" s="28" t="n">
        <v>2</v>
      </c>
      <c r="J2168" s="28" t="s">
        <v>335</v>
      </c>
      <c r="K2168" s="28" t="s">
        <v>5456</v>
      </c>
      <c r="L2168" s="28" t="s">
        <v>7093</v>
      </c>
      <c r="M2168" s="30" t="str">
        <f aca="false">+CONCATENATE(E2168,F2168,G2168,H2168,I2168,J2168,K2168,L2168)</f>
        <v>111126877302469</v>
      </c>
    </row>
    <row r="2169" customFormat="false" ht="15" hidden="false" customHeight="true" outlineLevel="0" collapsed="false">
      <c r="A2169" s="27" t="n">
        <v>2160</v>
      </c>
      <c r="B2169" s="28" t="n">
        <v>220168780</v>
      </c>
      <c r="C2169" s="28" t="s">
        <v>7094</v>
      </c>
      <c r="D2169" s="29" t="s">
        <v>7095</v>
      </c>
      <c r="E2169" s="28" t="n">
        <v>1</v>
      </c>
      <c r="F2169" s="28" t="n">
        <v>1</v>
      </c>
      <c r="G2169" s="28" t="n">
        <v>1</v>
      </c>
      <c r="H2169" s="28" t="n">
        <v>1</v>
      </c>
      <c r="I2169" s="28" t="n">
        <v>2</v>
      </c>
      <c r="J2169" s="28" t="s">
        <v>335</v>
      </c>
      <c r="K2169" s="28" t="s">
        <v>5714</v>
      </c>
      <c r="L2169" s="28" t="s">
        <v>7096</v>
      </c>
      <c r="M2169" s="30" t="str">
        <f aca="false">+CONCATENATE(E2169,F2169,G2169,H2169,I2169,J2169,K2169,L2169)</f>
        <v>111126878002493</v>
      </c>
    </row>
    <row r="2170" customFormat="false" ht="15" hidden="false" customHeight="true" outlineLevel="0" collapsed="false">
      <c r="A2170" s="27" t="n">
        <v>2161</v>
      </c>
      <c r="B2170" s="28" t="n">
        <v>220168861</v>
      </c>
      <c r="C2170" s="28" t="s">
        <v>7097</v>
      </c>
      <c r="D2170" s="29" t="s">
        <v>7098</v>
      </c>
      <c r="E2170" s="28" t="n">
        <v>1</v>
      </c>
      <c r="F2170" s="28" t="n">
        <v>1</v>
      </c>
      <c r="G2170" s="28" t="n">
        <v>1</v>
      </c>
      <c r="H2170" s="28" t="n">
        <v>1</v>
      </c>
      <c r="I2170" s="28" t="n">
        <v>2</v>
      </c>
      <c r="J2170" s="28" t="s">
        <v>335</v>
      </c>
      <c r="K2170" s="28" t="s">
        <v>678</v>
      </c>
      <c r="L2170" s="28" t="s">
        <v>7099</v>
      </c>
      <c r="M2170" s="30" t="str">
        <f aca="false">+CONCATENATE(E2170,F2170,G2170,H2170,I2170,J2170,K2170,L2170)</f>
        <v>111126886101827</v>
      </c>
    </row>
    <row r="2171" customFormat="false" ht="15" hidden="false" customHeight="true" outlineLevel="0" collapsed="false">
      <c r="A2171" s="27" t="n">
        <v>2162</v>
      </c>
      <c r="B2171" s="28" t="n">
        <v>220168867</v>
      </c>
      <c r="C2171" s="28" t="s">
        <v>7100</v>
      </c>
      <c r="D2171" s="29" t="s">
        <v>7101</v>
      </c>
      <c r="E2171" s="28" t="n">
        <v>1</v>
      </c>
      <c r="F2171" s="28" t="n">
        <v>1</v>
      </c>
      <c r="G2171" s="28" t="n">
        <v>1</v>
      </c>
      <c r="H2171" s="28" t="n">
        <v>1</v>
      </c>
      <c r="I2171" s="28" t="n">
        <v>2</v>
      </c>
      <c r="J2171" s="28" t="s">
        <v>335</v>
      </c>
      <c r="K2171" s="28" t="s">
        <v>5160</v>
      </c>
      <c r="L2171" s="28" t="s">
        <v>7102</v>
      </c>
      <c r="M2171" s="30" t="str">
        <f aca="false">+CONCATENATE(E2171,F2171,G2171,H2171,I2171,J2171,K2171,L2171)</f>
        <v>111126886702475</v>
      </c>
    </row>
    <row r="2172" customFormat="false" ht="15" hidden="false" customHeight="true" outlineLevel="0" collapsed="false">
      <c r="A2172" s="28" t="n">
        <v>2163</v>
      </c>
      <c r="B2172" s="28" t="n">
        <v>220170001</v>
      </c>
      <c r="C2172" s="28" t="s">
        <v>7103</v>
      </c>
      <c r="D2172" s="29" t="s">
        <v>7104</v>
      </c>
      <c r="E2172" s="28" t="n">
        <v>3</v>
      </c>
      <c r="F2172" s="28" t="n">
        <v>2</v>
      </c>
      <c r="G2172" s="28" t="n">
        <v>2</v>
      </c>
      <c r="H2172" s="28" t="n">
        <v>1</v>
      </c>
      <c r="I2172" s="28" t="n">
        <v>1</v>
      </c>
      <c r="J2172" s="28" t="s">
        <v>682</v>
      </c>
      <c r="K2172" s="28" t="s">
        <v>21</v>
      </c>
      <c r="L2172" s="28" t="s">
        <v>7105</v>
      </c>
      <c r="M2172" s="30" t="str">
        <f aca="false">+CONCATENATE(E2172,F2172,G2172,H2172,I2172,J2172,K2172,L2172)</f>
        <v>322117000002295</v>
      </c>
    </row>
    <row r="2173" customFormat="false" ht="15" hidden="false" customHeight="true" outlineLevel="0" collapsed="false">
      <c r="A2173" s="27" t="n">
        <v>2164</v>
      </c>
      <c r="B2173" s="28" t="n">
        <v>220170110</v>
      </c>
      <c r="C2173" s="28" t="s">
        <v>7106</v>
      </c>
      <c r="D2173" s="29" t="s">
        <v>7107</v>
      </c>
      <c r="E2173" s="28" t="n">
        <v>1</v>
      </c>
      <c r="F2173" s="28" t="n">
        <v>1</v>
      </c>
      <c r="G2173" s="28" t="n">
        <v>1</v>
      </c>
      <c r="H2173" s="28" t="n">
        <v>1</v>
      </c>
      <c r="I2173" s="28" t="n">
        <v>2</v>
      </c>
      <c r="J2173" s="28" t="s">
        <v>682</v>
      </c>
      <c r="K2173" s="28" t="s">
        <v>1013</v>
      </c>
      <c r="L2173" s="28" t="s">
        <v>7108</v>
      </c>
      <c r="M2173" s="30" t="str">
        <f aca="false">+CONCATENATE(E2173,F2173,G2173,H2173,I2173,J2173,K2173,L2173)</f>
        <v>111127011000818</v>
      </c>
    </row>
    <row r="2174" customFormat="false" ht="15" hidden="false" customHeight="true" outlineLevel="0" collapsed="false">
      <c r="A2174" s="27" t="n">
        <v>2165</v>
      </c>
      <c r="B2174" s="28" t="n">
        <v>220170265</v>
      </c>
      <c r="C2174" s="28" t="s">
        <v>7109</v>
      </c>
      <c r="D2174" s="29" t="s">
        <v>7110</v>
      </c>
      <c r="E2174" s="28" t="n">
        <v>1</v>
      </c>
      <c r="F2174" s="28" t="n">
        <v>1</v>
      </c>
      <c r="G2174" s="28" t="n">
        <v>1</v>
      </c>
      <c r="H2174" s="28" t="n">
        <v>1</v>
      </c>
      <c r="I2174" s="28" t="n">
        <v>2</v>
      </c>
      <c r="J2174" s="28" t="s">
        <v>682</v>
      </c>
      <c r="K2174" s="28" t="s">
        <v>5116</v>
      </c>
      <c r="L2174" s="28" t="s">
        <v>7111</v>
      </c>
      <c r="M2174" s="30" t="str">
        <f aca="false">+CONCATENATE(E2174,F2174,G2174,H2174,I2174,J2174,K2174,L2174)</f>
        <v>111127026500705</v>
      </c>
    </row>
    <row r="2175" customFormat="false" ht="15" hidden="false" customHeight="true" outlineLevel="0" collapsed="false">
      <c r="A2175" s="27" t="n">
        <v>2166</v>
      </c>
      <c r="B2175" s="28" t="n">
        <v>220170418</v>
      </c>
      <c r="C2175" s="28" t="s">
        <v>7112</v>
      </c>
      <c r="D2175" s="29" t="s">
        <v>7113</v>
      </c>
      <c r="E2175" s="28" t="n">
        <v>1</v>
      </c>
      <c r="F2175" s="28" t="n">
        <v>1</v>
      </c>
      <c r="G2175" s="28" t="n">
        <v>1</v>
      </c>
      <c r="H2175" s="28" t="n">
        <v>1</v>
      </c>
      <c r="I2175" s="28" t="n">
        <v>2</v>
      </c>
      <c r="J2175" s="28" t="s">
        <v>682</v>
      </c>
      <c r="K2175" s="28" t="s">
        <v>3496</v>
      </c>
      <c r="L2175" s="28" t="s">
        <v>7114</v>
      </c>
      <c r="M2175" s="30" t="str">
        <f aca="false">+CONCATENATE(E2175,F2175,G2175,H2175,I2175,J2175,K2175,L2175)</f>
        <v>111127041800754</v>
      </c>
    </row>
    <row r="2176" customFormat="false" ht="15" hidden="false" customHeight="true" outlineLevel="0" collapsed="false">
      <c r="A2176" s="27" t="n">
        <v>2167</v>
      </c>
      <c r="B2176" s="28" t="n">
        <v>220170473</v>
      </c>
      <c r="C2176" s="28" t="s">
        <v>7115</v>
      </c>
      <c r="D2176" s="29" t="s">
        <v>7116</v>
      </c>
      <c r="E2176" s="28" t="n">
        <v>1</v>
      </c>
      <c r="F2176" s="28" t="n">
        <v>1</v>
      </c>
      <c r="G2176" s="28" t="n">
        <v>1</v>
      </c>
      <c r="H2176" s="28" t="n">
        <v>1</v>
      </c>
      <c r="I2176" s="28" t="n">
        <v>2</v>
      </c>
      <c r="J2176" s="28" t="s">
        <v>682</v>
      </c>
      <c r="K2176" s="28" t="s">
        <v>5405</v>
      </c>
      <c r="L2176" s="28" t="s">
        <v>7117</v>
      </c>
      <c r="M2176" s="30" t="str">
        <f aca="false">+CONCATENATE(E2176,F2176,G2176,H2176,I2176,J2176,K2176,L2176)</f>
        <v>111127047300788</v>
      </c>
    </row>
    <row r="2177" customFormat="false" ht="15" hidden="false" customHeight="true" outlineLevel="0" collapsed="false">
      <c r="A2177" s="27" t="n">
        <v>2168</v>
      </c>
      <c r="B2177" s="28" t="n">
        <v>220170508</v>
      </c>
      <c r="C2177" s="28" t="s">
        <v>7118</v>
      </c>
      <c r="D2177" s="29" t="s">
        <v>7119</v>
      </c>
      <c r="E2177" s="28" t="n">
        <v>1</v>
      </c>
      <c r="F2177" s="28" t="n">
        <v>1</v>
      </c>
      <c r="G2177" s="28" t="n">
        <v>1</v>
      </c>
      <c r="H2177" s="28" t="n">
        <v>1</v>
      </c>
      <c r="I2177" s="28" t="n">
        <v>2</v>
      </c>
      <c r="J2177" s="28" t="s">
        <v>682</v>
      </c>
      <c r="K2177" s="28" t="s">
        <v>3177</v>
      </c>
      <c r="L2177" s="28" t="s">
        <v>7120</v>
      </c>
      <c r="M2177" s="30" t="str">
        <f aca="false">+CONCATENATE(E2177,F2177,G2177,H2177,I2177,J2177,K2177,L2177)</f>
        <v>111127050800673</v>
      </c>
    </row>
    <row r="2178" customFormat="false" ht="15" hidden="false" customHeight="true" outlineLevel="0" collapsed="false">
      <c r="A2178" s="27" t="n">
        <v>2169</v>
      </c>
      <c r="B2178" s="28" t="n">
        <v>220170678</v>
      </c>
      <c r="C2178" s="28" t="s">
        <v>7121</v>
      </c>
      <c r="D2178" s="29" t="s">
        <v>7122</v>
      </c>
      <c r="E2178" s="28" t="n">
        <v>1</v>
      </c>
      <c r="F2178" s="28" t="n">
        <v>1</v>
      </c>
      <c r="G2178" s="28" t="n">
        <v>1</v>
      </c>
      <c r="H2178" s="28" t="n">
        <v>1</v>
      </c>
      <c r="I2178" s="28" t="n">
        <v>2</v>
      </c>
      <c r="J2178" s="28" t="s">
        <v>522</v>
      </c>
      <c r="K2178" s="28" t="s">
        <v>1860</v>
      </c>
      <c r="L2178" s="28" t="s">
        <v>7123</v>
      </c>
      <c r="M2178" s="30" t="str">
        <f aca="false">+CONCATENATE(E2178,F2178,G2178,H2178,I2178,J2178,K2178,L2178)</f>
        <v>111121367801273</v>
      </c>
    </row>
    <row r="2179" customFormat="false" ht="15" hidden="false" customHeight="true" outlineLevel="0" collapsed="false">
      <c r="A2179" s="28" t="n">
        <v>2170</v>
      </c>
      <c r="B2179" s="28" t="n">
        <v>220170713</v>
      </c>
      <c r="C2179" s="28" t="s">
        <v>7124</v>
      </c>
      <c r="D2179" s="29" t="s">
        <v>7125</v>
      </c>
      <c r="E2179" s="28" t="n">
        <v>1</v>
      </c>
      <c r="F2179" s="28" t="n">
        <v>1</v>
      </c>
      <c r="G2179" s="28" t="n">
        <v>1</v>
      </c>
      <c r="H2179" s="28" t="n">
        <v>1</v>
      </c>
      <c r="I2179" s="28" t="n">
        <v>2</v>
      </c>
      <c r="J2179" s="28" t="s">
        <v>682</v>
      </c>
      <c r="K2179" s="28" t="s">
        <v>3359</v>
      </c>
      <c r="L2179" s="28" t="s">
        <v>7126</v>
      </c>
      <c r="M2179" s="30" t="str">
        <f aca="false">+CONCATENATE(E2179,F2179,G2179,H2179,I2179,J2179,K2179,L2179)</f>
        <v>111127071301141</v>
      </c>
    </row>
    <row r="2180" customFormat="false" ht="15" hidden="false" customHeight="true" outlineLevel="0" collapsed="false">
      <c r="A2180" s="27" t="n">
        <v>2171</v>
      </c>
      <c r="B2180" s="28" t="n">
        <v>220170717</v>
      </c>
      <c r="C2180" s="28" t="s">
        <v>7127</v>
      </c>
      <c r="D2180" s="29" t="s">
        <v>7128</v>
      </c>
      <c r="E2180" s="28" t="n">
        <v>1</v>
      </c>
      <c r="F2180" s="28" t="n">
        <v>1</v>
      </c>
      <c r="G2180" s="28" t="n">
        <v>1</v>
      </c>
      <c r="H2180" s="28" t="n">
        <v>1</v>
      </c>
      <c r="I2180" s="28" t="n">
        <v>2</v>
      </c>
      <c r="J2180" s="28" t="s">
        <v>682</v>
      </c>
      <c r="K2180" s="28" t="s">
        <v>3475</v>
      </c>
      <c r="L2180" s="28" t="s">
        <v>7129</v>
      </c>
      <c r="M2180" s="30" t="str">
        <f aca="false">+CONCATENATE(E2180,F2180,G2180,H2180,I2180,J2180,K2180,L2180)</f>
        <v>111127071700676</v>
      </c>
    </row>
    <row r="2181" customFormat="false" ht="15" hidden="false" customHeight="true" outlineLevel="0" collapsed="false">
      <c r="A2181" s="27" t="n">
        <v>2172</v>
      </c>
      <c r="B2181" s="28" t="n">
        <v>220173168</v>
      </c>
      <c r="C2181" s="28" t="s">
        <v>7130</v>
      </c>
      <c r="D2181" s="29" t="s">
        <v>7131</v>
      </c>
      <c r="E2181" s="28" t="n">
        <v>1</v>
      </c>
      <c r="F2181" s="28" t="n">
        <v>1</v>
      </c>
      <c r="G2181" s="28" t="n">
        <v>1</v>
      </c>
      <c r="H2181" s="28" t="n">
        <v>1</v>
      </c>
      <c r="I2181" s="28" t="n">
        <v>2</v>
      </c>
      <c r="J2181" s="28" t="s">
        <v>630</v>
      </c>
      <c r="K2181" s="28" t="s">
        <v>5193</v>
      </c>
      <c r="L2181" s="28" t="s">
        <v>7132</v>
      </c>
      <c r="M2181" s="30" t="str">
        <f aca="false">+CONCATENATE(E2181,F2181,G2181,H2181,I2181,J2181,K2181,L2181)</f>
        <v>111127316803464</v>
      </c>
    </row>
    <row r="2182" customFormat="false" ht="15" hidden="false" customHeight="true" outlineLevel="0" collapsed="false">
      <c r="A2182" s="27" t="n">
        <v>2173</v>
      </c>
      <c r="B2182" s="28" t="n">
        <v>220173200</v>
      </c>
      <c r="C2182" s="28" t="s">
        <v>7133</v>
      </c>
      <c r="D2182" s="29" t="s">
        <v>7134</v>
      </c>
      <c r="E2182" s="28" t="n">
        <v>1</v>
      </c>
      <c r="F2182" s="28" t="n">
        <v>1</v>
      </c>
      <c r="G2182" s="28" t="n">
        <v>1</v>
      </c>
      <c r="H2182" s="28" t="n">
        <v>1</v>
      </c>
      <c r="I2182" s="28" t="n">
        <v>2</v>
      </c>
      <c r="J2182" s="28" t="s">
        <v>630</v>
      </c>
      <c r="K2182" s="28" t="s">
        <v>2814</v>
      </c>
      <c r="L2182" s="28" t="s">
        <v>7135</v>
      </c>
      <c r="M2182" s="30" t="str">
        <f aca="false">+CONCATENATE(E2182,F2182,G2182,H2182,I2182,J2182,K2182,L2182)</f>
        <v>111127320000700</v>
      </c>
    </row>
    <row r="2183" customFormat="false" ht="15" hidden="false" customHeight="true" outlineLevel="0" collapsed="false">
      <c r="A2183" s="27" t="n">
        <v>2174</v>
      </c>
      <c r="B2183" s="28" t="n">
        <v>220173275</v>
      </c>
      <c r="C2183" s="28" t="s">
        <v>7136</v>
      </c>
      <c r="D2183" s="29" t="s">
        <v>7137</v>
      </c>
      <c r="E2183" s="28" t="n">
        <v>1</v>
      </c>
      <c r="F2183" s="28" t="n">
        <v>1</v>
      </c>
      <c r="G2183" s="28" t="n">
        <v>1</v>
      </c>
      <c r="H2183" s="28" t="n">
        <v>1</v>
      </c>
      <c r="I2183" s="28" t="n">
        <v>2</v>
      </c>
      <c r="J2183" s="28" t="s">
        <v>630</v>
      </c>
      <c r="K2183" s="28" t="s">
        <v>1990</v>
      </c>
      <c r="L2183" s="28" t="s">
        <v>7138</v>
      </c>
      <c r="M2183" s="30" t="str">
        <f aca="false">+CONCATENATE(E2183,F2183,G2183,H2183,I2183,J2183,K2183,L2183)</f>
        <v>111127327500675</v>
      </c>
    </row>
    <row r="2184" customFormat="false" ht="15" hidden="false" customHeight="true" outlineLevel="0" collapsed="false">
      <c r="A2184" s="28" t="n">
        <v>2175</v>
      </c>
      <c r="B2184" s="28" t="n">
        <v>220173411</v>
      </c>
      <c r="C2184" s="28" t="s">
        <v>7139</v>
      </c>
      <c r="D2184" s="29" t="s">
        <v>7140</v>
      </c>
      <c r="E2184" s="28" t="n">
        <v>3</v>
      </c>
      <c r="F2184" s="28" t="n">
        <v>3</v>
      </c>
      <c r="G2184" s="28" t="n">
        <v>2</v>
      </c>
      <c r="H2184" s="28" t="n">
        <v>1</v>
      </c>
      <c r="I2184" s="28" t="n">
        <v>1</v>
      </c>
      <c r="J2184" s="28" t="s">
        <v>630</v>
      </c>
      <c r="K2184" s="28" t="s">
        <v>2588</v>
      </c>
      <c r="L2184" s="28" t="s">
        <v>7141</v>
      </c>
      <c r="M2184" s="30" t="str">
        <f aca="false">+CONCATENATE(E2184,F2184,G2184,H2184,I2184,J2184,K2184,L2184)</f>
        <v>332117341102662</v>
      </c>
    </row>
    <row r="2185" customFormat="false" ht="30" hidden="false" customHeight="true" outlineLevel="0" collapsed="false">
      <c r="A2185" s="27" t="n">
        <v>2176</v>
      </c>
      <c r="B2185" s="28" t="n">
        <v>220173547</v>
      </c>
      <c r="C2185" s="28" t="s">
        <v>7142</v>
      </c>
      <c r="D2185" s="29" t="s">
        <v>7143</v>
      </c>
      <c r="E2185" s="28" t="n">
        <v>1</v>
      </c>
      <c r="F2185" s="28" t="n">
        <v>1</v>
      </c>
      <c r="G2185" s="28" t="n">
        <v>1</v>
      </c>
      <c r="H2185" s="28" t="n">
        <v>1</v>
      </c>
      <c r="I2185" s="28" t="n">
        <v>2</v>
      </c>
      <c r="J2185" s="28" t="s">
        <v>630</v>
      </c>
      <c r="K2185" s="28" t="s">
        <v>4487</v>
      </c>
      <c r="L2185" s="28" t="s">
        <v>7144</v>
      </c>
      <c r="M2185" s="30" t="str">
        <f aca="false">+CONCATENATE(E2185,F2185,G2185,H2185,I2185,J2185,K2185,L2185)</f>
        <v>111127354701432</v>
      </c>
    </row>
    <row r="2186" customFormat="false" ht="15" hidden="false" customHeight="true" outlineLevel="0" collapsed="false">
      <c r="A2186" s="27" t="n">
        <v>2177</v>
      </c>
      <c r="B2186" s="28" t="n">
        <v>220173585</v>
      </c>
      <c r="C2186" s="28" t="s">
        <v>7145</v>
      </c>
      <c r="D2186" s="29" t="s">
        <v>7146</v>
      </c>
      <c r="E2186" s="28" t="n">
        <v>3</v>
      </c>
      <c r="F2186" s="28" t="n">
        <v>3</v>
      </c>
      <c r="G2186" s="28" t="n">
        <v>2</v>
      </c>
      <c r="H2186" s="28" t="n">
        <v>1</v>
      </c>
      <c r="I2186" s="28" t="n">
        <v>1</v>
      </c>
      <c r="J2186" s="28" t="s">
        <v>630</v>
      </c>
      <c r="K2186" s="28" t="s">
        <v>2777</v>
      </c>
      <c r="L2186" s="28" t="s">
        <v>7147</v>
      </c>
      <c r="M2186" s="30" t="str">
        <f aca="false">+CONCATENATE(E2186,F2186,G2186,H2186,I2186,J2186,K2186,L2186)</f>
        <v>332117358502798</v>
      </c>
    </row>
    <row r="2187" customFormat="false" ht="15" hidden="false" customHeight="true" outlineLevel="0" collapsed="false">
      <c r="A2187" s="27" t="n">
        <v>2178</v>
      </c>
      <c r="B2187" s="28" t="n">
        <v>220173770</v>
      </c>
      <c r="C2187" s="28" t="s">
        <v>7148</v>
      </c>
      <c r="D2187" s="29" t="s">
        <v>7149</v>
      </c>
      <c r="E2187" s="28" t="n">
        <v>1</v>
      </c>
      <c r="F2187" s="28" t="n">
        <v>1</v>
      </c>
      <c r="G2187" s="28" t="n">
        <v>1</v>
      </c>
      <c r="H2187" s="28" t="n">
        <v>1</v>
      </c>
      <c r="I2187" s="28" t="n">
        <v>2</v>
      </c>
      <c r="J2187" s="28" t="s">
        <v>630</v>
      </c>
      <c r="K2187" s="28" t="s">
        <v>1539</v>
      </c>
      <c r="L2187" s="28" t="s">
        <v>7150</v>
      </c>
      <c r="M2187" s="30" t="str">
        <f aca="false">+CONCATENATE(E2187,F2187,G2187,H2187,I2187,J2187,K2187,L2187)</f>
        <v>111127377001448</v>
      </c>
    </row>
    <row r="2188" customFormat="false" ht="15" hidden="false" customHeight="true" outlineLevel="0" collapsed="false">
      <c r="A2188" s="27" t="n">
        <v>2179</v>
      </c>
      <c r="B2188" s="28" t="n">
        <v>220173854</v>
      </c>
      <c r="C2188" s="28" t="s">
        <v>7151</v>
      </c>
      <c r="D2188" s="29" t="s">
        <v>7152</v>
      </c>
      <c r="E2188" s="28" t="n">
        <v>1</v>
      </c>
      <c r="F2188" s="28" t="n">
        <v>1</v>
      </c>
      <c r="G2188" s="28" t="n">
        <v>1</v>
      </c>
      <c r="H2188" s="28" t="n">
        <v>1</v>
      </c>
      <c r="I2188" s="28" t="n">
        <v>2</v>
      </c>
      <c r="J2188" s="28" t="s">
        <v>630</v>
      </c>
      <c r="K2188" s="28" t="s">
        <v>2741</v>
      </c>
      <c r="L2188" s="28" t="s">
        <v>7153</v>
      </c>
      <c r="M2188" s="30" t="str">
        <f aca="false">+CONCATENATE(E2188,F2188,G2188,H2188,I2188,J2188,K2188,L2188)</f>
        <v>111127385401461</v>
      </c>
    </row>
    <row r="2189" customFormat="false" ht="14.25" hidden="false" customHeight="true" outlineLevel="0" collapsed="false">
      <c r="A2189" s="27" t="n">
        <v>2180</v>
      </c>
      <c r="B2189" s="28" t="n">
        <v>220176000</v>
      </c>
      <c r="C2189" s="28" t="s">
        <v>7154</v>
      </c>
      <c r="D2189" s="29" t="s">
        <v>7155</v>
      </c>
      <c r="E2189" s="28" t="n">
        <v>1</v>
      </c>
      <c r="F2189" s="28" t="n">
        <v>1</v>
      </c>
      <c r="G2189" s="28" t="n">
        <v>1</v>
      </c>
      <c r="H2189" s="28" t="n">
        <v>1</v>
      </c>
      <c r="I2189" s="28" t="n">
        <v>1</v>
      </c>
      <c r="J2189" s="28" t="s">
        <v>617</v>
      </c>
      <c r="K2189" s="28" t="s">
        <v>21</v>
      </c>
      <c r="L2189" s="28" t="s">
        <v>7156</v>
      </c>
      <c r="M2189" s="30" t="str">
        <f aca="false">+CONCATENATE(E2189,F2189,G2189,H2189,I2189,J2189,K2189,L2189)</f>
        <v>111117600001206</v>
      </c>
    </row>
    <row r="2190" customFormat="false" ht="15" hidden="false" customHeight="true" outlineLevel="0" collapsed="false">
      <c r="A2190" s="27" t="n">
        <v>2181</v>
      </c>
      <c r="B2190" s="28" t="n">
        <v>220176001</v>
      </c>
      <c r="C2190" s="28" t="s">
        <v>7157</v>
      </c>
      <c r="D2190" s="29" t="s">
        <v>7158</v>
      </c>
      <c r="E2190" s="28" t="n">
        <v>1</v>
      </c>
      <c r="F2190" s="28" t="n">
        <v>1</v>
      </c>
      <c r="G2190" s="28" t="n">
        <v>1</v>
      </c>
      <c r="H2190" s="28" t="n">
        <v>1</v>
      </c>
      <c r="I2190" s="28" t="n">
        <v>2</v>
      </c>
      <c r="J2190" s="28" t="s">
        <v>617</v>
      </c>
      <c r="K2190" s="28" t="s">
        <v>309</v>
      </c>
      <c r="L2190" s="28" t="s">
        <v>7159</v>
      </c>
      <c r="M2190" s="30" t="str">
        <f aca="false">+CONCATENATE(E2190,F2190,G2190,H2190,I2190,J2190,K2190,L2190)</f>
        <v>111127600101510</v>
      </c>
    </row>
    <row r="2191" customFormat="false" ht="15" hidden="false" customHeight="true" outlineLevel="0" collapsed="false">
      <c r="A2191" s="28" t="n">
        <v>2182</v>
      </c>
      <c r="B2191" s="28" t="n">
        <v>220176111</v>
      </c>
      <c r="C2191" s="28" t="s">
        <v>7160</v>
      </c>
      <c r="D2191" s="29" t="s">
        <v>7161</v>
      </c>
      <c r="E2191" s="28" t="n">
        <v>3</v>
      </c>
      <c r="F2191" s="28" t="n">
        <v>3</v>
      </c>
      <c r="G2191" s="28" t="n">
        <v>2</v>
      </c>
      <c r="H2191" s="28" t="n">
        <v>1</v>
      </c>
      <c r="I2191" s="28" t="n">
        <v>1</v>
      </c>
      <c r="J2191" s="28" t="s">
        <v>617</v>
      </c>
      <c r="K2191" s="28" t="s">
        <v>3282</v>
      </c>
      <c r="L2191" s="28" t="s">
        <v>7162</v>
      </c>
      <c r="M2191" s="30" t="str">
        <f aca="false">+CONCATENATE(E2191,F2191,G2191,H2191,I2191,J2191,K2191,L2191)</f>
        <v>332117611102734</v>
      </c>
    </row>
    <row r="2192" customFormat="false" ht="15" hidden="false" customHeight="true" outlineLevel="0" collapsed="false">
      <c r="A2192" s="27" t="n">
        <v>2183</v>
      </c>
      <c r="B2192" s="28" t="n">
        <v>220176122</v>
      </c>
      <c r="C2192" s="28" t="s">
        <v>7163</v>
      </c>
      <c r="D2192" s="29" t="s">
        <v>7164</v>
      </c>
      <c r="E2192" s="28" t="n">
        <v>3</v>
      </c>
      <c r="F2192" s="28" t="n">
        <v>3</v>
      </c>
      <c r="G2192" s="28" t="n">
        <v>2</v>
      </c>
      <c r="H2192" s="28" t="n">
        <v>1</v>
      </c>
      <c r="I2192" s="28" t="n">
        <v>1</v>
      </c>
      <c r="J2192" s="28" t="s">
        <v>617</v>
      </c>
      <c r="K2192" s="28" t="s">
        <v>1824</v>
      </c>
      <c r="L2192" s="28" t="s">
        <v>7165</v>
      </c>
      <c r="M2192" s="30" t="str">
        <f aca="false">+CONCATENATE(E2192,F2192,G2192,H2192,I2192,J2192,K2192,L2192)</f>
        <v>332117612202676</v>
      </c>
    </row>
    <row r="2193" customFormat="false" ht="15" hidden="false" customHeight="true" outlineLevel="0" collapsed="false">
      <c r="A2193" s="27" t="n">
        <v>2184</v>
      </c>
      <c r="B2193" s="28" t="n">
        <v>220176130</v>
      </c>
      <c r="C2193" s="28" t="s">
        <v>7166</v>
      </c>
      <c r="D2193" s="29" t="s">
        <v>7167</v>
      </c>
      <c r="E2193" s="28" t="n">
        <v>3</v>
      </c>
      <c r="F2193" s="28" t="n">
        <v>3</v>
      </c>
      <c r="G2193" s="28" t="n">
        <v>2</v>
      </c>
      <c r="H2193" s="28" t="n">
        <v>1</v>
      </c>
      <c r="I2193" s="28" t="n">
        <v>1</v>
      </c>
      <c r="J2193" s="28" t="s">
        <v>617</v>
      </c>
      <c r="K2193" s="28" t="s">
        <v>1846</v>
      </c>
      <c r="L2193" s="28" t="s">
        <v>7168</v>
      </c>
      <c r="M2193" s="30" t="str">
        <f aca="false">+CONCATENATE(E2193,F2193,G2193,H2193,I2193,J2193,K2193,L2193)</f>
        <v>332117613002677</v>
      </c>
    </row>
    <row r="2194" customFormat="false" ht="15" hidden="false" customHeight="true" outlineLevel="0" collapsed="false">
      <c r="A2194" s="27" t="n">
        <v>2185</v>
      </c>
      <c r="B2194" s="28" t="n">
        <v>220176275</v>
      </c>
      <c r="C2194" s="28" t="s">
        <v>7169</v>
      </c>
      <c r="D2194" s="29" t="s">
        <v>7170</v>
      </c>
      <c r="E2194" s="28" t="n">
        <v>3</v>
      </c>
      <c r="F2194" s="28" t="n">
        <v>3</v>
      </c>
      <c r="G2194" s="28" t="n">
        <v>2</v>
      </c>
      <c r="H2194" s="28" t="n">
        <v>1</v>
      </c>
      <c r="I2194" s="28" t="n">
        <v>1</v>
      </c>
      <c r="J2194" s="28" t="s">
        <v>617</v>
      </c>
      <c r="K2194" s="28" t="s">
        <v>1990</v>
      </c>
      <c r="L2194" s="28" t="s">
        <v>7171</v>
      </c>
      <c r="M2194" s="30" t="str">
        <f aca="false">+CONCATENATE(E2194,F2194,G2194,H2194,I2194,J2194,K2194,L2194)</f>
        <v>332117627502748</v>
      </c>
    </row>
    <row r="2195" customFormat="false" ht="30" hidden="false" customHeight="true" outlineLevel="0" collapsed="false">
      <c r="A2195" s="27" t="n">
        <v>2186</v>
      </c>
      <c r="B2195" s="28" t="n">
        <v>220176364</v>
      </c>
      <c r="C2195" s="28" t="s">
        <v>7172</v>
      </c>
      <c r="D2195" s="29" t="s">
        <v>7173</v>
      </c>
      <c r="E2195" s="28" t="n">
        <v>3</v>
      </c>
      <c r="F2195" s="28" t="n">
        <v>3</v>
      </c>
      <c r="G2195" s="28" t="n">
        <v>2</v>
      </c>
      <c r="H2195" s="28" t="n">
        <v>1</v>
      </c>
      <c r="I2195" s="28" t="n">
        <v>1</v>
      </c>
      <c r="J2195" s="28" t="s">
        <v>617</v>
      </c>
      <c r="K2195" s="28" t="s">
        <v>618</v>
      </c>
      <c r="L2195" s="28" t="s">
        <v>7174</v>
      </c>
      <c r="M2195" s="30" t="str">
        <f aca="false">+CONCATENATE(E2195,F2195,G2195,H2195,I2195,J2195,K2195,L2195)</f>
        <v>332117636402736</v>
      </c>
    </row>
    <row r="2196" customFormat="false" ht="15" hidden="false" customHeight="true" outlineLevel="0" collapsed="false">
      <c r="A2196" s="28" t="n">
        <v>2187</v>
      </c>
      <c r="B2196" s="28" t="n">
        <v>220176563</v>
      </c>
      <c r="C2196" s="28" t="s">
        <v>7175</v>
      </c>
      <c r="D2196" s="29" t="s">
        <v>7176</v>
      </c>
      <c r="E2196" s="28" t="n">
        <v>3</v>
      </c>
      <c r="F2196" s="28" t="n">
        <v>3</v>
      </c>
      <c r="G2196" s="28" t="n">
        <v>2</v>
      </c>
      <c r="H2196" s="28" t="n">
        <v>1</v>
      </c>
      <c r="I2196" s="28" t="n">
        <v>1</v>
      </c>
      <c r="J2196" s="28" t="s">
        <v>617</v>
      </c>
      <c r="K2196" s="28" t="s">
        <v>1797</v>
      </c>
      <c r="L2196" s="28" t="s">
        <v>7177</v>
      </c>
      <c r="M2196" s="30" t="str">
        <f aca="false">+CONCATENATE(E2196,F2196,G2196,H2196,I2196,J2196,K2196,L2196)</f>
        <v>332117656302504</v>
      </c>
    </row>
    <row r="2197" customFormat="false" ht="15" hidden="false" customHeight="true" outlineLevel="0" collapsed="false">
      <c r="A2197" s="27" t="n">
        <v>2188</v>
      </c>
      <c r="B2197" s="28" t="n">
        <v>220176606</v>
      </c>
      <c r="C2197" s="28" t="s">
        <v>7178</v>
      </c>
      <c r="D2197" s="29" t="s">
        <v>7179</v>
      </c>
      <c r="E2197" s="28" t="n">
        <v>3</v>
      </c>
      <c r="F2197" s="28" t="n">
        <v>3</v>
      </c>
      <c r="G2197" s="28" t="n">
        <v>2</v>
      </c>
      <c r="H2197" s="28" t="n">
        <v>1</v>
      </c>
      <c r="I2197" s="28" t="n">
        <v>1</v>
      </c>
      <c r="J2197" s="28" t="s">
        <v>617</v>
      </c>
      <c r="K2197" s="28" t="s">
        <v>1048</v>
      </c>
      <c r="L2197" s="28" t="s">
        <v>7180</v>
      </c>
      <c r="M2197" s="30" t="str">
        <f aca="false">+CONCATENATE(E2197,F2197,G2197,H2197,I2197,J2197,K2197,L2197)</f>
        <v>332117660602679</v>
      </c>
    </row>
    <row r="2198" customFormat="false" ht="15" hidden="false" customHeight="true" outlineLevel="0" collapsed="false">
      <c r="A2198" s="27" t="n">
        <v>2189</v>
      </c>
      <c r="B2198" s="28" t="n">
        <v>220176834</v>
      </c>
      <c r="C2198" s="28" t="s">
        <v>7181</v>
      </c>
      <c r="D2198" s="29" t="s">
        <v>7182</v>
      </c>
      <c r="E2198" s="28" t="n">
        <v>1</v>
      </c>
      <c r="F2198" s="28" t="n">
        <v>1</v>
      </c>
      <c r="G2198" s="28" t="n">
        <v>1</v>
      </c>
      <c r="H2198" s="28" t="n">
        <v>1</v>
      </c>
      <c r="I2198" s="28" t="n">
        <v>2</v>
      </c>
      <c r="J2198" s="28" t="s">
        <v>617</v>
      </c>
      <c r="K2198" s="28" t="s">
        <v>4074</v>
      </c>
      <c r="L2198" s="28" t="s">
        <v>7183</v>
      </c>
      <c r="M2198" s="30" t="str">
        <f aca="false">+CONCATENATE(E2198,F2198,G2198,H2198,I2198,J2198,K2198,L2198)</f>
        <v>111127683401363</v>
      </c>
    </row>
    <row r="2199" customFormat="false" ht="15" hidden="false" customHeight="true" outlineLevel="0" collapsed="false">
      <c r="A2199" s="27" t="n">
        <v>2190</v>
      </c>
      <c r="B2199" s="28" t="n">
        <v>220176845</v>
      </c>
      <c r="C2199" s="28" t="s">
        <v>7184</v>
      </c>
      <c r="D2199" s="29" t="s">
        <v>7185</v>
      </c>
      <c r="E2199" s="28" t="n">
        <v>3</v>
      </c>
      <c r="F2199" s="28" t="n">
        <v>3</v>
      </c>
      <c r="G2199" s="28" t="n">
        <v>2</v>
      </c>
      <c r="H2199" s="28" t="n">
        <v>1</v>
      </c>
      <c r="I2199" s="28" t="n">
        <v>1</v>
      </c>
      <c r="J2199" s="28" t="s">
        <v>617</v>
      </c>
      <c r="K2199" s="28" t="s">
        <v>2270</v>
      </c>
      <c r="L2199" s="28" t="s">
        <v>7186</v>
      </c>
      <c r="M2199" s="30" t="str">
        <f aca="false">+CONCATENATE(E2199,F2199,G2199,H2199,I2199,J2199,K2199,L2199)</f>
        <v>332117684502686</v>
      </c>
    </row>
    <row r="2200" customFormat="false" ht="15" hidden="false" customHeight="true" outlineLevel="0" collapsed="false">
      <c r="A2200" s="27" t="n">
        <v>2191</v>
      </c>
      <c r="B2200" s="28" t="n">
        <v>220176890</v>
      </c>
      <c r="C2200" s="28" t="s">
        <v>7187</v>
      </c>
      <c r="D2200" s="29" t="s">
        <v>7188</v>
      </c>
      <c r="E2200" s="28" t="n">
        <v>3</v>
      </c>
      <c r="F2200" s="28" t="n">
        <v>3</v>
      </c>
      <c r="G2200" s="28" t="n">
        <v>2</v>
      </c>
      <c r="H2200" s="28" t="n">
        <v>1</v>
      </c>
      <c r="I2200" s="28" t="n">
        <v>1</v>
      </c>
      <c r="J2200" s="28" t="s">
        <v>617</v>
      </c>
      <c r="K2200" s="28" t="s">
        <v>691</v>
      </c>
      <c r="L2200" s="28" t="s">
        <v>7189</v>
      </c>
      <c r="M2200" s="30" t="str">
        <f aca="false">+CONCATENATE(E2200,F2200,G2200,H2200,I2200,J2200,K2200,L2200)</f>
        <v>332117689002687</v>
      </c>
    </row>
    <row r="2201" customFormat="false" ht="15" hidden="false" customHeight="true" outlineLevel="0" collapsed="false">
      <c r="A2201" s="27" t="n">
        <v>2192</v>
      </c>
      <c r="B2201" s="28" t="n">
        <v>220176895</v>
      </c>
      <c r="C2201" s="28" t="s">
        <v>7190</v>
      </c>
      <c r="D2201" s="29" t="s">
        <v>7191</v>
      </c>
      <c r="E2201" s="28" t="n">
        <v>3</v>
      </c>
      <c r="F2201" s="28" t="n">
        <v>3</v>
      </c>
      <c r="G2201" s="28" t="n">
        <v>2</v>
      </c>
      <c r="H2201" s="28" t="n">
        <v>1</v>
      </c>
      <c r="I2201" s="28" t="n">
        <v>1</v>
      </c>
      <c r="J2201" s="28" t="s">
        <v>617</v>
      </c>
      <c r="K2201" s="28" t="s">
        <v>6217</v>
      </c>
      <c r="L2201" s="28" t="s">
        <v>7192</v>
      </c>
      <c r="M2201" s="30" t="str">
        <f aca="false">+CONCATENATE(E2201,F2201,G2201,H2201,I2201,J2201,K2201,L2201)</f>
        <v>332117689502731</v>
      </c>
    </row>
    <row r="2202" customFormat="false" ht="15" hidden="false" customHeight="true" outlineLevel="0" collapsed="false">
      <c r="A2202" s="27" t="n">
        <v>2193</v>
      </c>
      <c r="B2202" s="28" t="n">
        <v>220185001</v>
      </c>
      <c r="C2202" s="28" t="s">
        <v>7193</v>
      </c>
      <c r="D2202" s="29" t="s">
        <v>7194</v>
      </c>
      <c r="E2202" s="28" t="n">
        <v>3</v>
      </c>
      <c r="F2202" s="28" t="n">
        <v>3</v>
      </c>
      <c r="G2202" s="28" t="n">
        <v>2</v>
      </c>
      <c r="H2202" s="28" t="n">
        <v>1</v>
      </c>
      <c r="I2202" s="28" t="n">
        <v>1</v>
      </c>
      <c r="J2202" s="28" t="s">
        <v>581</v>
      </c>
      <c r="K2202" s="28" t="s">
        <v>309</v>
      </c>
      <c r="L2202" s="28" t="s">
        <v>7195</v>
      </c>
      <c r="M2202" s="30" t="str">
        <f aca="false">+CONCATENATE(E2202,F2202,G2202,H2202,I2202,J2202,K2202,L2202)</f>
        <v>332118500102778</v>
      </c>
    </row>
    <row r="2203" customFormat="false" ht="15" hidden="false" customHeight="true" outlineLevel="0" collapsed="false">
      <c r="A2203" s="28" t="n">
        <v>2194</v>
      </c>
      <c r="B2203" s="28" t="n">
        <v>220185010</v>
      </c>
      <c r="C2203" s="28" t="s">
        <v>7196</v>
      </c>
      <c r="D2203" s="29" t="s">
        <v>7197</v>
      </c>
      <c r="E2203" s="28" t="n">
        <v>3</v>
      </c>
      <c r="F2203" s="28" t="n">
        <v>3</v>
      </c>
      <c r="G2203" s="28" t="n">
        <v>2</v>
      </c>
      <c r="H2203" s="28" t="n">
        <v>1</v>
      </c>
      <c r="I2203" s="28" t="n">
        <v>1</v>
      </c>
      <c r="J2203" s="28" t="s">
        <v>581</v>
      </c>
      <c r="K2203" s="28" t="s">
        <v>603</v>
      </c>
      <c r="L2203" s="28" t="s">
        <v>7198</v>
      </c>
      <c r="M2203" s="30" t="str">
        <f aca="false">+CONCATENATE(E2203,F2203,G2203,H2203,I2203,J2203,K2203,L2203)</f>
        <v>332118501002779</v>
      </c>
    </row>
    <row r="2204" customFormat="false" ht="15" hidden="false" customHeight="true" outlineLevel="0" collapsed="false">
      <c r="A2204" s="27" t="n">
        <v>2195</v>
      </c>
      <c r="B2204" s="28" t="n">
        <v>220185230</v>
      </c>
      <c r="C2204" s="28" t="s">
        <v>7199</v>
      </c>
      <c r="D2204" s="29" t="s">
        <v>7200</v>
      </c>
      <c r="E2204" s="28" t="n">
        <v>3</v>
      </c>
      <c r="F2204" s="28" t="n">
        <v>3</v>
      </c>
      <c r="G2204" s="28" t="n">
        <v>2</v>
      </c>
      <c r="H2204" s="28" t="n">
        <v>1</v>
      </c>
      <c r="I2204" s="28" t="n">
        <v>1</v>
      </c>
      <c r="J2204" s="28" t="s">
        <v>581</v>
      </c>
      <c r="K2204" s="28" t="s">
        <v>3968</v>
      </c>
      <c r="L2204" s="28" t="s">
        <v>7201</v>
      </c>
      <c r="M2204" s="30" t="str">
        <f aca="false">+CONCATENATE(E2204,F2204,G2204,H2204,I2204,J2204,K2204,L2204)</f>
        <v>332118523000367</v>
      </c>
    </row>
    <row r="2205" customFormat="false" ht="15" hidden="false" customHeight="true" outlineLevel="0" collapsed="false">
      <c r="A2205" s="27" t="n">
        <v>2196</v>
      </c>
      <c r="B2205" s="28" t="n">
        <v>220185410</v>
      </c>
      <c r="C2205" s="28" t="s">
        <v>7202</v>
      </c>
      <c r="D2205" s="29" t="s">
        <v>7203</v>
      </c>
      <c r="E2205" s="28" t="n">
        <v>1</v>
      </c>
      <c r="F2205" s="28" t="n">
        <v>1</v>
      </c>
      <c r="G2205" s="28" t="n">
        <v>1</v>
      </c>
      <c r="H2205" s="28" t="n">
        <v>1</v>
      </c>
      <c r="I2205" s="28" t="n">
        <v>2</v>
      </c>
      <c r="J2205" s="28" t="s">
        <v>581</v>
      </c>
      <c r="K2205" s="28" t="s">
        <v>3219</v>
      </c>
      <c r="L2205" s="28" t="s">
        <v>7204</v>
      </c>
      <c r="M2205" s="30" t="str">
        <f aca="false">+CONCATENATE(E2205,F2205,G2205,H2205,I2205,J2205,K2205,L2205)</f>
        <v>111128541001253</v>
      </c>
    </row>
    <row r="2206" customFormat="false" ht="15" hidden="false" customHeight="true" outlineLevel="0" collapsed="false">
      <c r="A2206" s="27" t="n">
        <v>2197</v>
      </c>
      <c r="B2206" s="28" t="n">
        <v>220205266</v>
      </c>
      <c r="C2206" s="28" t="s">
        <v>7205</v>
      </c>
      <c r="D2206" s="29" t="s">
        <v>7206</v>
      </c>
      <c r="E2206" s="28" t="n">
        <v>3</v>
      </c>
      <c r="F2206" s="28" t="n">
        <v>3</v>
      </c>
      <c r="G2206" s="28" t="n">
        <v>2</v>
      </c>
      <c r="H2206" s="28" t="n">
        <v>1</v>
      </c>
      <c r="I2206" s="28" t="n">
        <v>1</v>
      </c>
      <c r="J2206" s="28" t="s">
        <v>399</v>
      </c>
      <c r="K2206" s="28" t="s">
        <v>2245</v>
      </c>
      <c r="L2206" s="28" t="s">
        <v>7207</v>
      </c>
      <c r="M2206" s="30" t="str">
        <f aca="false">+CONCATENATE(E2206,F2206,G2206,H2206,I2206,J2206,K2206,L2206)</f>
        <v>332110526602556</v>
      </c>
    </row>
    <row r="2207" customFormat="false" ht="15" hidden="false" customHeight="true" outlineLevel="0" collapsed="false">
      <c r="A2207" s="27" t="n">
        <v>2198</v>
      </c>
      <c r="B2207" s="28" t="n">
        <v>220205376</v>
      </c>
      <c r="C2207" s="28" t="s">
        <v>7208</v>
      </c>
      <c r="D2207" s="29" t="s">
        <v>7209</v>
      </c>
      <c r="E2207" s="28" t="n">
        <v>3</v>
      </c>
      <c r="F2207" s="28" t="n">
        <v>3</v>
      </c>
      <c r="G2207" s="28" t="n">
        <v>2</v>
      </c>
      <c r="H2207" s="28" t="n">
        <v>1</v>
      </c>
      <c r="I2207" s="28" t="n">
        <v>1</v>
      </c>
      <c r="J2207" s="28" t="s">
        <v>399</v>
      </c>
      <c r="K2207" s="28" t="s">
        <v>2575</v>
      </c>
      <c r="L2207" s="28" t="s">
        <v>7210</v>
      </c>
      <c r="M2207" s="30" t="str">
        <f aca="false">+CONCATENATE(E2207,F2207,G2207,H2207,I2207,J2207,K2207,L2207)</f>
        <v>332110537602522</v>
      </c>
    </row>
    <row r="2208" customFormat="false" ht="15" hidden="false" customHeight="true" outlineLevel="0" collapsed="false">
      <c r="A2208" s="28" t="n">
        <v>2199</v>
      </c>
      <c r="B2208" s="28" t="n">
        <v>220205631</v>
      </c>
      <c r="C2208" s="28" t="s">
        <v>7211</v>
      </c>
      <c r="D2208" s="29" t="s">
        <v>7212</v>
      </c>
      <c r="E2208" s="28" t="n">
        <v>1</v>
      </c>
      <c r="F2208" s="28" t="n">
        <v>1</v>
      </c>
      <c r="G2208" s="28" t="n">
        <v>1</v>
      </c>
      <c r="H2208" s="28" t="n">
        <v>1</v>
      </c>
      <c r="I2208" s="28" t="n">
        <v>2</v>
      </c>
      <c r="J2208" s="28" t="s">
        <v>399</v>
      </c>
      <c r="K2208" s="28" t="s">
        <v>2652</v>
      </c>
      <c r="L2208" s="28" t="s">
        <v>7213</v>
      </c>
      <c r="M2208" s="30" t="str">
        <f aca="false">+CONCATENATE(E2208,F2208,G2208,H2208,I2208,J2208,K2208,L2208)</f>
        <v>111120563102068</v>
      </c>
    </row>
    <row r="2209" customFormat="false" ht="15" hidden="false" customHeight="true" outlineLevel="0" collapsed="false">
      <c r="A2209" s="27" t="n">
        <v>2200</v>
      </c>
      <c r="B2209" s="28" t="n">
        <v>220205999</v>
      </c>
      <c r="C2209" s="28" t="s">
        <v>7214</v>
      </c>
      <c r="D2209" s="29" t="s">
        <v>7215</v>
      </c>
      <c r="E2209" s="28" t="n">
        <v>3</v>
      </c>
      <c r="F2209" s="28" t="n">
        <v>3</v>
      </c>
      <c r="G2209" s="28" t="n">
        <v>2</v>
      </c>
      <c r="H2209" s="28" t="n">
        <v>0</v>
      </c>
      <c r="I2209" s="28" t="n">
        <v>1</v>
      </c>
      <c r="J2209" s="28" t="s">
        <v>399</v>
      </c>
      <c r="K2209" s="28" t="s">
        <v>309</v>
      </c>
      <c r="L2209" s="28" t="s">
        <v>7216</v>
      </c>
      <c r="M2209" s="30" t="str">
        <f aca="false">+CONCATENATE(E2209,F2209,G2209,H2209,I2209,J2209,K2209,L2209)</f>
        <v>332010500100112</v>
      </c>
    </row>
    <row r="2210" customFormat="false" ht="15" hidden="false" customHeight="true" outlineLevel="0" collapsed="false">
      <c r="A2210" s="27" t="n">
        <v>2201</v>
      </c>
      <c r="B2210" s="28" t="n">
        <v>220208433</v>
      </c>
      <c r="C2210" s="28" t="s">
        <v>7217</v>
      </c>
      <c r="D2210" s="29" t="s">
        <v>7218</v>
      </c>
      <c r="E2210" s="28" t="n">
        <v>3</v>
      </c>
      <c r="F2210" s="28" t="n">
        <v>3</v>
      </c>
      <c r="G2210" s="28" t="n">
        <v>2</v>
      </c>
      <c r="H2210" s="28" t="n">
        <v>1</v>
      </c>
      <c r="I2210" s="28" t="n">
        <v>1</v>
      </c>
      <c r="J2210" s="28" t="s">
        <v>886</v>
      </c>
      <c r="K2210" s="28" t="s">
        <v>2162</v>
      </c>
      <c r="L2210" s="28" t="s">
        <v>7219</v>
      </c>
      <c r="M2210" s="30" t="str">
        <f aca="false">+CONCATENATE(E2210,F2210,G2210,H2210,I2210,J2210,K2210,L2210)</f>
        <v>332110843302532</v>
      </c>
    </row>
    <row r="2211" customFormat="false" ht="15" hidden="false" customHeight="true" outlineLevel="0" collapsed="false">
      <c r="A2211" s="27" t="n">
        <v>2202</v>
      </c>
      <c r="B2211" s="28" t="n">
        <v>220208999</v>
      </c>
      <c r="C2211" s="28" t="s">
        <v>7220</v>
      </c>
      <c r="D2211" s="29" t="s">
        <v>7221</v>
      </c>
      <c r="E2211" s="28" t="n">
        <v>3</v>
      </c>
      <c r="F2211" s="28" t="n">
        <v>3</v>
      </c>
      <c r="G2211" s="28" t="n">
        <v>2</v>
      </c>
      <c r="H2211" s="28" t="n">
        <v>0</v>
      </c>
      <c r="I2211" s="28" t="n">
        <v>1</v>
      </c>
      <c r="J2211" s="28" t="s">
        <v>886</v>
      </c>
      <c r="K2211" s="28" t="s">
        <v>309</v>
      </c>
      <c r="L2211" s="28" t="s">
        <v>7222</v>
      </c>
      <c r="M2211" s="30" t="str">
        <f aca="false">+CONCATENATE(E2211,F2211,G2211,H2211,I2211,J2211,K2211,L2211)</f>
        <v>332010800100086</v>
      </c>
    </row>
    <row r="2212" customFormat="false" ht="15" hidden="false" customHeight="true" outlineLevel="0" collapsed="false">
      <c r="A2212" s="27" t="n">
        <v>2203</v>
      </c>
      <c r="B2212" s="28" t="n">
        <v>220213657</v>
      </c>
      <c r="C2212" s="28" t="s">
        <v>7223</v>
      </c>
      <c r="D2212" s="29" t="s">
        <v>7224</v>
      </c>
      <c r="E2212" s="28" t="n">
        <v>3</v>
      </c>
      <c r="F2212" s="28" t="n">
        <v>3</v>
      </c>
      <c r="G2212" s="28" t="n">
        <v>2</v>
      </c>
      <c r="H2212" s="28" t="n">
        <v>1</v>
      </c>
      <c r="I2212" s="28" t="n">
        <v>1</v>
      </c>
      <c r="J2212" s="28" t="s">
        <v>522</v>
      </c>
      <c r="K2212" s="28" t="s">
        <v>4834</v>
      </c>
      <c r="L2212" s="28" t="s">
        <v>7225</v>
      </c>
      <c r="M2212" s="30" t="str">
        <f aca="false">+CONCATENATE(E2212,F2212,G2212,H2212,I2212,J2212,K2212,L2212)</f>
        <v>332111365702543</v>
      </c>
    </row>
    <row r="2213" customFormat="false" ht="15" hidden="false" customHeight="true" outlineLevel="0" collapsed="false">
      <c r="A2213" s="27" t="n">
        <v>2204</v>
      </c>
      <c r="B2213" s="28" t="n">
        <v>220214001</v>
      </c>
      <c r="C2213" s="28" t="s">
        <v>7226</v>
      </c>
      <c r="D2213" s="29" t="s">
        <v>7227</v>
      </c>
      <c r="E2213" s="28" t="n">
        <v>1</v>
      </c>
      <c r="F2213" s="28" t="n">
        <v>1</v>
      </c>
      <c r="G2213" s="28" t="n">
        <v>1</v>
      </c>
      <c r="H2213" s="28" t="n">
        <v>1</v>
      </c>
      <c r="I2213" s="28" t="n">
        <v>2</v>
      </c>
      <c r="J2213" s="28" t="s">
        <v>522</v>
      </c>
      <c r="K2213" s="28" t="s">
        <v>309</v>
      </c>
      <c r="L2213" s="28" t="s">
        <v>7228</v>
      </c>
      <c r="M2213" s="30" t="str">
        <f aca="false">+CONCATENATE(E2213,F2213,G2213,H2213,I2213,J2213,K2213,L2213)</f>
        <v>111121300103602</v>
      </c>
    </row>
    <row r="2214" customFormat="false" ht="15" hidden="false" customHeight="true" outlineLevel="0" collapsed="false">
      <c r="A2214" s="27" t="n">
        <v>2205</v>
      </c>
      <c r="B2214" s="28" t="n">
        <v>220215176</v>
      </c>
      <c r="C2214" s="28" t="s">
        <v>7229</v>
      </c>
      <c r="D2214" s="29" t="s">
        <v>7230</v>
      </c>
      <c r="E2214" s="28" t="n">
        <v>3</v>
      </c>
      <c r="F2214" s="28" t="n">
        <v>3</v>
      </c>
      <c r="G2214" s="28" t="n">
        <v>2</v>
      </c>
      <c r="H2214" s="28" t="n">
        <v>1</v>
      </c>
      <c r="I2214" s="28" t="n">
        <v>1</v>
      </c>
      <c r="J2214" s="28" t="s">
        <v>112</v>
      </c>
      <c r="K2214" s="28" t="s">
        <v>1137</v>
      </c>
      <c r="L2214" s="28" t="s">
        <v>7231</v>
      </c>
      <c r="M2214" s="30" t="str">
        <f aca="false">+CONCATENATE(E2214,F2214,G2214,H2214,I2214,J2214,K2214,L2214)</f>
        <v>332111517602280</v>
      </c>
    </row>
    <row r="2215" customFormat="false" ht="15" hidden="false" customHeight="true" outlineLevel="0" collapsed="false">
      <c r="A2215" s="28" t="n">
        <v>2206</v>
      </c>
      <c r="B2215" s="28" t="n">
        <v>220215380</v>
      </c>
      <c r="C2215" s="28" t="s">
        <v>7232</v>
      </c>
      <c r="D2215" s="29" t="s">
        <v>7233</v>
      </c>
      <c r="E2215" s="28" t="n">
        <v>1</v>
      </c>
      <c r="F2215" s="28" t="n">
        <v>1</v>
      </c>
      <c r="G2215" s="28" t="n">
        <v>1</v>
      </c>
      <c r="H2215" s="28" t="n">
        <v>1</v>
      </c>
      <c r="I2215" s="28" t="n">
        <v>2</v>
      </c>
      <c r="J2215" s="28" t="s">
        <v>112</v>
      </c>
      <c r="K2215" s="28" t="s">
        <v>596</v>
      </c>
      <c r="L2215" s="28" t="s">
        <v>7234</v>
      </c>
      <c r="M2215" s="30" t="str">
        <f aca="false">+CONCATENATE(E2215,F2215,G2215,H2215,I2215,J2215,K2215,L2215)</f>
        <v>111121538000750</v>
      </c>
    </row>
    <row r="2216" s="38" customFormat="true" ht="15" hidden="false" customHeight="true" outlineLevel="0" collapsed="false">
      <c r="A2216" s="27" t="n">
        <v>2207</v>
      </c>
      <c r="B2216" s="35" t="n">
        <v>220215516</v>
      </c>
      <c r="C2216" s="28" t="s">
        <v>7235</v>
      </c>
      <c r="D2216" s="29" t="s">
        <v>7236</v>
      </c>
      <c r="E2216" s="35" t="n">
        <v>3</v>
      </c>
      <c r="F2216" s="35" t="n">
        <v>3</v>
      </c>
      <c r="G2216" s="35" t="n">
        <v>2</v>
      </c>
      <c r="H2216" s="35" t="n">
        <v>1</v>
      </c>
      <c r="I2216" s="35" t="n">
        <v>1</v>
      </c>
      <c r="J2216" s="35" t="s">
        <v>112</v>
      </c>
      <c r="K2216" s="35" t="s">
        <v>3428</v>
      </c>
      <c r="L2216" s="35" t="s">
        <v>7237</v>
      </c>
      <c r="M2216" s="36" t="str">
        <f aca="false">+CONCATENATE(E2216,F2216,G2216,H2216,I2216,J2216,K2216,L2216)</f>
        <v>332111551602606</v>
      </c>
      <c r="N2216" s="37"/>
    </row>
    <row r="2217" customFormat="false" ht="15" hidden="false" customHeight="true" outlineLevel="0" collapsed="false">
      <c r="A2217" s="27" t="n">
        <v>2208</v>
      </c>
      <c r="B2217" s="28" t="n">
        <v>220215696</v>
      </c>
      <c r="C2217" s="28" t="s">
        <v>7238</v>
      </c>
      <c r="D2217" s="29" t="s">
        <v>7239</v>
      </c>
      <c r="E2217" s="28" t="n">
        <v>1</v>
      </c>
      <c r="F2217" s="28" t="n">
        <v>1</v>
      </c>
      <c r="G2217" s="28" t="n">
        <v>1</v>
      </c>
      <c r="H2217" s="28" t="n">
        <v>1</v>
      </c>
      <c r="I2217" s="28" t="n">
        <v>2</v>
      </c>
      <c r="J2217" s="28" t="s">
        <v>112</v>
      </c>
      <c r="K2217" s="28" t="s">
        <v>6250</v>
      </c>
      <c r="L2217" s="28" t="s">
        <v>7240</v>
      </c>
      <c r="M2217" s="30" t="str">
        <f aca="false">+CONCATENATE(E2217,F2217,G2217,H2217,I2217,J2217,K2217,L2217)</f>
        <v>111121569600820</v>
      </c>
    </row>
    <row r="2218" customFormat="false" ht="15" hidden="false" customHeight="true" outlineLevel="0" collapsed="false">
      <c r="A2218" s="27" t="n">
        <v>2209</v>
      </c>
      <c r="B2218" s="28" t="n">
        <v>220215759</v>
      </c>
      <c r="C2218" s="28" t="s">
        <v>7241</v>
      </c>
      <c r="D2218" s="29" t="s">
        <v>7242</v>
      </c>
      <c r="E2218" s="28" t="n">
        <v>1</v>
      </c>
      <c r="F2218" s="28" t="n">
        <v>1</v>
      </c>
      <c r="G2218" s="28" t="n">
        <v>1</v>
      </c>
      <c r="H2218" s="28" t="n">
        <v>1</v>
      </c>
      <c r="I2218" s="28" t="n">
        <v>2</v>
      </c>
      <c r="J2218" s="28" t="s">
        <v>112</v>
      </c>
      <c r="K2218" s="28" t="s">
        <v>4891</v>
      </c>
      <c r="L2218" s="28" t="s">
        <v>7243</v>
      </c>
      <c r="M2218" s="30" t="str">
        <f aca="false">+CONCATENATE(E2218,F2218,G2218,H2218,I2218,J2218,K2218,L2218)</f>
        <v>111121575901348</v>
      </c>
    </row>
    <row r="2219" customFormat="false" ht="15" hidden="false" customHeight="true" outlineLevel="0" collapsed="false">
      <c r="A2219" s="27" t="n">
        <v>2210</v>
      </c>
      <c r="B2219" s="28" t="n">
        <v>220219780</v>
      </c>
      <c r="C2219" s="28" t="s">
        <v>7244</v>
      </c>
      <c r="D2219" s="29" t="s">
        <v>7245</v>
      </c>
      <c r="E2219" s="28" t="n">
        <v>1</v>
      </c>
      <c r="F2219" s="28" t="n">
        <v>1</v>
      </c>
      <c r="G2219" s="28" t="n">
        <v>1</v>
      </c>
      <c r="H2219" s="28" t="n">
        <v>1</v>
      </c>
      <c r="I2219" s="28" t="n">
        <v>2</v>
      </c>
      <c r="J2219" s="28" t="s">
        <v>903</v>
      </c>
      <c r="K2219" s="28" t="s">
        <v>5714</v>
      </c>
      <c r="L2219" s="28" t="s">
        <v>7246</v>
      </c>
      <c r="M2219" s="30" t="str">
        <f aca="false">+CONCATENATE(E2219,F2219,G2219,H2219,I2219,J2219,K2219,L2219)</f>
        <v>111121978001992</v>
      </c>
    </row>
    <row r="2220" customFormat="false" ht="15" hidden="false" customHeight="true" outlineLevel="0" collapsed="false">
      <c r="A2220" s="28" t="n">
        <v>2211</v>
      </c>
      <c r="B2220" s="28" t="n">
        <v>220220011</v>
      </c>
      <c r="C2220" s="28" t="s">
        <v>7247</v>
      </c>
      <c r="D2220" s="29" t="s">
        <v>7248</v>
      </c>
      <c r="E2220" s="28" t="n">
        <v>3</v>
      </c>
      <c r="F2220" s="28" t="n">
        <v>3</v>
      </c>
      <c r="G2220" s="28" t="n">
        <v>2</v>
      </c>
      <c r="H2220" s="28" t="n">
        <v>1</v>
      </c>
      <c r="I2220" s="28" t="n">
        <v>1</v>
      </c>
      <c r="J2220" s="28" t="s">
        <v>745</v>
      </c>
      <c r="K2220" s="28" t="s">
        <v>1592</v>
      </c>
      <c r="L2220" s="28" t="s">
        <v>7249</v>
      </c>
      <c r="M2220" s="30" t="str">
        <f aca="false">+CONCATENATE(E2220,F2220,G2220,H2220,I2220,J2220,K2220,L2220)</f>
        <v>332112001102332</v>
      </c>
    </row>
    <row r="2221" customFormat="false" ht="15" hidden="false" customHeight="true" outlineLevel="0" collapsed="false">
      <c r="A2221" s="27" t="n">
        <v>2212</v>
      </c>
      <c r="B2221" s="28" t="n">
        <v>220225743</v>
      </c>
      <c r="C2221" s="28" t="s">
        <v>7250</v>
      </c>
      <c r="D2221" s="29" t="s">
        <v>7251</v>
      </c>
      <c r="E2221" s="28" t="n">
        <v>1</v>
      </c>
      <c r="F2221" s="28" t="n">
        <v>1</v>
      </c>
      <c r="G2221" s="28" t="n">
        <v>1</v>
      </c>
      <c r="H2221" s="28" t="n">
        <v>1</v>
      </c>
      <c r="I2221" s="28" t="n">
        <v>2</v>
      </c>
      <c r="J2221" s="28" t="s">
        <v>576</v>
      </c>
      <c r="K2221" s="28" t="s">
        <v>4330</v>
      </c>
      <c r="L2221" s="28" t="s">
        <v>7252</v>
      </c>
      <c r="M2221" s="30" t="str">
        <f aca="false">+CONCATENATE(E2221,F2221,G2221,H2221,I2221,J2221,K2221,L2221)</f>
        <v>111122574301207</v>
      </c>
    </row>
    <row r="2222" customFormat="false" ht="15" hidden="false" customHeight="true" outlineLevel="0" collapsed="false">
      <c r="A2222" s="27" t="n">
        <v>2213</v>
      </c>
      <c r="B2222" s="28" t="n">
        <v>220225785</v>
      </c>
      <c r="C2222" s="28" t="s">
        <v>7253</v>
      </c>
      <c r="D2222" s="29" t="s">
        <v>7254</v>
      </c>
      <c r="E2222" s="28" t="n">
        <v>3</v>
      </c>
      <c r="F2222" s="28" t="n">
        <v>3</v>
      </c>
      <c r="G2222" s="28" t="n">
        <v>2</v>
      </c>
      <c r="H2222" s="28" t="n">
        <v>1</v>
      </c>
      <c r="I2222" s="28" t="n">
        <v>1</v>
      </c>
      <c r="J2222" s="28" t="s">
        <v>576</v>
      </c>
      <c r="K2222" s="28" t="s">
        <v>5862</v>
      </c>
      <c r="L2222" s="28" t="s">
        <v>7255</v>
      </c>
      <c r="M2222" s="30" t="str">
        <f aca="false">+CONCATENATE(E2222,F2222,G2222,H2222,I2222,J2222,K2222,L2222)</f>
        <v>332112578502710</v>
      </c>
    </row>
    <row r="2223" customFormat="false" ht="15" hidden="false" customHeight="true" outlineLevel="0" collapsed="false">
      <c r="A2223" s="27" t="n">
        <v>2214</v>
      </c>
      <c r="B2223" s="28" t="n">
        <v>220241206</v>
      </c>
      <c r="C2223" s="28" t="s">
        <v>7256</v>
      </c>
      <c r="D2223" s="29" t="s">
        <v>7257</v>
      </c>
      <c r="E2223" s="28" t="n">
        <v>1</v>
      </c>
      <c r="F2223" s="28" t="n">
        <v>1</v>
      </c>
      <c r="G2223" s="28" t="n">
        <v>1</v>
      </c>
      <c r="H2223" s="28" t="n">
        <v>1</v>
      </c>
      <c r="I2223" s="28" t="n">
        <v>2</v>
      </c>
      <c r="J2223" s="28" t="s">
        <v>639</v>
      </c>
      <c r="K2223" s="28" t="s">
        <v>2105</v>
      </c>
      <c r="L2223" s="28" t="s">
        <v>7258</v>
      </c>
      <c r="M2223" s="30" t="str">
        <f aca="false">+CONCATENATE(E2223,F2223,G2223,H2223,I2223,J2223,K2223,L2223)</f>
        <v>111124120600639</v>
      </c>
    </row>
    <row r="2224" customFormat="false" ht="15" hidden="false" customHeight="true" outlineLevel="0" collapsed="false">
      <c r="A2224" s="27" t="n">
        <v>2215</v>
      </c>
      <c r="B2224" s="28" t="n">
        <v>220241396</v>
      </c>
      <c r="C2224" s="28" t="s">
        <v>7259</v>
      </c>
      <c r="D2224" s="29" t="s">
        <v>7260</v>
      </c>
      <c r="E2224" s="28" t="n">
        <v>1</v>
      </c>
      <c r="F2224" s="28" t="n">
        <v>1</v>
      </c>
      <c r="G2224" s="28" t="n">
        <v>1</v>
      </c>
      <c r="H2224" s="28" t="n">
        <v>1</v>
      </c>
      <c r="I2224" s="28" t="n">
        <v>2</v>
      </c>
      <c r="J2224" s="28" t="s">
        <v>639</v>
      </c>
      <c r="K2224" s="28" t="s">
        <v>6258</v>
      </c>
      <c r="L2224" s="28" t="s">
        <v>7261</v>
      </c>
      <c r="M2224" s="30" t="str">
        <f aca="false">+CONCATENATE(E2224,F2224,G2224,H2224,I2224,J2224,K2224,L2224)</f>
        <v>111124139602717</v>
      </c>
    </row>
    <row r="2225" customFormat="false" ht="15" hidden="false" customHeight="true" outlineLevel="0" collapsed="false">
      <c r="A2225" s="27" t="n">
        <v>2216</v>
      </c>
      <c r="B2225" s="28" t="n">
        <v>220241503</v>
      </c>
      <c r="C2225" s="28" t="s">
        <v>7262</v>
      </c>
      <c r="D2225" s="29" t="s">
        <v>7263</v>
      </c>
      <c r="E2225" s="28" t="n">
        <v>1</v>
      </c>
      <c r="F2225" s="28" t="n">
        <v>1</v>
      </c>
      <c r="G2225" s="28" t="n">
        <v>1</v>
      </c>
      <c r="H2225" s="28" t="n">
        <v>1</v>
      </c>
      <c r="I2225" s="28" t="n">
        <v>2</v>
      </c>
      <c r="J2225" s="28" t="s">
        <v>639</v>
      </c>
      <c r="K2225" s="28" t="s">
        <v>3002</v>
      </c>
      <c r="L2225" s="28" t="s">
        <v>7264</v>
      </c>
      <c r="M2225" s="30" t="str">
        <f aca="false">+CONCATENATE(E2225,F2225,G2225,H2225,I2225,J2225,K2225,L2225)</f>
        <v>111124150301480</v>
      </c>
    </row>
    <row r="2226" customFormat="false" ht="15" hidden="false" customHeight="true" outlineLevel="0" collapsed="false">
      <c r="A2226" s="27" t="n">
        <v>2217</v>
      </c>
      <c r="B2226" s="28" t="n">
        <v>220241548</v>
      </c>
      <c r="C2226" s="28" t="s">
        <v>7265</v>
      </c>
      <c r="D2226" s="29" t="s">
        <v>7266</v>
      </c>
      <c r="E2226" s="28" t="n">
        <v>1</v>
      </c>
      <c r="F2226" s="28" t="n">
        <v>1</v>
      </c>
      <c r="G2226" s="28" t="n">
        <v>1</v>
      </c>
      <c r="H2226" s="28" t="n">
        <v>1</v>
      </c>
      <c r="I2226" s="28" t="n">
        <v>2</v>
      </c>
      <c r="J2226" s="28" t="s">
        <v>639</v>
      </c>
      <c r="K2226" s="28" t="s">
        <v>640</v>
      </c>
      <c r="L2226" s="28" t="s">
        <v>7267</v>
      </c>
      <c r="M2226" s="30" t="str">
        <f aca="false">+CONCATENATE(E2226,F2226,G2226,H2226,I2226,J2226,K2226,L2226)</f>
        <v>111124154800800</v>
      </c>
    </row>
    <row r="2227" customFormat="false" ht="15" hidden="false" customHeight="true" outlineLevel="0" collapsed="false">
      <c r="A2227" s="28" t="n">
        <v>2218</v>
      </c>
      <c r="B2227" s="28" t="n">
        <v>220241615</v>
      </c>
      <c r="C2227" s="28" t="s">
        <v>7268</v>
      </c>
      <c r="D2227" s="29" t="s">
        <v>7269</v>
      </c>
      <c r="E2227" s="28" t="n">
        <v>3</v>
      </c>
      <c r="F2227" s="28" t="n">
        <v>3</v>
      </c>
      <c r="G2227" s="28" t="n">
        <v>2</v>
      </c>
      <c r="H2227" s="28" t="n">
        <v>1</v>
      </c>
      <c r="I2227" s="28" t="n">
        <v>1</v>
      </c>
      <c r="J2227" s="28" t="s">
        <v>639</v>
      </c>
      <c r="K2227" s="28" t="s">
        <v>1322</v>
      </c>
      <c r="L2227" s="28" t="s">
        <v>7270</v>
      </c>
      <c r="M2227" s="30" t="str">
        <f aca="false">+CONCATENATE(E2227,F2227,G2227,H2227,I2227,J2227,K2227,L2227)</f>
        <v>332114161502847</v>
      </c>
    </row>
    <row r="2228" customFormat="false" ht="15" hidden="false" customHeight="true" outlineLevel="0" collapsed="false">
      <c r="A2228" s="27" t="n">
        <v>2219</v>
      </c>
      <c r="B2228" s="28" t="n">
        <v>220244430</v>
      </c>
      <c r="C2228" s="28" t="s">
        <v>7271</v>
      </c>
      <c r="D2228" s="29" t="s">
        <v>7272</v>
      </c>
      <c r="E2228" s="28" t="n">
        <v>1</v>
      </c>
      <c r="F2228" s="28" t="n">
        <v>1</v>
      </c>
      <c r="G2228" s="28" t="n">
        <v>1</v>
      </c>
      <c r="H2228" s="28" t="n">
        <v>1</v>
      </c>
      <c r="I2228" s="28" t="n">
        <v>2</v>
      </c>
      <c r="J2228" s="28" t="s">
        <v>923</v>
      </c>
      <c r="K2228" s="28" t="s">
        <v>872</v>
      </c>
      <c r="L2228" s="28" t="s">
        <v>7273</v>
      </c>
      <c r="M2228" s="30" t="str">
        <f aca="false">+CONCATENATE(E2228,F2228,G2228,H2228,I2228,J2228,K2228,L2228)</f>
        <v>111124443002459</v>
      </c>
    </row>
    <row r="2229" customFormat="false" ht="15" hidden="false" customHeight="true" outlineLevel="0" collapsed="false">
      <c r="A2229" s="27" t="n">
        <v>2220</v>
      </c>
      <c r="B2229" s="28" t="n">
        <v>220244560</v>
      </c>
      <c r="C2229" s="28" t="s">
        <v>7274</v>
      </c>
      <c r="D2229" s="29" t="s">
        <v>7275</v>
      </c>
      <c r="E2229" s="28" t="n">
        <v>1</v>
      </c>
      <c r="F2229" s="28" t="n">
        <v>1</v>
      </c>
      <c r="G2229" s="28" t="n">
        <v>1</v>
      </c>
      <c r="H2229" s="28" t="n">
        <v>1</v>
      </c>
      <c r="I2229" s="28" t="n">
        <v>2</v>
      </c>
      <c r="J2229" s="28" t="s">
        <v>923</v>
      </c>
      <c r="K2229" s="28" t="s">
        <v>551</v>
      </c>
      <c r="L2229" s="28" t="s">
        <v>7276</v>
      </c>
      <c r="M2229" s="30" t="str">
        <f aca="false">+CONCATENATE(E2229,F2229,G2229,H2229,I2229,J2229,K2229,L2229)</f>
        <v>111124456002500</v>
      </c>
    </row>
    <row r="2230" customFormat="false" ht="15" hidden="false" customHeight="true" outlineLevel="0" collapsed="false">
      <c r="A2230" s="27" t="n">
        <v>2221</v>
      </c>
      <c r="B2230" s="28" t="n">
        <v>220250001</v>
      </c>
      <c r="C2230" s="28" t="s">
        <v>7277</v>
      </c>
      <c r="D2230" s="29" t="s">
        <v>7278</v>
      </c>
      <c r="E2230" s="28" t="n">
        <v>1</v>
      </c>
      <c r="F2230" s="28" t="n">
        <v>1</v>
      </c>
      <c r="G2230" s="28" t="n">
        <v>1</v>
      </c>
      <c r="H2230" s="28" t="n">
        <v>1</v>
      </c>
      <c r="I2230" s="28" t="n">
        <v>2</v>
      </c>
      <c r="J2230" s="28" t="s">
        <v>559</v>
      </c>
      <c r="K2230" s="28" t="s">
        <v>309</v>
      </c>
      <c r="L2230" s="28" t="s">
        <v>7279</v>
      </c>
      <c r="M2230" s="30" t="str">
        <f aca="false">+CONCATENATE(E2230,F2230,G2230,H2230,I2230,J2230,K2230,L2230)</f>
        <v>111125000101788</v>
      </c>
    </row>
    <row r="2231" customFormat="false" ht="15" hidden="false" customHeight="true" outlineLevel="0" collapsed="false">
      <c r="A2231" s="27" t="n">
        <v>2222</v>
      </c>
      <c r="B2231" s="28" t="n">
        <v>220250590</v>
      </c>
      <c r="C2231" s="28" t="s">
        <v>7280</v>
      </c>
      <c r="D2231" s="29" t="s">
        <v>7281</v>
      </c>
      <c r="E2231" s="28" t="n">
        <v>1</v>
      </c>
      <c r="F2231" s="28" t="n">
        <v>1</v>
      </c>
      <c r="G2231" s="28" t="n">
        <v>1</v>
      </c>
      <c r="H2231" s="28" t="n">
        <v>1</v>
      </c>
      <c r="I2231" s="28" t="n">
        <v>2</v>
      </c>
      <c r="J2231" s="28" t="s">
        <v>559</v>
      </c>
      <c r="K2231" s="28" t="s">
        <v>6083</v>
      </c>
      <c r="L2231" s="28" t="s">
        <v>7282</v>
      </c>
      <c r="M2231" s="30" t="str">
        <f aca="false">+CONCATENATE(E2231,F2231,G2231,H2231,I2231,J2231,K2231,L2231)</f>
        <v>111125059001309</v>
      </c>
    </row>
    <row r="2232" customFormat="false" ht="15" hidden="false" customHeight="true" outlineLevel="0" collapsed="false">
      <c r="A2232" s="28" t="n">
        <v>2223</v>
      </c>
      <c r="B2232" s="28" t="n">
        <v>220254000</v>
      </c>
      <c r="C2232" s="28" t="s">
        <v>7283</v>
      </c>
      <c r="D2232" s="29" t="s">
        <v>7284</v>
      </c>
      <c r="E2232" s="28" t="n">
        <v>1</v>
      </c>
      <c r="F2232" s="28" t="n">
        <v>1</v>
      </c>
      <c r="G2232" s="28" t="n">
        <v>1</v>
      </c>
      <c r="H2232" s="28" t="n">
        <v>1</v>
      </c>
      <c r="I2232" s="28" t="n">
        <v>1</v>
      </c>
      <c r="J2232" s="28" t="s">
        <v>316</v>
      </c>
      <c r="K2232" s="28" t="s">
        <v>21</v>
      </c>
      <c r="L2232" s="28" t="s">
        <v>7285</v>
      </c>
      <c r="M2232" s="30" t="str">
        <f aca="false">+CONCATENATE(E2232,F2232,G2232,H2232,I2232,J2232,K2232,L2232)</f>
        <v>111115400001358</v>
      </c>
    </row>
    <row r="2233" customFormat="false" ht="15" hidden="false" customHeight="true" outlineLevel="0" collapsed="false">
      <c r="A2233" s="27" t="n">
        <v>2224</v>
      </c>
      <c r="B2233" s="28" t="n">
        <v>220254261</v>
      </c>
      <c r="C2233" s="28" t="s">
        <v>7286</v>
      </c>
      <c r="D2233" s="29" t="s">
        <v>7287</v>
      </c>
      <c r="E2233" s="28" t="n">
        <v>1</v>
      </c>
      <c r="F2233" s="28" t="n">
        <v>1</v>
      </c>
      <c r="G2233" s="28" t="n">
        <v>1</v>
      </c>
      <c r="H2233" s="28" t="n">
        <v>1</v>
      </c>
      <c r="I2233" s="28" t="n">
        <v>2</v>
      </c>
      <c r="J2233" s="28" t="s">
        <v>316</v>
      </c>
      <c r="K2233" s="28" t="s">
        <v>5001</v>
      </c>
      <c r="L2233" s="28" t="s">
        <v>7288</v>
      </c>
      <c r="M2233" s="30" t="str">
        <f aca="false">+CONCATENATE(E2233,F2233,G2233,H2233,I2233,J2233,K2233,L2233)</f>
        <v>111125426101543</v>
      </c>
    </row>
    <row r="2234" customFormat="false" ht="15" hidden="false" customHeight="true" outlineLevel="0" collapsed="false">
      <c r="A2234" s="27" t="n">
        <v>2225</v>
      </c>
      <c r="B2234" s="28" t="n">
        <v>220254874</v>
      </c>
      <c r="C2234" s="28" t="s">
        <v>7289</v>
      </c>
      <c r="D2234" s="29" t="s">
        <v>7290</v>
      </c>
      <c r="E2234" s="28" t="n">
        <v>1</v>
      </c>
      <c r="F2234" s="28" t="n">
        <v>1</v>
      </c>
      <c r="G2234" s="28" t="n">
        <v>1</v>
      </c>
      <c r="H2234" s="28" t="n">
        <v>1</v>
      </c>
      <c r="I2234" s="28" t="n">
        <v>2</v>
      </c>
      <c r="J2234" s="28" t="s">
        <v>316</v>
      </c>
      <c r="K2234" s="28" t="s">
        <v>5491</v>
      </c>
      <c r="L2234" s="28" t="s">
        <v>7291</v>
      </c>
      <c r="M2234" s="30" t="str">
        <f aca="false">+CONCATENATE(E2234,F2234,G2234,H2234,I2234,J2234,K2234,L2234)</f>
        <v>111125487401544</v>
      </c>
    </row>
    <row r="2235" customFormat="false" ht="15" hidden="false" customHeight="true" outlineLevel="0" collapsed="false">
      <c r="A2235" s="27" t="n">
        <v>2226</v>
      </c>
      <c r="B2235" s="28" t="n">
        <v>220266456</v>
      </c>
      <c r="C2235" s="28" t="s">
        <v>7292</v>
      </c>
      <c r="D2235" s="29" t="s">
        <v>7293</v>
      </c>
      <c r="E2235" s="28" t="n">
        <v>1</v>
      </c>
      <c r="F2235" s="28" t="n">
        <v>1</v>
      </c>
      <c r="G2235" s="28" t="n">
        <v>1</v>
      </c>
      <c r="H2235" s="28" t="n">
        <v>1</v>
      </c>
      <c r="I2235" s="28" t="n">
        <v>2</v>
      </c>
      <c r="J2235" s="28" t="s">
        <v>571</v>
      </c>
      <c r="K2235" s="28" t="s">
        <v>1616</v>
      </c>
      <c r="L2235" s="28" t="s">
        <v>7294</v>
      </c>
      <c r="M2235" s="30" t="str">
        <f aca="false">+CONCATENATE(E2235,F2235,G2235,H2235,I2235,J2235,K2235,L2235)</f>
        <v>111126645602166</v>
      </c>
    </row>
    <row r="2236" customFormat="false" ht="15" hidden="false" customHeight="true" outlineLevel="0" collapsed="false">
      <c r="A2236" s="27" t="n">
        <v>2227</v>
      </c>
      <c r="B2236" s="28" t="n">
        <v>220268276</v>
      </c>
      <c r="C2236" s="28" t="s">
        <v>7295</v>
      </c>
      <c r="D2236" s="29" t="s">
        <v>7296</v>
      </c>
      <c r="E2236" s="28" t="n">
        <v>3</v>
      </c>
      <c r="F2236" s="28" t="n">
        <v>3</v>
      </c>
      <c r="G2236" s="28" t="n">
        <v>2</v>
      </c>
      <c r="H2236" s="28" t="n">
        <v>1</v>
      </c>
      <c r="I2236" s="28" t="n">
        <v>1</v>
      </c>
      <c r="J2236" s="28" t="s">
        <v>335</v>
      </c>
      <c r="K2236" s="28" t="s">
        <v>5554</v>
      </c>
      <c r="L2236" s="28" t="s">
        <v>7297</v>
      </c>
      <c r="M2236" s="30" t="str">
        <f aca="false">+CONCATENATE(E2236,F2236,G2236,H2236,I2236,J2236,K2236,L2236)</f>
        <v>332116827600321</v>
      </c>
    </row>
    <row r="2237" customFormat="false" ht="15" hidden="false" customHeight="true" outlineLevel="0" collapsed="false">
      <c r="A2237" s="27" t="n">
        <v>2228</v>
      </c>
      <c r="B2237" s="28" t="n">
        <v>220270124</v>
      </c>
      <c r="C2237" s="28" t="s">
        <v>7298</v>
      </c>
      <c r="D2237" s="29" t="s">
        <v>7299</v>
      </c>
      <c r="E2237" s="28" t="n">
        <v>1</v>
      </c>
      <c r="F2237" s="28" t="n">
        <v>1</v>
      </c>
      <c r="G2237" s="28" t="n">
        <v>1</v>
      </c>
      <c r="H2237" s="28" t="n">
        <v>1</v>
      </c>
      <c r="I2237" s="28" t="n">
        <v>2</v>
      </c>
      <c r="J2237" s="28" t="s">
        <v>682</v>
      </c>
      <c r="K2237" s="28" t="s">
        <v>1326</v>
      </c>
      <c r="L2237" s="28" t="s">
        <v>7300</v>
      </c>
      <c r="M2237" s="30" t="str">
        <f aca="false">+CONCATENATE(E2237,F2237,G2237,H2237,I2237,J2237,K2237,L2237)</f>
        <v>111127012400679</v>
      </c>
    </row>
    <row r="2238" customFormat="false" ht="15" hidden="false" customHeight="true" outlineLevel="0" collapsed="false">
      <c r="A2238" s="27" t="n">
        <v>2229</v>
      </c>
      <c r="B2238" s="28" t="n">
        <v>220270235</v>
      </c>
      <c r="C2238" s="28" t="s">
        <v>7301</v>
      </c>
      <c r="D2238" s="29" t="s">
        <v>7302</v>
      </c>
      <c r="E2238" s="28" t="n">
        <v>1</v>
      </c>
      <c r="F2238" s="28" t="n">
        <v>1</v>
      </c>
      <c r="G2238" s="28" t="n">
        <v>1</v>
      </c>
      <c r="H2238" s="28" t="n">
        <v>1</v>
      </c>
      <c r="I2238" s="28" t="n">
        <v>2</v>
      </c>
      <c r="J2238" s="28" t="s">
        <v>682</v>
      </c>
      <c r="K2238" s="28" t="s">
        <v>4110</v>
      </c>
      <c r="L2238" s="28" t="s">
        <v>7303</v>
      </c>
      <c r="M2238" s="30" t="str">
        <f aca="false">+CONCATENATE(E2238,F2238,G2238,H2238,I2238,J2238,K2238,L2238)</f>
        <v>111127023500743</v>
      </c>
    </row>
    <row r="2239" customFormat="false" ht="15" hidden="false" customHeight="true" outlineLevel="0" collapsed="false">
      <c r="A2239" s="28" t="n">
        <v>2230</v>
      </c>
      <c r="B2239" s="28" t="n">
        <v>220270708</v>
      </c>
      <c r="C2239" s="28" t="s">
        <v>7304</v>
      </c>
      <c r="D2239" s="29" t="s">
        <v>7305</v>
      </c>
      <c r="E2239" s="28" t="n">
        <v>1</v>
      </c>
      <c r="F2239" s="28" t="n">
        <v>1</v>
      </c>
      <c r="G2239" s="28" t="n">
        <v>1</v>
      </c>
      <c r="H2239" s="28" t="n">
        <v>1</v>
      </c>
      <c r="I2239" s="28" t="n">
        <v>2</v>
      </c>
      <c r="J2239" s="28" t="s">
        <v>682</v>
      </c>
      <c r="K2239" s="28" t="s">
        <v>3181</v>
      </c>
      <c r="L2239" s="28" t="s">
        <v>7306</v>
      </c>
      <c r="M2239" s="30" t="str">
        <f aca="false">+CONCATENATE(E2239,F2239,G2239,H2239,I2239,J2239,K2239,L2239)</f>
        <v>111127070800674</v>
      </c>
    </row>
    <row r="2240" customFormat="false" ht="15" hidden="false" customHeight="true" outlineLevel="0" collapsed="false">
      <c r="A2240" s="27" t="n">
        <v>2231</v>
      </c>
      <c r="B2240" s="28" t="n">
        <v>220273411</v>
      </c>
      <c r="C2240" s="28" t="s">
        <v>7307</v>
      </c>
      <c r="D2240" s="29" t="s">
        <v>7308</v>
      </c>
      <c r="E2240" s="28" t="n">
        <v>3</v>
      </c>
      <c r="F2240" s="28" t="n">
        <v>3</v>
      </c>
      <c r="G2240" s="28" t="n">
        <v>2</v>
      </c>
      <c r="H2240" s="28" t="n">
        <v>1</v>
      </c>
      <c r="I2240" s="28" t="n">
        <v>1</v>
      </c>
      <c r="J2240" s="28" t="s">
        <v>630</v>
      </c>
      <c r="K2240" s="28" t="s">
        <v>2588</v>
      </c>
      <c r="L2240" s="28" t="s">
        <v>7309</v>
      </c>
      <c r="M2240" s="30" t="str">
        <f aca="false">+CONCATENATE(E2240,F2240,G2240,H2240,I2240,J2240,K2240,L2240)</f>
        <v>332117341102428</v>
      </c>
    </row>
    <row r="2241" customFormat="false" ht="15" hidden="false" customHeight="true" outlineLevel="0" collapsed="false">
      <c r="A2241" s="27" t="n">
        <v>2232</v>
      </c>
      <c r="B2241" s="28" t="n">
        <v>220276001</v>
      </c>
      <c r="C2241" s="28" t="s">
        <v>7310</v>
      </c>
      <c r="D2241" s="29" t="s">
        <v>7311</v>
      </c>
      <c r="E2241" s="28" t="n">
        <v>1</v>
      </c>
      <c r="F2241" s="28" t="n">
        <v>1</v>
      </c>
      <c r="G2241" s="28" t="n">
        <v>1</v>
      </c>
      <c r="H2241" s="28" t="n">
        <v>1</v>
      </c>
      <c r="I2241" s="28" t="n">
        <v>2</v>
      </c>
      <c r="J2241" s="28" t="s">
        <v>617</v>
      </c>
      <c r="K2241" s="28" t="s">
        <v>309</v>
      </c>
      <c r="L2241" s="28" t="s">
        <v>7312</v>
      </c>
      <c r="M2241" s="30" t="str">
        <f aca="false">+CONCATENATE(E2241,F2241,G2241,H2241,I2241,J2241,K2241,L2241)</f>
        <v>111127600101506</v>
      </c>
    </row>
    <row r="2242" customFormat="false" ht="15" hidden="false" customHeight="true" outlineLevel="0" collapsed="false">
      <c r="A2242" s="27" t="n">
        <v>2233</v>
      </c>
      <c r="B2242" s="28" t="n">
        <v>220276109</v>
      </c>
      <c r="C2242" s="28" t="s">
        <v>7313</v>
      </c>
      <c r="D2242" s="29" t="s">
        <v>7314</v>
      </c>
      <c r="E2242" s="28" t="n">
        <v>1</v>
      </c>
      <c r="F2242" s="28" t="n">
        <v>1</v>
      </c>
      <c r="G2242" s="28" t="n">
        <v>1</v>
      </c>
      <c r="H2242" s="28" t="n">
        <v>1</v>
      </c>
      <c r="I2242" s="28" t="n">
        <v>2</v>
      </c>
      <c r="J2242" s="28" t="s">
        <v>617</v>
      </c>
      <c r="K2242" s="28" t="s">
        <v>2188</v>
      </c>
      <c r="L2242" s="28" t="s">
        <v>7315</v>
      </c>
      <c r="M2242" s="30" t="str">
        <f aca="false">+CONCATENATE(E2242,F2242,G2242,H2242,I2242,J2242,K2242,L2242)</f>
        <v>111127610901289</v>
      </c>
    </row>
    <row r="2243" customFormat="false" ht="15" hidden="false" customHeight="true" outlineLevel="0" collapsed="false">
      <c r="A2243" s="27" t="n">
        <v>2234</v>
      </c>
      <c r="B2243" s="28" t="n">
        <v>220276243</v>
      </c>
      <c r="C2243" s="28" t="s">
        <v>7316</v>
      </c>
      <c r="D2243" s="29" t="s">
        <v>7317</v>
      </c>
      <c r="E2243" s="28" t="n">
        <v>3</v>
      </c>
      <c r="F2243" s="28" t="n">
        <v>3</v>
      </c>
      <c r="G2243" s="28" t="n">
        <v>2</v>
      </c>
      <c r="H2243" s="28" t="n">
        <v>1</v>
      </c>
      <c r="I2243" s="28" t="n">
        <v>1</v>
      </c>
      <c r="J2243" s="28" t="s">
        <v>617</v>
      </c>
      <c r="K2243" s="28" t="s">
        <v>1911</v>
      </c>
      <c r="L2243" s="28" t="s">
        <v>7318</v>
      </c>
      <c r="M2243" s="30" t="str">
        <f aca="false">+CONCATENATE(E2243,F2243,G2243,H2243,I2243,J2243,K2243,L2243)</f>
        <v>332117624300528</v>
      </c>
    </row>
    <row r="2244" customFormat="false" ht="15" hidden="false" customHeight="true" outlineLevel="0" collapsed="false">
      <c r="A2244" s="28" t="n">
        <v>2235</v>
      </c>
      <c r="B2244" s="28" t="n">
        <v>220276520</v>
      </c>
      <c r="C2244" s="28" t="s">
        <v>7319</v>
      </c>
      <c r="D2244" s="29" t="s">
        <v>7320</v>
      </c>
      <c r="E2244" s="28" t="n">
        <v>1</v>
      </c>
      <c r="F2244" s="28" t="n">
        <v>1</v>
      </c>
      <c r="G2244" s="28" t="n">
        <v>1</v>
      </c>
      <c r="H2244" s="28" t="n">
        <v>1</v>
      </c>
      <c r="I2244" s="28" t="n">
        <v>2</v>
      </c>
      <c r="J2244" s="28" t="s">
        <v>617</v>
      </c>
      <c r="K2244" s="28" t="s">
        <v>3566</v>
      </c>
      <c r="L2244" s="28" t="s">
        <v>7321</v>
      </c>
      <c r="M2244" s="30" t="str">
        <f aca="false">+CONCATENATE(E2244,F2244,G2244,H2244,I2244,J2244,K2244,L2244)</f>
        <v>111127652000353</v>
      </c>
    </row>
    <row r="2245" customFormat="false" ht="15" hidden="false" customHeight="true" outlineLevel="0" collapsed="false">
      <c r="A2245" s="27" t="n">
        <v>2236</v>
      </c>
      <c r="B2245" s="28" t="n">
        <v>220276563</v>
      </c>
      <c r="C2245" s="28" t="s">
        <v>7322</v>
      </c>
      <c r="D2245" s="29" t="s">
        <v>7323</v>
      </c>
      <c r="E2245" s="28" t="n">
        <v>3</v>
      </c>
      <c r="F2245" s="28" t="n">
        <v>3</v>
      </c>
      <c r="G2245" s="28" t="n">
        <v>2</v>
      </c>
      <c r="H2245" s="28" t="n">
        <v>1</v>
      </c>
      <c r="I2245" s="28" t="n">
        <v>1</v>
      </c>
      <c r="J2245" s="28" t="s">
        <v>617</v>
      </c>
      <c r="K2245" s="28" t="s">
        <v>1797</v>
      </c>
      <c r="L2245" s="28" t="s">
        <v>7324</v>
      </c>
      <c r="M2245" s="30" t="str">
        <f aca="false">+CONCATENATE(E2245,F2245,G2245,H2245,I2245,J2245,K2245,L2245)</f>
        <v>332117656302668</v>
      </c>
    </row>
    <row r="2246" customFormat="false" ht="15" hidden="false" customHeight="true" outlineLevel="0" collapsed="false">
      <c r="A2246" s="27" t="n">
        <v>2237</v>
      </c>
      <c r="B2246" s="28" t="n">
        <v>220276834</v>
      </c>
      <c r="C2246" s="28" t="s">
        <v>7325</v>
      </c>
      <c r="D2246" s="29" t="s">
        <v>7326</v>
      </c>
      <c r="E2246" s="28" t="n">
        <v>3</v>
      </c>
      <c r="F2246" s="28" t="n">
        <v>3</v>
      </c>
      <c r="G2246" s="28" t="n">
        <v>2</v>
      </c>
      <c r="H2246" s="28" t="n">
        <v>1</v>
      </c>
      <c r="I2246" s="28" t="n">
        <v>1</v>
      </c>
      <c r="J2246" s="28" t="s">
        <v>617</v>
      </c>
      <c r="K2246" s="28" t="s">
        <v>4074</v>
      </c>
      <c r="L2246" s="28" t="s">
        <v>7327</v>
      </c>
      <c r="M2246" s="30" t="str">
        <f aca="false">+CONCATENATE(E2246,F2246,G2246,H2246,I2246,J2246,K2246,L2246)</f>
        <v>332117683402738</v>
      </c>
    </row>
    <row r="2247" customFormat="false" ht="15" hidden="false" customHeight="true" outlineLevel="0" collapsed="false">
      <c r="A2247" s="27" t="n">
        <v>2238</v>
      </c>
      <c r="B2247" s="28" t="n">
        <v>220285001</v>
      </c>
      <c r="C2247" s="28" t="s">
        <v>7328</v>
      </c>
      <c r="D2247" s="29" t="s">
        <v>7329</v>
      </c>
      <c r="E2247" s="28" t="n">
        <v>3</v>
      </c>
      <c r="F2247" s="28" t="n">
        <v>2</v>
      </c>
      <c r="G2247" s="28" t="n">
        <v>2</v>
      </c>
      <c r="H2247" s="28" t="n">
        <v>1</v>
      </c>
      <c r="I2247" s="28" t="n">
        <v>1</v>
      </c>
      <c r="J2247" s="28" t="n">
        <v>85</v>
      </c>
      <c r="K2247" s="28" t="s">
        <v>21</v>
      </c>
      <c r="L2247" s="28" t="s">
        <v>7330</v>
      </c>
      <c r="M2247" s="30" t="str">
        <f aca="false">+CONCATENATE(E2247,F2247,G2247,H2247,I2247,J2247,K2247,L2247)</f>
        <v>322118500003891</v>
      </c>
    </row>
    <row r="2248" customFormat="false" ht="15" hidden="false" customHeight="true" outlineLevel="0" collapsed="false">
      <c r="A2248" s="27" t="n">
        <v>2239</v>
      </c>
      <c r="B2248" s="28" t="n">
        <v>220285410</v>
      </c>
      <c r="C2248" s="28" t="s">
        <v>7331</v>
      </c>
      <c r="D2248" s="29" t="s">
        <v>7332</v>
      </c>
      <c r="E2248" s="28" t="n">
        <v>3</v>
      </c>
      <c r="F2248" s="28" t="n">
        <v>3</v>
      </c>
      <c r="G2248" s="28" t="n">
        <v>2</v>
      </c>
      <c r="H2248" s="28" t="n">
        <v>1</v>
      </c>
      <c r="I2248" s="28" t="n">
        <v>1</v>
      </c>
      <c r="J2248" s="28" t="s">
        <v>581</v>
      </c>
      <c r="K2248" s="28" t="s">
        <v>3219</v>
      </c>
      <c r="L2248" s="28" t="s">
        <v>7333</v>
      </c>
      <c r="M2248" s="30" t="str">
        <f aca="false">+CONCATENATE(E2248,F2248,G2248,H2248,I2248,J2248,K2248,L2248)</f>
        <v>332118541002777</v>
      </c>
    </row>
    <row r="2249" customFormat="false" ht="15" hidden="false" customHeight="true" outlineLevel="0" collapsed="false">
      <c r="A2249" s="27" t="n">
        <v>2240</v>
      </c>
      <c r="B2249" s="28" t="n">
        <v>220295999</v>
      </c>
      <c r="C2249" s="28" t="s">
        <v>7334</v>
      </c>
      <c r="D2249" s="29" t="s">
        <v>7335</v>
      </c>
      <c r="E2249" s="28" t="n">
        <v>3</v>
      </c>
      <c r="F2249" s="28" t="n">
        <v>3</v>
      </c>
      <c r="G2249" s="28" t="n">
        <v>2</v>
      </c>
      <c r="H2249" s="28" t="n">
        <v>0</v>
      </c>
      <c r="I2249" s="28" t="n">
        <v>1</v>
      </c>
      <c r="J2249" s="28" t="s">
        <v>978</v>
      </c>
      <c r="K2249" s="28" t="s">
        <v>309</v>
      </c>
      <c r="L2249" s="28" t="s">
        <v>7336</v>
      </c>
      <c r="M2249" s="30" t="str">
        <f aca="false">+CONCATENATE(E2249,F2249,G2249,H2249,I2249,J2249,K2249,L2249)</f>
        <v>332019500100248</v>
      </c>
    </row>
    <row r="2250" customFormat="false" ht="15" hidden="false" customHeight="true" outlineLevel="0" collapsed="false">
      <c r="A2250" s="27" t="n">
        <v>2241</v>
      </c>
      <c r="B2250" s="28" t="n">
        <v>220305001</v>
      </c>
      <c r="C2250" s="28" t="s">
        <v>7337</v>
      </c>
      <c r="D2250" s="29" t="s">
        <v>7338</v>
      </c>
      <c r="E2250" s="28" t="n">
        <v>1</v>
      </c>
      <c r="F2250" s="28" t="n">
        <v>1</v>
      </c>
      <c r="G2250" s="28" t="n">
        <v>1</v>
      </c>
      <c r="H2250" s="28" t="n">
        <v>1</v>
      </c>
      <c r="I2250" s="28" t="n">
        <v>2</v>
      </c>
      <c r="J2250" s="28" t="s">
        <v>399</v>
      </c>
      <c r="K2250" s="28" t="s">
        <v>309</v>
      </c>
      <c r="L2250" s="28" t="s">
        <v>7339</v>
      </c>
      <c r="M2250" s="30" t="str">
        <f aca="false">+CONCATENATE(E2250,F2250,G2250,H2250,I2250,J2250,K2250,L2250)</f>
        <v>111120500101592</v>
      </c>
    </row>
    <row r="2251" customFormat="false" ht="15" hidden="false" customHeight="true" outlineLevel="0" collapsed="false">
      <c r="A2251" s="28" t="n">
        <v>2242</v>
      </c>
      <c r="B2251" s="28" t="n">
        <v>220305045</v>
      </c>
      <c r="C2251" s="28" t="s">
        <v>7340</v>
      </c>
      <c r="D2251" s="29" t="s">
        <v>7341</v>
      </c>
      <c r="E2251" s="28" t="n">
        <v>1</v>
      </c>
      <c r="F2251" s="28" t="n">
        <v>1</v>
      </c>
      <c r="G2251" s="28" t="n">
        <v>1</v>
      </c>
      <c r="H2251" s="28" t="n">
        <v>1</v>
      </c>
      <c r="I2251" s="28" t="n">
        <v>2</v>
      </c>
      <c r="J2251" s="28" t="s">
        <v>399</v>
      </c>
      <c r="K2251" s="28" t="s">
        <v>1401</v>
      </c>
      <c r="L2251" s="28" t="s">
        <v>7342</v>
      </c>
      <c r="M2251" s="30" t="str">
        <f aca="false">+CONCATENATE(E2251,F2251,G2251,H2251,I2251,J2251,K2251,L2251)</f>
        <v>111120504503549</v>
      </c>
    </row>
    <row r="2252" customFormat="false" ht="15" hidden="false" customHeight="true" outlineLevel="0" collapsed="false">
      <c r="A2252" s="27" t="n">
        <v>2243</v>
      </c>
      <c r="B2252" s="28" t="n">
        <v>220308001</v>
      </c>
      <c r="C2252" s="28" t="s">
        <v>7343</v>
      </c>
      <c r="D2252" s="29" t="s">
        <v>7344</v>
      </c>
      <c r="E2252" s="28" t="n">
        <v>1</v>
      </c>
      <c r="F2252" s="28" t="n">
        <v>1</v>
      </c>
      <c r="G2252" s="28" t="n">
        <v>1</v>
      </c>
      <c r="H2252" s="28" t="n">
        <v>1</v>
      </c>
      <c r="I2252" s="28" t="n">
        <v>2</v>
      </c>
      <c r="J2252" s="28" t="s">
        <v>886</v>
      </c>
      <c r="K2252" s="28" t="s">
        <v>309</v>
      </c>
      <c r="L2252" s="28" t="s">
        <v>7345</v>
      </c>
      <c r="M2252" s="30" t="str">
        <f aca="false">+CONCATENATE(E2252,F2252,G2252,H2252,I2252,J2252,K2252,L2252)</f>
        <v>111120800103603</v>
      </c>
    </row>
    <row r="2253" customFormat="false" ht="15" hidden="false" customHeight="true" outlineLevel="0" collapsed="false">
      <c r="A2253" s="27" t="n">
        <v>2244</v>
      </c>
      <c r="B2253" s="28" t="n">
        <v>220313657</v>
      </c>
      <c r="C2253" s="28" t="s">
        <v>7346</v>
      </c>
      <c r="D2253" s="29" t="s">
        <v>7347</v>
      </c>
      <c r="E2253" s="28" t="n">
        <v>3</v>
      </c>
      <c r="F2253" s="28" t="n">
        <v>3</v>
      </c>
      <c r="G2253" s="28" t="n">
        <v>2</v>
      </c>
      <c r="H2253" s="28" t="n">
        <v>1</v>
      </c>
      <c r="I2253" s="28" t="n">
        <v>1</v>
      </c>
      <c r="J2253" s="28" t="s">
        <v>522</v>
      </c>
      <c r="K2253" s="28" t="s">
        <v>4834</v>
      </c>
      <c r="L2253" s="28" t="s">
        <v>7348</v>
      </c>
      <c r="M2253" s="30" t="str">
        <f aca="false">+CONCATENATE(E2253,F2253,G2253,H2253,I2253,J2253,K2253,L2253)</f>
        <v>332111365700322</v>
      </c>
    </row>
    <row r="2254" customFormat="false" ht="15" hidden="false" customHeight="true" outlineLevel="0" collapsed="false">
      <c r="A2254" s="27" t="n">
        <v>2245</v>
      </c>
      <c r="B2254" s="28" t="n">
        <v>220314001</v>
      </c>
      <c r="C2254" s="28" t="s">
        <v>7349</v>
      </c>
      <c r="D2254" s="29" t="s">
        <v>7350</v>
      </c>
      <c r="E2254" s="28" t="n">
        <v>3</v>
      </c>
      <c r="F2254" s="28" t="n">
        <v>3</v>
      </c>
      <c r="G2254" s="28" t="n">
        <v>1</v>
      </c>
      <c r="H2254" s="28" t="n">
        <v>1</v>
      </c>
      <c r="I2254" s="28" t="n">
        <v>1</v>
      </c>
      <c r="J2254" s="28" t="s">
        <v>522</v>
      </c>
      <c r="K2254" s="28" t="s">
        <v>309</v>
      </c>
      <c r="L2254" s="28" t="s">
        <v>7351</v>
      </c>
      <c r="M2254" s="30" t="str">
        <f aca="false">+CONCATENATE(E2254,F2254,G2254,H2254,I2254,J2254,K2254,L2254)</f>
        <v>331111300100617</v>
      </c>
    </row>
    <row r="2255" customFormat="false" ht="15" hidden="false" customHeight="true" outlineLevel="0" collapsed="false">
      <c r="A2255" s="27" t="n">
        <v>2246</v>
      </c>
      <c r="B2255" s="28" t="n">
        <v>220315232</v>
      </c>
      <c r="C2255" s="28" t="s">
        <v>7352</v>
      </c>
      <c r="D2255" s="29" t="s">
        <v>7353</v>
      </c>
      <c r="E2255" s="28" t="n">
        <v>1</v>
      </c>
      <c r="F2255" s="28" t="n">
        <v>1</v>
      </c>
      <c r="G2255" s="28" t="n">
        <v>1</v>
      </c>
      <c r="H2255" s="28" t="n">
        <v>1</v>
      </c>
      <c r="I2255" s="28" t="n">
        <v>2</v>
      </c>
      <c r="J2255" s="28" t="s">
        <v>112</v>
      </c>
      <c r="K2255" s="28" t="s">
        <v>4001</v>
      </c>
      <c r="L2255" s="28" t="s">
        <v>7354</v>
      </c>
      <c r="M2255" s="30" t="str">
        <f aca="false">+CONCATENATE(E2255,F2255,G2255,H2255,I2255,J2255,K2255,L2255)</f>
        <v>111121523200807</v>
      </c>
    </row>
    <row r="2256" customFormat="false" ht="15" hidden="false" customHeight="true" outlineLevel="0" collapsed="false">
      <c r="A2256" s="28" t="n">
        <v>2247</v>
      </c>
      <c r="B2256" s="28" t="n">
        <v>220315322</v>
      </c>
      <c r="C2256" s="28" t="s">
        <v>7355</v>
      </c>
      <c r="D2256" s="29" t="s">
        <v>7356</v>
      </c>
      <c r="E2256" s="28" t="n">
        <v>1</v>
      </c>
      <c r="F2256" s="28" t="n">
        <v>1</v>
      </c>
      <c r="G2256" s="28" t="n">
        <v>1</v>
      </c>
      <c r="H2256" s="28" t="n">
        <v>1</v>
      </c>
      <c r="I2256" s="28" t="n">
        <v>2</v>
      </c>
      <c r="J2256" s="28" t="s">
        <v>112</v>
      </c>
      <c r="K2256" s="28" t="s">
        <v>3684</v>
      </c>
      <c r="L2256" s="28" t="s">
        <v>7357</v>
      </c>
      <c r="M2256" s="30" t="str">
        <f aca="false">+CONCATENATE(E2256,F2256,G2256,H2256,I2256,J2256,K2256,L2256)</f>
        <v>111121532201352</v>
      </c>
    </row>
    <row r="2257" customFormat="false" ht="15" hidden="false" customHeight="true" outlineLevel="0" collapsed="false">
      <c r="A2257" s="27" t="n">
        <v>2248</v>
      </c>
      <c r="B2257" s="28" t="n">
        <v>220315516</v>
      </c>
      <c r="C2257" s="28" t="s">
        <v>7358</v>
      </c>
      <c r="D2257" s="29" t="s">
        <v>7359</v>
      </c>
      <c r="E2257" s="28" t="n">
        <v>3</v>
      </c>
      <c r="F2257" s="28" t="n">
        <v>3</v>
      </c>
      <c r="G2257" s="28" t="n">
        <v>2</v>
      </c>
      <c r="H2257" s="28" t="n">
        <v>1</v>
      </c>
      <c r="I2257" s="28" t="n">
        <v>1</v>
      </c>
      <c r="J2257" s="28" t="s">
        <v>112</v>
      </c>
      <c r="K2257" s="28" t="s">
        <v>3428</v>
      </c>
      <c r="L2257" s="28" t="s">
        <v>7360</v>
      </c>
      <c r="M2257" s="30" t="str">
        <f aca="false">+CONCATENATE(E2257,F2257,G2257,H2257,I2257,J2257,K2257,L2257)</f>
        <v>332111551602790</v>
      </c>
    </row>
    <row r="2258" customFormat="false" ht="15" hidden="false" customHeight="true" outlineLevel="0" collapsed="false">
      <c r="A2258" s="27" t="n">
        <v>2249</v>
      </c>
      <c r="B2258" s="28" t="n">
        <v>220318247</v>
      </c>
      <c r="C2258" s="28" t="s">
        <v>7361</v>
      </c>
      <c r="D2258" s="29" t="s">
        <v>7362</v>
      </c>
      <c r="E2258" s="28" t="n">
        <v>3</v>
      </c>
      <c r="F2258" s="28" t="n">
        <v>3</v>
      </c>
      <c r="G2258" s="28" t="n">
        <v>2</v>
      </c>
      <c r="H2258" s="28" t="n">
        <v>1</v>
      </c>
      <c r="I2258" s="28" t="n">
        <v>1</v>
      </c>
      <c r="J2258" s="28" t="s">
        <v>899</v>
      </c>
      <c r="K2258" s="28" t="s">
        <v>4474</v>
      </c>
      <c r="L2258" s="28" t="s">
        <v>7363</v>
      </c>
      <c r="M2258" s="30" t="str">
        <f aca="false">+CONCATENATE(E2258,F2258,G2258,H2258,I2258,J2258,K2258,L2258)</f>
        <v>332111824700323</v>
      </c>
    </row>
    <row r="2259" customFormat="false" ht="15" hidden="false" customHeight="true" outlineLevel="0" collapsed="false">
      <c r="A2259" s="27" t="n">
        <v>2250</v>
      </c>
      <c r="B2259" s="28" t="n">
        <v>220319821</v>
      </c>
      <c r="C2259" s="28" t="s">
        <v>7364</v>
      </c>
      <c r="D2259" s="29" t="s">
        <v>7365</v>
      </c>
      <c r="E2259" s="28" t="n">
        <v>1</v>
      </c>
      <c r="F2259" s="28" t="n">
        <v>1</v>
      </c>
      <c r="G2259" s="28" t="n">
        <v>1</v>
      </c>
      <c r="H2259" s="28" t="n">
        <v>1</v>
      </c>
      <c r="I2259" s="28" t="n">
        <v>2</v>
      </c>
      <c r="J2259" s="28" t="s">
        <v>903</v>
      </c>
      <c r="K2259" s="28" t="s">
        <v>3662</v>
      </c>
      <c r="L2259" s="28" t="s">
        <v>7366</v>
      </c>
      <c r="M2259" s="30" t="str">
        <f aca="false">+CONCATENATE(E2259,F2259,G2259,H2259,I2259,J2259,K2259,L2259)</f>
        <v>111121982100843</v>
      </c>
    </row>
    <row r="2260" customFormat="false" ht="15" hidden="false" customHeight="true" outlineLevel="0" collapsed="false">
      <c r="A2260" s="27" t="n">
        <v>2251</v>
      </c>
      <c r="B2260" s="28" t="n">
        <v>220325372</v>
      </c>
      <c r="C2260" s="28" t="s">
        <v>7367</v>
      </c>
      <c r="D2260" s="29" t="s">
        <v>7368</v>
      </c>
      <c r="E2260" s="28" t="n">
        <v>1</v>
      </c>
      <c r="F2260" s="28" t="n">
        <v>1</v>
      </c>
      <c r="G2260" s="28" t="n">
        <v>1</v>
      </c>
      <c r="H2260" s="28" t="n">
        <v>1</v>
      </c>
      <c r="I2260" s="28" t="n">
        <v>2</v>
      </c>
      <c r="J2260" s="28" t="s">
        <v>576</v>
      </c>
      <c r="K2260" s="28" t="s">
        <v>5347</v>
      </c>
      <c r="L2260" s="28" t="s">
        <v>7369</v>
      </c>
      <c r="M2260" s="30" t="str">
        <f aca="false">+CONCATENATE(E2260,F2260,G2260,H2260,I2260,J2260,K2260,L2260)</f>
        <v>111122537201493</v>
      </c>
    </row>
    <row r="2261" customFormat="false" ht="15" hidden="false" customHeight="true" outlineLevel="0" collapsed="false">
      <c r="A2261" s="27" t="n">
        <v>2252</v>
      </c>
      <c r="B2261" s="28" t="n">
        <v>220325645</v>
      </c>
      <c r="C2261" s="28" t="s">
        <v>7370</v>
      </c>
      <c r="D2261" s="29" t="s">
        <v>7371</v>
      </c>
      <c r="E2261" s="28" t="n">
        <v>1</v>
      </c>
      <c r="F2261" s="28" t="n">
        <v>1</v>
      </c>
      <c r="G2261" s="28" t="n">
        <v>1</v>
      </c>
      <c r="H2261" s="28" t="n">
        <v>1</v>
      </c>
      <c r="I2261" s="28" t="n">
        <v>2</v>
      </c>
      <c r="J2261" s="28" t="s">
        <v>576</v>
      </c>
      <c r="K2261" s="28" t="s">
        <v>4401</v>
      </c>
      <c r="L2261" s="28" t="s">
        <v>7372</v>
      </c>
      <c r="M2261" s="30" t="str">
        <f aca="false">+CONCATENATE(E2261,F2261,G2261,H2261,I2261,J2261,K2261,L2261)</f>
        <v>111122564501377</v>
      </c>
    </row>
    <row r="2262" customFormat="false" ht="15" hidden="false" customHeight="true" outlineLevel="0" collapsed="false">
      <c r="A2262" s="27" t="n">
        <v>2253</v>
      </c>
      <c r="B2262" s="28" t="n">
        <v>220325772</v>
      </c>
      <c r="C2262" s="28" t="s">
        <v>7373</v>
      </c>
      <c r="D2262" s="29" t="s">
        <v>7374</v>
      </c>
      <c r="E2262" s="28" t="n">
        <v>1</v>
      </c>
      <c r="F2262" s="28" t="n">
        <v>1</v>
      </c>
      <c r="G2262" s="28" t="n">
        <v>1</v>
      </c>
      <c r="H2262" s="28" t="n">
        <v>1</v>
      </c>
      <c r="I2262" s="28" t="n">
        <v>2</v>
      </c>
      <c r="J2262" s="28" t="s">
        <v>576</v>
      </c>
      <c r="K2262" s="28" t="s">
        <v>5373</v>
      </c>
      <c r="L2262" s="28" t="s">
        <v>7375</v>
      </c>
      <c r="M2262" s="30" t="str">
        <f aca="false">+CONCATENATE(E2262,F2262,G2262,H2262,I2262,J2262,K2262,L2262)</f>
        <v>111122577200722</v>
      </c>
    </row>
    <row r="2263" customFormat="false" ht="15" hidden="false" customHeight="true" outlineLevel="0" collapsed="false">
      <c r="A2263" s="28" t="n">
        <v>2254</v>
      </c>
      <c r="B2263" s="28" t="n">
        <v>220341298</v>
      </c>
      <c r="C2263" s="28" t="s">
        <v>7376</v>
      </c>
      <c r="D2263" s="29" t="s">
        <v>7377</v>
      </c>
      <c r="E2263" s="28" t="n">
        <v>1</v>
      </c>
      <c r="F2263" s="28" t="n">
        <v>1</v>
      </c>
      <c r="G2263" s="28" t="n">
        <v>1</v>
      </c>
      <c r="H2263" s="28" t="n">
        <v>1</v>
      </c>
      <c r="I2263" s="28" t="n">
        <v>2</v>
      </c>
      <c r="J2263" s="28" t="s">
        <v>639</v>
      </c>
      <c r="K2263" s="28" t="s">
        <v>6317</v>
      </c>
      <c r="L2263" s="28" t="s">
        <v>7378</v>
      </c>
      <c r="M2263" s="30" t="str">
        <f aca="false">+CONCATENATE(E2263,F2263,G2263,H2263,I2263,J2263,K2263,L2263)</f>
        <v>111124129801478</v>
      </c>
    </row>
    <row r="2264" customFormat="false" ht="15" hidden="false" customHeight="true" outlineLevel="0" collapsed="false">
      <c r="A2264" s="27" t="n">
        <v>2255</v>
      </c>
      <c r="B2264" s="28" t="n">
        <v>220350150</v>
      </c>
      <c r="C2264" s="28" t="s">
        <v>7379</v>
      </c>
      <c r="D2264" s="29" t="s">
        <v>7380</v>
      </c>
      <c r="E2264" s="28" t="n">
        <v>1</v>
      </c>
      <c r="F2264" s="28" t="n">
        <v>1</v>
      </c>
      <c r="G2264" s="28" t="n">
        <v>1</v>
      </c>
      <c r="H2264" s="28" t="n">
        <v>1</v>
      </c>
      <c r="I2264" s="28" t="n">
        <v>2</v>
      </c>
      <c r="J2264" s="28" t="s">
        <v>559</v>
      </c>
      <c r="K2264" s="28" t="s">
        <v>1997</v>
      </c>
      <c r="L2264" s="28" t="s">
        <v>7381</v>
      </c>
      <c r="M2264" s="30" t="str">
        <f aca="false">+CONCATENATE(E2264,F2264,G2264,H2264,I2264,J2264,K2264,L2264)</f>
        <v>111125015001127</v>
      </c>
    </row>
    <row r="2265" customFormat="false" ht="15" hidden="false" customHeight="true" outlineLevel="0" collapsed="false">
      <c r="A2265" s="27" t="n">
        <v>2256</v>
      </c>
      <c r="B2265" s="28" t="n">
        <v>220350287</v>
      </c>
      <c r="C2265" s="28" t="s">
        <v>7382</v>
      </c>
      <c r="D2265" s="29" t="s">
        <v>7383</v>
      </c>
      <c r="E2265" s="28" t="n">
        <v>1</v>
      </c>
      <c r="F2265" s="28" t="n">
        <v>1</v>
      </c>
      <c r="G2265" s="28" t="n">
        <v>1</v>
      </c>
      <c r="H2265" s="28" t="n">
        <v>1</v>
      </c>
      <c r="I2265" s="28" t="n">
        <v>2</v>
      </c>
      <c r="J2265" s="28" t="s">
        <v>559</v>
      </c>
      <c r="K2265" s="28" t="s">
        <v>5970</v>
      </c>
      <c r="L2265" s="28" t="s">
        <v>7384</v>
      </c>
      <c r="M2265" s="30" t="str">
        <f aca="false">+CONCATENATE(E2265,F2265,G2265,H2265,I2265,J2265,K2265,L2265)</f>
        <v>111125028701270</v>
      </c>
    </row>
    <row r="2266" customFormat="false" ht="15" hidden="false" customHeight="true" outlineLevel="0" collapsed="false">
      <c r="A2266" s="27" t="n">
        <v>2257</v>
      </c>
      <c r="B2266" s="28" t="n">
        <v>220350313</v>
      </c>
      <c r="C2266" s="28" t="s">
        <v>7385</v>
      </c>
      <c r="D2266" s="29" t="s">
        <v>7386</v>
      </c>
      <c r="E2266" s="28" t="n">
        <v>1</v>
      </c>
      <c r="F2266" s="28" t="n">
        <v>1</v>
      </c>
      <c r="G2266" s="28" t="n">
        <v>1</v>
      </c>
      <c r="H2266" s="28" t="n">
        <v>1</v>
      </c>
      <c r="I2266" s="28" t="n">
        <v>2</v>
      </c>
      <c r="J2266" s="28" t="s">
        <v>559</v>
      </c>
      <c r="K2266" s="28" t="s">
        <v>2315</v>
      </c>
      <c r="L2266" s="28" t="s">
        <v>7387</v>
      </c>
      <c r="M2266" s="30" t="str">
        <f aca="false">+CONCATENATE(E2266,F2266,G2266,H2266,I2266,J2266,K2266,L2266)</f>
        <v>111125031301496</v>
      </c>
    </row>
    <row r="2267" customFormat="false" ht="15" hidden="false" customHeight="true" outlineLevel="0" collapsed="false">
      <c r="A2267" s="27" t="n">
        <v>2258</v>
      </c>
      <c r="B2267" s="39" t="n">
        <v>220354000</v>
      </c>
      <c r="C2267" s="28" t="s">
        <v>7388</v>
      </c>
      <c r="D2267" s="29" t="s">
        <v>7389</v>
      </c>
      <c r="E2267" s="39" t="n">
        <v>1</v>
      </c>
      <c r="F2267" s="39" t="n">
        <v>1</v>
      </c>
      <c r="G2267" s="39" t="n">
        <v>1</v>
      </c>
      <c r="H2267" s="39" t="n">
        <v>1</v>
      </c>
      <c r="I2267" s="39" t="n">
        <v>1</v>
      </c>
      <c r="J2267" s="39" t="s">
        <v>316</v>
      </c>
      <c r="K2267" s="39" t="s">
        <v>21</v>
      </c>
      <c r="L2267" s="39" t="s">
        <v>7390</v>
      </c>
      <c r="M2267" s="30" t="str">
        <f aca="false">+CONCATENATE(E2267,F2267,G2267,H2267,I2267,J2267,K2267,L2267)</f>
        <v>111115400001354</v>
      </c>
    </row>
    <row r="2268" customFormat="false" ht="15" hidden="false" customHeight="true" outlineLevel="0" collapsed="false">
      <c r="A2268" s="28" t="n">
        <v>2259</v>
      </c>
      <c r="B2268" s="28" t="n">
        <v>220354999</v>
      </c>
      <c r="C2268" s="28" t="s">
        <v>7391</v>
      </c>
      <c r="D2268" s="29" t="s">
        <v>7392</v>
      </c>
      <c r="E2268" s="28" t="n">
        <v>3</v>
      </c>
      <c r="F2268" s="28" t="n">
        <v>3</v>
      </c>
      <c r="G2268" s="28" t="n">
        <v>2</v>
      </c>
      <c r="H2268" s="28" t="n">
        <v>0</v>
      </c>
      <c r="I2268" s="28" t="n">
        <v>1</v>
      </c>
      <c r="J2268" s="28" t="s">
        <v>316</v>
      </c>
      <c r="K2268" s="28" t="s">
        <v>309</v>
      </c>
      <c r="L2268" s="28" t="s">
        <v>7393</v>
      </c>
      <c r="M2268" s="30" t="str">
        <f aca="false">+CONCATENATE(E2268,F2268,G2268,H2268,I2268,J2268,K2268,L2268)</f>
        <v>332015400100088</v>
      </c>
    </row>
    <row r="2269" customFormat="false" ht="15" hidden="false" customHeight="true" outlineLevel="0" collapsed="false">
      <c r="A2269" s="27" t="n">
        <v>2260</v>
      </c>
      <c r="B2269" s="27" t="n">
        <v>220368276</v>
      </c>
      <c r="C2269" s="28" t="s">
        <v>7394</v>
      </c>
      <c r="D2269" s="29" t="s">
        <v>7395</v>
      </c>
      <c r="E2269" s="27" t="n">
        <v>1</v>
      </c>
      <c r="F2269" s="27" t="n">
        <v>1</v>
      </c>
      <c r="G2269" s="27" t="n">
        <v>1</v>
      </c>
      <c r="H2269" s="27" t="n">
        <v>1</v>
      </c>
      <c r="I2269" s="27" t="n">
        <v>2</v>
      </c>
      <c r="J2269" s="27" t="s">
        <v>335</v>
      </c>
      <c r="K2269" s="27" t="s">
        <v>5554</v>
      </c>
      <c r="L2269" s="27" t="s">
        <v>7396</v>
      </c>
      <c r="M2269" s="30" t="str">
        <f aca="false">+CONCATENATE(E2269,F2269,G2269,H2269,I2269,J2269,K2269,L2269)</f>
        <v>111126827600842</v>
      </c>
    </row>
    <row r="2270" customFormat="false" ht="30" hidden="false" customHeight="true" outlineLevel="0" collapsed="false">
      <c r="A2270" s="27" t="n">
        <v>2261</v>
      </c>
      <c r="B2270" s="28" t="n">
        <v>220376001</v>
      </c>
      <c r="C2270" s="28" t="s">
        <v>7397</v>
      </c>
      <c r="D2270" s="29" t="s">
        <v>7398</v>
      </c>
      <c r="E2270" s="28" t="n">
        <v>1</v>
      </c>
      <c r="F2270" s="28" t="n">
        <v>1</v>
      </c>
      <c r="G2270" s="28" t="n">
        <v>1</v>
      </c>
      <c r="H2270" s="28" t="n">
        <v>1</v>
      </c>
      <c r="I2270" s="28" t="n">
        <v>2</v>
      </c>
      <c r="J2270" s="28" t="s">
        <v>617</v>
      </c>
      <c r="K2270" s="28" t="s">
        <v>309</v>
      </c>
      <c r="L2270" s="28" t="s">
        <v>7399</v>
      </c>
      <c r="M2270" s="30" t="str">
        <f aca="false">+CONCATENATE(E2270,F2270,G2270,H2270,I2270,J2270,K2270,L2270)</f>
        <v>111127600101505</v>
      </c>
    </row>
    <row r="2271" customFormat="false" ht="15" hidden="false" customHeight="true" outlineLevel="0" collapsed="false">
      <c r="A2271" s="27" t="n">
        <v>2262</v>
      </c>
      <c r="B2271" s="28" t="n">
        <v>220376520</v>
      </c>
      <c r="C2271" s="28" t="s">
        <v>7400</v>
      </c>
      <c r="D2271" s="29" t="s">
        <v>7401</v>
      </c>
      <c r="E2271" s="28" t="n">
        <v>1</v>
      </c>
      <c r="F2271" s="28" t="n">
        <v>1</v>
      </c>
      <c r="G2271" s="28" t="n">
        <v>1</v>
      </c>
      <c r="H2271" s="28" t="n">
        <v>1</v>
      </c>
      <c r="I2271" s="28" t="n">
        <v>2</v>
      </c>
      <c r="J2271" s="28" t="s">
        <v>617</v>
      </c>
      <c r="K2271" s="28" t="s">
        <v>3566</v>
      </c>
      <c r="L2271" s="28" t="s">
        <v>7402</v>
      </c>
      <c r="M2271" s="30" t="str">
        <f aca="false">+CONCATENATE(E2271,F2271,G2271,H2271,I2271,J2271,K2271,L2271)</f>
        <v>111127652001328</v>
      </c>
    </row>
    <row r="2272" customFormat="false" ht="15" hidden="false" customHeight="true" outlineLevel="0" collapsed="false">
      <c r="A2272" s="27" t="n">
        <v>2263</v>
      </c>
      <c r="B2272" s="28" t="n">
        <v>220385010</v>
      </c>
      <c r="C2272" s="28" t="s">
        <v>7403</v>
      </c>
      <c r="D2272" s="29" t="s">
        <v>7404</v>
      </c>
      <c r="E2272" s="28" t="n">
        <v>1</v>
      </c>
      <c r="F2272" s="28" t="n">
        <v>1</v>
      </c>
      <c r="G2272" s="28" t="n">
        <v>1</v>
      </c>
      <c r="H2272" s="28" t="n">
        <v>1</v>
      </c>
      <c r="I2272" s="28" t="n">
        <v>2</v>
      </c>
      <c r="J2272" s="28" t="s">
        <v>581</v>
      </c>
      <c r="K2272" s="28" t="s">
        <v>603</v>
      </c>
      <c r="L2272" s="28" t="s">
        <v>7405</v>
      </c>
      <c r="M2272" s="30" t="str">
        <f aca="false">+CONCATENATE(E2272,F2272,G2272,H2272,I2272,J2272,K2272,L2272)</f>
        <v>111128501001259</v>
      </c>
    </row>
    <row r="2273" customFormat="false" ht="15" hidden="false" customHeight="true" outlineLevel="0" collapsed="false">
      <c r="A2273" s="27" t="n">
        <v>2264</v>
      </c>
      <c r="B2273" s="28" t="n">
        <v>220405001</v>
      </c>
      <c r="C2273" s="28" t="s">
        <v>7406</v>
      </c>
      <c r="D2273" s="29" t="s">
        <v>7407</v>
      </c>
      <c r="E2273" s="28" t="n">
        <v>2</v>
      </c>
      <c r="F2273" s="28" t="n">
        <v>3</v>
      </c>
      <c r="G2273" s="28" t="n">
        <v>1</v>
      </c>
      <c r="H2273" s="28" t="n">
        <v>1</v>
      </c>
      <c r="I2273" s="28" t="n">
        <v>1</v>
      </c>
      <c r="J2273" s="28" t="s">
        <v>399</v>
      </c>
      <c r="K2273" s="28" t="s">
        <v>309</v>
      </c>
      <c r="L2273" s="28" t="s">
        <v>7408</v>
      </c>
      <c r="M2273" s="30" t="str">
        <f aca="false">+CONCATENATE(E2273,F2273,G2273,H2273,I2273,J2273,K2273,L2273)</f>
        <v>231110500102207</v>
      </c>
    </row>
    <row r="2274" customFormat="false" ht="15" hidden="false" customHeight="true" outlineLevel="0" collapsed="false">
      <c r="A2274" s="27" t="n">
        <v>2265</v>
      </c>
      <c r="B2274" s="28" t="n">
        <v>220405360</v>
      </c>
      <c r="C2274" s="28" t="s">
        <v>7409</v>
      </c>
      <c r="D2274" s="29" t="s">
        <v>7410</v>
      </c>
      <c r="E2274" s="28" t="n">
        <v>1</v>
      </c>
      <c r="F2274" s="28" t="n">
        <v>1</v>
      </c>
      <c r="G2274" s="28" t="n">
        <v>1</v>
      </c>
      <c r="H2274" s="28" t="n">
        <v>1</v>
      </c>
      <c r="I2274" s="28" t="n">
        <v>2</v>
      </c>
      <c r="J2274" s="28" t="s">
        <v>399</v>
      </c>
      <c r="K2274" s="28" t="s">
        <v>4899</v>
      </c>
      <c r="L2274" s="28" t="s">
        <v>7411</v>
      </c>
      <c r="M2274" s="30" t="str">
        <f aca="false">+CONCATENATE(E2274,F2274,G2274,H2274,I2274,J2274,K2274,L2274)</f>
        <v>111120536001152</v>
      </c>
    </row>
    <row r="2275" customFormat="false" ht="15" hidden="false" customHeight="true" outlineLevel="0" collapsed="false">
      <c r="A2275" s="28" t="n">
        <v>2266</v>
      </c>
      <c r="B2275" s="28" t="n">
        <v>220415999</v>
      </c>
      <c r="C2275" s="28" t="s">
        <v>7412</v>
      </c>
      <c r="D2275" s="29" t="s">
        <v>7413</v>
      </c>
      <c r="E2275" s="28" t="n">
        <v>3</v>
      </c>
      <c r="F2275" s="28" t="n">
        <v>3</v>
      </c>
      <c r="G2275" s="28" t="n">
        <v>2</v>
      </c>
      <c r="H2275" s="28" t="n">
        <v>0</v>
      </c>
      <c r="I2275" s="28" t="n">
        <v>1</v>
      </c>
      <c r="J2275" s="28" t="s">
        <v>112</v>
      </c>
      <c r="K2275" s="28" t="s">
        <v>4758</v>
      </c>
      <c r="L2275" s="28" t="s">
        <v>7414</v>
      </c>
      <c r="M2275" s="30" t="str">
        <f aca="false">+CONCATENATE(E2275,F2275,G2275,H2275,I2275,J2275,K2275,L2275)</f>
        <v>332011545500127</v>
      </c>
    </row>
    <row r="2276" customFormat="false" ht="15" hidden="false" customHeight="true" outlineLevel="0" collapsed="false">
      <c r="A2276" s="27" t="n">
        <v>2267</v>
      </c>
      <c r="B2276" s="28" t="n">
        <v>220420011</v>
      </c>
      <c r="C2276" s="28" t="s">
        <v>7415</v>
      </c>
      <c r="D2276" s="29" t="s">
        <v>7416</v>
      </c>
      <c r="E2276" s="28" t="n">
        <v>1</v>
      </c>
      <c r="F2276" s="28" t="n">
        <v>1</v>
      </c>
      <c r="G2276" s="28" t="n">
        <v>1</v>
      </c>
      <c r="H2276" s="28" t="n">
        <v>1</v>
      </c>
      <c r="I2276" s="28" t="n">
        <v>2</v>
      </c>
      <c r="J2276" s="28" t="s">
        <v>745</v>
      </c>
      <c r="K2276" s="28" t="s">
        <v>1592</v>
      </c>
      <c r="L2276" s="28" t="s">
        <v>7417</v>
      </c>
      <c r="M2276" s="30" t="str">
        <f aca="false">+CONCATENATE(E2276,F2276,G2276,H2276,I2276,J2276,K2276,L2276)</f>
        <v>111122001101232</v>
      </c>
    </row>
    <row r="2277" customFormat="false" ht="15" hidden="false" customHeight="true" outlineLevel="0" collapsed="false">
      <c r="A2277" s="27" t="n">
        <v>2268</v>
      </c>
      <c r="B2277" s="28" t="n">
        <v>220425899</v>
      </c>
      <c r="C2277" s="28" t="s">
        <v>7418</v>
      </c>
      <c r="D2277" s="29" t="s">
        <v>7419</v>
      </c>
      <c r="E2277" s="28" t="n">
        <v>3</v>
      </c>
      <c r="F2277" s="28" t="n">
        <v>3</v>
      </c>
      <c r="G2277" s="28" t="n">
        <v>2</v>
      </c>
      <c r="H2277" s="28" t="n">
        <v>1</v>
      </c>
      <c r="I2277" s="28" t="n">
        <v>1</v>
      </c>
      <c r="J2277" s="28" t="s">
        <v>576</v>
      </c>
      <c r="K2277" s="28" t="s">
        <v>803</v>
      </c>
      <c r="L2277" s="28" t="s">
        <v>7420</v>
      </c>
      <c r="M2277" s="30" t="str">
        <f aca="false">+CONCATENATE(E2277,F2277,G2277,H2277,I2277,J2277,K2277,L2277)</f>
        <v>332112589902671</v>
      </c>
    </row>
    <row r="2278" customFormat="false" ht="30" hidden="false" customHeight="true" outlineLevel="0" collapsed="false">
      <c r="A2278" s="27" t="n">
        <v>2269</v>
      </c>
      <c r="B2278" s="28" t="n">
        <v>220425999</v>
      </c>
      <c r="C2278" s="28" t="s">
        <v>7421</v>
      </c>
      <c r="D2278" s="29" t="s">
        <v>7422</v>
      </c>
      <c r="E2278" s="28" t="n">
        <v>3</v>
      </c>
      <c r="F2278" s="28" t="n">
        <v>3</v>
      </c>
      <c r="G2278" s="28" t="n">
        <v>2</v>
      </c>
      <c r="H2278" s="28" t="n">
        <v>0</v>
      </c>
      <c r="I2278" s="28" t="n">
        <v>1</v>
      </c>
      <c r="J2278" s="28" t="s">
        <v>576</v>
      </c>
      <c r="K2278" s="28" t="s">
        <v>6286</v>
      </c>
      <c r="L2278" s="28" t="s">
        <v>7423</v>
      </c>
      <c r="M2278" s="30" t="str">
        <f aca="false">+CONCATENATE(E2278,F2278,G2278,H2278,I2278,J2278,K2278,L2278)</f>
        <v>332012529700140</v>
      </c>
    </row>
    <row r="2279" customFormat="false" ht="15" hidden="false" customHeight="true" outlineLevel="0" collapsed="false">
      <c r="A2279" s="27" t="n">
        <v>2270</v>
      </c>
      <c r="B2279" s="28" t="n">
        <v>220441999</v>
      </c>
      <c r="C2279" s="28" t="s">
        <v>7424</v>
      </c>
      <c r="D2279" s="29" t="s">
        <v>7425</v>
      </c>
      <c r="E2279" s="28" t="n">
        <v>3</v>
      </c>
      <c r="F2279" s="28" t="n">
        <v>3</v>
      </c>
      <c r="G2279" s="28" t="n">
        <v>2</v>
      </c>
      <c r="H2279" s="28" t="n">
        <v>0</v>
      </c>
      <c r="I2279" s="28" t="n">
        <v>1</v>
      </c>
      <c r="J2279" s="28" t="s">
        <v>639</v>
      </c>
      <c r="K2279" s="28" t="s">
        <v>6258</v>
      </c>
      <c r="L2279" s="28" t="s">
        <v>7426</v>
      </c>
      <c r="M2279" s="30" t="str">
        <f aca="false">+CONCATENATE(E2279,F2279,G2279,H2279,I2279,J2279,K2279,L2279)</f>
        <v>332014139600154</v>
      </c>
    </row>
    <row r="2280" customFormat="false" ht="15" hidden="false" customHeight="true" outlineLevel="0" collapsed="false">
      <c r="A2280" s="28" t="n">
        <v>2271</v>
      </c>
      <c r="B2280" s="28" t="n">
        <v>220454000</v>
      </c>
      <c r="C2280" s="28" t="s">
        <v>7427</v>
      </c>
      <c r="D2280" s="29" t="s">
        <v>7428</v>
      </c>
      <c r="E2280" s="28" t="n">
        <v>1</v>
      </c>
      <c r="F2280" s="28" t="n">
        <v>1</v>
      </c>
      <c r="G2280" s="28" t="n">
        <v>1</v>
      </c>
      <c r="H2280" s="28" t="n">
        <v>1</v>
      </c>
      <c r="I2280" s="28" t="n">
        <v>1</v>
      </c>
      <c r="J2280" s="28" t="s">
        <v>316</v>
      </c>
      <c r="K2280" s="28" t="s">
        <v>21</v>
      </c>
      <c r="L2280" s="28" t="s">
        <v>7429</v>
      </c>
      <c r="M2280" s="30" t="str">
        <f aca="false">+CONCATENATE(E2280,F2280,G2280,H2280,I2280,J2280,K2280,L2280)</f>
        <v>111115400001340</v>
      </c>
    </row>
    <row r="2281" customFormat="false" ht="15" hidden="false" customHeight="true" outlineLevel="0" collapsed="false">
      <c r="A2281" s="27" t="n">
        <v>2272</v>
      </c>
      <c r="B2281" s="28" t="n">
        <v>220454999</v>
      </c>
      <c r="C2281" s="28" t="s">
        <v>7430</v>
      </c>
      <c r="D2281" s="29" t="s">
        <v>7431</v>
      </c>
      <c r="E2281" s="28" t="n">
        <v>3</v>
      </c>
      <c r="F2281" s="28" t="n">
        <v>3</v>
      </c>
      <c r="G2281" s="28" t="n">
        <v>2</v>
      </c>
      <c r="H2281" s="28" t="n">
        <v>0</v>
      </c>
      <c r="I2281" s="28" t="n">
        <v>1</v>
      </c>
      <c r="J2281" s="28" t="s">
        <v>316</v>
      </c>
      <c r="K2281" s="28" t="s">
        <v>6331</v>
      </c>
      <c r="L2281" s="28" t="s">
        <v>7432</v>
      </c>
      <c r="M2281" s="30" t="str">
        <f aca="false">+CONCATENATE(E2281,F2281,G2281,H2281,I2281,J2281,K2281,L2281)</f>
        <v>332015449800122</v>
      </c>
    </row>
    <row r="2282" customFormat="false" ht="15" hidden="false" customHeight="true" outlineLevel="0" collapsed="false">
      <c r="A2282" s="27" t="n">
        <v>2273</v>
      </c>
      <c r="B2282" s="28" t="n">
        <v>220466999</v>
      </c>
      <c r="C2282" s="28" t="s">
        <v>7433</v>
      </c>
      <c r="D2282" s="29" t="s">
        <v>7434</v>
      </c>
      <c r="E2282" s="28" t="n">
        <v>3</v>
      </c>
      <c r="F2282" s="28" t="n">
        <v>3</v>
      </c>
      <c r="G2282" s="28" t="n">
        <v>2</v>
      </c>
      <c r="H2282" s="28" t="n">
        <v>0</v>
      </c>
      <c r="I2282" s="28" t="n">
        <v>1</v>
      </c>
      <c r="J2282" s="28" t="s">
        <v>571</v>
      </c>
      <c r="K2282" s="28" t="s">
        <v>309</v>
      </c>
      <c r="L2282" s="28" t="s">
        <v>7435</v>
      </c>
      <c r="M2282" s="30" t="str">
        <f aca="false">+CONCATENATE(E2282,F2282,G2282,H2282,I2282,J2282,K2282,L2282)</f>
        <v>332016600100085</v>
      </c>
    </row>
    <row r="2283" customFormat="false" ht="15" hidden="false" customHeight="true" outlineLevel="0" collapsed="false">
      <c r="A2283" s="27" t="n">
        <v>2274</v>
      </c>
      <c r="B2283" s="28" t="n">
        <v>220468999</v>
      </c>
      <c r="C2283" s="28" t="s">
        <v>7436</v>
      </c>
      <c r="D2283" s="29" t="s">
        <v>7437</v>
      </c>
      <c r="E2283" s="28" t="n">
        <v>3</v>
      </c>
      <c r="F2283" s="28" t="n">
        <v>3</v>
      </c>
      <c r="G2283" s="28" t="n">
        <v>2</v>
      </c>
      <c r="H2283" s="28" t="n">
        <v>0</v>
      </c>
      <c r="I2283" s="28" t="n">
        <v>1</v>
      </c>
      <c r="J2283" s="28" t="s">
        <v>335</v>
      </c>
      <c r="K2283" s="28" t="s">
        <v>527</v>
      </c>
      <c r="L2283" s="28" t="s">
        <v>7438</v>
      </c>
      <c r="M2283" s="30" t="str">
        <f aca="false">+CONCATENATE(E2283,F2283,G2283,H2283,I2283,J2283,K2283,L2283)</f>
        <v>332016875500113</v>
      </c>
    </row>
    <row r="2284" customFormat="false" ht="15" hidden="false" customHeight="true" outlineLevel="0" collapsed="false">
      <c r="A2284" s="27" t="n">
        <v>2275</v>
      </c>
      <c r="B2284" s="28" t="n">
        <v>220476001</v>
      </c>
      <c r="C2284" s="28" t="s">
        <v>7439</v>
      </c>
      <c r="D2284" s="29" t="s">
        <v>7440</v>
      </c>
      <c r="E2284" s="28" t="n">
        <v>3</v>
      </c>
      <c r="F2284" s="28" t="n">
        <v>3</v>
      </c>
      <c r="G2284" s="28" t="n">
        <v>2</v>
      </c>
      <c r="H2284" s="28" t="n">
        <v>1</v>
      </c>
      <c r="I2284" s="28" t="n">
        <v>1</v>
      </c>
      <c r="J2284" s="28" t="s">
        <v>617</v>
      </c>
      <c r="K2284" s="28" t="s">
        <v>309</v>
      </c>
      <c r="L2284" s="28" t="s">
        <v>7441</v>
      </c>
      <c r="M2284" s="30" t="str">
        <f aca="false">+CONCATENATE(E2284,F2284,G2284,H2284,I2284,J2284,K2284,L2284)</f>
        <v>332117600102145</v>
      </c>
    </row>
    <row r="2285" customFormat="false" ht="15" hidden="false" customHeight="true" outlineLevel="0" collapsed="false">
      <c r="A2285" s="27" t="n">
        <v>2276</v>
      </c>
      <c r="B2285" s="28" t="n">
        <v>220505999</v>
      </c>
      <c r="C2285" s="28" t="s">
        <v>7442</v>
      </c>
      <c r="D2285" s="29" t="s">
        <v>7443</v>
      </c>
      <c r="E2285" s="28" t="n">
        <v>3</v>
      </c>
      <c r="F2285" s="28" t="n">
        <v>3</v>
      </c>
      <c r="G2285" s="28" t="n">
        <v>2</v>
      </c>
      <c r="H2285" s="28" t="n">
        <v>0</v>
      </c>
      <c r="I2285" s="28" t="n">
        <v>1</v>
      </c>
      <c r="J2285" s="28" t="s">
        <v>399</v>
      </c>
      <c r="K2285" s="28" t="s">
        <v>4719</v>
      </c>
      <c r="L2285" s="28" t="s">
        <v>7444</v>
      </c>
      <c r="M2285" s="30" t="str">
        <f aca="false">+CONCATENATE(E2285,F2285,G2285,H2285,I2285,J2285,K2285,L2285)</f>
        <v>332010515400134</v>
      </c>
    </row>
    <row r="2286" customFormat="false" ht="15" hidden="false" customHeight="true" outlineLevel="0" collapsed="false">
      <c r="A2286" s="27" t="n">
        <v>2277</v>
      </c>
      <c r="B2286" s="28" t="n">
        <v>220513001</v>
      </c>
      <c r="C2286" s="28" t="s">
        <v>7445</v>
      </c>
      <c r="D2286" s="29" t="s">
        <v>7446</v>
      </c>
      <c r="E2286" s="28" t="n">
        <v>1</v>
      </c>
      <c r="F2286" s="28" t="n">
        <v>1</v>
      </c>
      <c r="G2286" s="28" t="n">
        <v>1</v>
      </c>
      <c r="H2286" s="28" t="n">
        <v>1</v>
      </c>
      <c r="I2286" s="28" t="n">
        <v>2</v>
      </c>
      <c r="J2286" s="28" t="s">
        <v>522</v>
      </c>
      <c r="K2286" s="28" t="s">
        <v>309</v>
      </c>
      <c r="L2286" s="28" t="s">
        <v>7447</v>
      </c>
      <c r="M2286" s="30" t="str">
        <f aca="false">+CONCATENATE(E2286,F2286,G2286,H2286,I2286,J2286,K2286,L2286)</f>
        <v>111121300101230</v>
      </c>
    </row>
    <row r="2287" customFormat="false" ht="15" hidden="false" customHeight="true" outlineLevel="0" collapsed="false">
      <c r="A2287" s="28" t="n">
        <v>2278</v>
      </c>
      <c r="B2287" s="28" t="n">
        <v>220525645</v>
      </c>
      <c r="C2287" s="28" t="s">
        <v>7448</v>
      </c>
      <c r="D2287" s="29" t="s">
        <v>7449</v>
      </c>
      <c r="E2287" s="28" t="n">
        <v>3</v>
      </c>
      <c r="F2287" s="28" t="n">
        <v>3</v>
      </c>
      <c r="G2287" s="28" t="n">
        <v>2</v>
      </c>
      <c r="H2287" s="28" t="n">
        <v>1</v>
      </c>
      <c r="I2287" s="28" t="n">
        <v>1</v>
      </c>
      <c r="J2287" s="28" t="s">
        <v>576</v>
      </c>
      <c r="K2287" s="28" t="s">
        <v>4401</v>
      </c>
      <c r="L2287" s="28" t="s">
        <v>7450</v>
      </c>
      <c r="M2287" s="30" t="str">
        <f aca="false">+CONCATENATE(E2287,F2287,G2287,H2287,I2287,J2287,K2287,L2287)</f>
        <v>332112564502582</v>
      </c>
    </row>
    <row r="2288" customFormat="false" ht="15" hidden="false" customHeight="true" outlineLevel="0" collapsed="false">
      <c r="A2288" s="27" t="n">
        <v>2279</v>
      </c>
      <c r="B2288" s="28" t="n">
        <v>220541551</v>
      </c>
      <c r="C2288" s="28" t="s">
        <v>7451</v>
      </c>
      <c r="D2288" s="29" t="s">
        <v>7452</v>
      </c>
      <c r="E2288" s="28" t="n">
        <v>1</v>
      </c>
      <c r="F2288" s="28" t="n">
        <v>1</v>
      </c>
      <c r="G2288" s="28" t="n">
        <v>1</v>
      </c>
      <c r="H2288" s="28" t="n">
        <v>1</v>
      </c>
      <c r="I2288" s="28" t="n">
        <v>2</v>
      </c>
      <c r="J2288" s="28" t="s">
        <v>639</v>
      </c>
      <c r="K2288" s="28" t="s">
        <v>2469</v>
      </c>
      <c r="L2288" s="28" t="s">
        <v>7453</v>
      </c>
      <c r="M2288" s="30" t="str">
        <f aca="false">+CONCATENATE(E2288,F2288,G2288,H2288,I2288,J2288,K2288,L2288)</f>
        <v>111124155101475</v>
      </c>
    </row>
    <row r="2289" customFormat="false" ht="15" hidden="false" customHeight="true" outlineLevel="0" collapsed="false">
      <c r="A2289" s="27" t="n">
        <v>2280</v>
      </c>
      <c r="B2289" s="28" t="n">
        <v>220541999</v>
      </c>
      <c r="C2289" s="28" t="s">
        <v>7454</v>
      </c>
      <c r="D2289" s="29" t="s">
        <v>7455</v>
      </c>
      <c r="E2289" s="28" t="n">
        <v>3</v>
      </c>
      <c r="F2289" s="28" t="n">
        <v>3</v>
      </c>
      <c r="G2289" s="28" t="n">
        <v>2</v>
      </c>
      <c r="H2289" s="28" t="n">
        <v>0</v>
      </c>
      <c r="I2289" s="28" t="n">
        <v>1</v>
      </c>
      <c r="J2289" s="28" t="s">
        <v>639</v>
      </c>
      <c r="K2289" s="28" t="s">
        <v>2469</v>
      </c>
      <c r="L2289" s="28" t="s">
        <v>7456</v>
      </c>
      <c r="M2289" s="30" t="str">
        <f aca="false">+CONCATENATE(E2289,F2289,G2289,H2289,I2289,J2289,K2289,L2289)</f>
        <v>332014155100254</v>
      </c>
    </row>
    <row r="2290" customFormat="false" ht="15" hidden="false" customHeight="true" outlineLevel="0" collapsed="false">
      <c r="A2290" s="27" t="n">
        <v>2281</v>
      </c>
      <c r="B2290" s="28" t="n">
        <v>220544430</v>
      </c>
      <c r="C2290" s="28" t="s">
        <v>7457</v>
      </c>
      <c r="D2290" s="29" t="s">
        <v>7458</v>
      </c>
      <c r="E2290" s="28" t="n">
        <v>1</v>
      </c>
      <c r="F2290" s="28" t="n">
        <v>1</v>
      </c>
      <c r="G2290" s="28" t="n">
        <v>1</v>
      </c>
      <c r="H2290" s="28" t="n">
        <v>1</v>
      </c>
      <c r="I2290" s="28" t="n">
        <v>2</v>
      </c>
      <c r="J2290" s="28" t="s">
        <v>923</v>
      </c>
      <c r="K2290" s="28" t="s">
        <v>872</v>
      </c>
      <c r="L2290" s="28" t="s">
        <v>7459</v>
      </c>
      <c r="M2290" s="30" t="str">
        <f aca="false">+CONCATENATE(E2290,F2290,G2290,H2290,I2290,J2290,K2290,L2290)</f>
        <v>111124443002486</v>
      </c>
    </row>
    <row r="2291" customFormat="false" ht="15" hidden="false" customHeight="true" outlineLevel="0" collapsed="false">
      <c r="A2291" s="27" t="n">
        <v>2282</v>
      </c>
      <c r="B2291" s="28" t="n">
        <v>220566170</v>
      </c>
      <c r="C2291" s="28" t="s">
        <v>7460</v>
      </c>
      <c r="D2291" s="29" t="s">
        <v>7461</v>
      </c>
      <c r="E2291" s="28" t="n">
        <v>3</v>
      </c>
      <c r="F2291" s="28" t="n">
        <v>3</v>
      </c>
      <c r="G2291" s="28" t="n">
        <v>2</v>
      </c>
      <c r="H2291" s="28" t="n">
        <v>1</v>
      </c>
      <c r="I2291" s="28" t="n">
        <v>1</v>
      </c>
      <c r="J2291" s="28" t="s">
        <v>571</v>
      </c>
      <c r="K2291" s="28" t="s">
        <v>572</v>
      </c>
      <c r="L2291" s="28" t="s">
        <v>7462</v>
      </c>
      <c r="M2291" s="30" t="str">
        <f aca="false">+CONCATENATE(E2291,F2291,G2291,H2291,I2291,J2291,K2291,L2291)</f>
        <v>332116617000547</v>
      </c>
    </row>
    <row r="2292" customFormat="false" ht="15" hidden="false" customHeight="true" outlineLevel="0" collapsed="false">
      <c r="A2292" s="28" t="n">
        <v>2283</v>
      </c>
      <c r="B2292" s="28" t="n">
        <v>220568999</v>
      </c>
      <c r="C2292" s="28" t="s">
        <v>7463</v>
      </c>
      <c r="D2292" s="29" t="s">
        <v>7464</v>
      </c>
      <c r="E2292" s="28" t="n">
        <v>3</v>
      </c>
      <c r="F2292" s="28" t="n">
        <v>3</v>
      </c>
      <c r="G2292" s="28" t="n">
        <v>2</v>
      </c>
      <c r="H2292" s="28" t="n">
        <v>0</v>
      </c>
      <c r="I2292" s="28" t="n">
        <v>1</v>
      </c>
      <c r="J2292" s="28" t="s">
        <v>335</v>
      </c>
      <c r="K2292" s="28" t="s">
        <v>309</v>
      </c>
      <c r="L2292" s="28" t="s">
        <v>7465</v>
      </c>
      <c r="M2292" s="30" t="str">
        <f aca="false">+CONCATENATE(E2292,F2292,G2292,H2292,I2292,J2292,K2292,L2292)</f>
        <v>332016800100087</v>
      </c>
    </row>
    <row r="2293" customFormat="false" ht="15" hidden="false" customHeight="true" outlineLevel="0" collapsed="false">
      <c r="A2293" s="27" t="n">
        <v>2284</v>
      </c>
      <c r="B2293" s="28" t="n">
        <v>220576001</v>
      </c>
      <c r="C2293" s="28" t="s">
        <v>7466</v>
      </c>
      <c r="D2293" s="29" t="s">
        <v>7467</v>
      </c>
      <c r="E2293" s="28" t="n">
        <v>1</v>
      </c>
      <c r="F2293" s="28" t="n">
        <v>1</v>
      </c>
      <c r="G2293" s="28" t="n">
        <v>1</v>
      </c>
      <c r="H2293" s="28" t="n">
        <v>1</v>
      </c>
      <c r="I2293" s="28" t="n">
        <v>2</v>
      </c>
      <c r="J2293" s="28" t="s">
        <v>617</v>
      </c>
      <c r="K2293" s="28" t="s">
        <v>309</v>
      </c>
      <c r="L2293" s="28" t="s">
        <v>7468</v>
      </c>
      <c r="M2293" s="30" t="str">
        <f aca="false">+CONCATENATE(E2293,F2293,G2293,H2293,I2293,J2293,K2293,L2293)</f>
        <v>111127600101504</v>
      </c>
    </row>
    <row r="2294" customFormat="false" ht="15" hidden="false" customHeight="true" outlineLevel="0" collapsed="false">
      <c r="A2294" s="27" t="n">
        <v>2285</v>
      </c>
      <c r="B2294" s="28" t="n">
        <v>220576147</v>
      </c>
      <c r="C2294" s="28" t="s">
        <v>7469</v>
      </c>
      <c r="D2294" s="29" t="s">
        <v>7470</v>
      </c>
      <c r="E2294" s="28" t="n">
        <v>1</v>
      </c>
      <c r="F2294" s="28" t="n">
        <v>1</v>
      </c>
      <c r="G2294" s="28" t="n">
        <v>1</v>
      </c>
      <c r="H2294" s="28" t="n">
        <v>1</v>
      </c>
      <c r="I2294" s="28" t="n">
        <v>2</v>
      </c>
      <c r="J2294" s="28" t="s">
        <v>617</v>
      </c>
      <c r="K2294" s="28" t="s">
        <v>1948</v>
      </c>
      <c r="L2294" s="28" t="s">
        <v>7471</v>
      </c>
      <c r="M2294" s="30" t="str">
        <f aca="false">+CONCATENATE(E2294,F2294,G2294,H2294,I2294,J2294,K2294,L2294)</f>
        <v>111127614701469</v>
      </c>
    </row>
    <row r="2295" customFormat="false" ht="15" hidden="false" customHeight="true" outlineLevel="0" collapsed="false">
      <c r="A2295" s="27" t="n">
        <v>2286</v>
      </c>
      <c r="B2295" s="28" t="n">
        <v>220586568</v>
      </c>
      <c r="C2295" s="28" t="s">
        <v>7472</v>
      </c>
      <c r="D2295" s="29" t="s">
        <v>7473</v>
      </c>
      <c r="E2295" s="28" t="n">
        <v>1</v>
      </c>
      <c r="F2295" s="28" t="n">
        <v>1</v>
      </c>
      <c r="G2295" s="28" t="n">
        <v>1</v>
      </c>
      <c r="H2295" s="28" t="n">
        <v>1</v>
      </c>
      <c r="I2295" s="28" t="n">
        <v>2</v>
      </c>
      <c r="J2295" s="28" t="s">
        <v>539</v>
      </c>
      <c r="K2295" s="28" t="s">
        <v>5209</v>
      </c>
      <c r="L2295" s="28" t="s">
        <v>7474</v>
      </c>
      <c r="M2295" s="30" t="str">
        <f aca="false">+CONCATENATE(E2295,F2295,G2295,H2295,I2295,J2295,K2295,L2295)</f>
        <v>111128656801271</v>
      </c>
    </row>
    <row r="2296" customFormat="false" ht="15" hidden="false" customHeight="true" outlineLevel="0" collapsed="false">
      <c r="A2296" s="27" t="n">
        <v>2287</v>
      </c>
      <c r="B2296" s="28" t="n">
        <v>220641999</v>
      </c>
      <c r="C2296" s="28" t="s">
        <v>7475</v>
      </c>
      <c r="D2296" s="29" t="s">
        <v>7476</v>
      </c>
      <c r="E2296" s="28" t="n">
        <v>3</v>
      </c>
      <c r="F2296" s="28" t="n">
        <v>3</v>
      </c>
      <c r="G2296" s="28" t="n">
        <v>2</v>
      </c>
      <c r="H2296" s="28" t="n">
        <v>0</v>
      </c>
      <c r="I2296" s="28" t="n">
        <v>1</v>
      </c>
      <c r="J2296" s="28" t="s">
        <v>639</v>
      </c>
      <c r="K2296" s="28" t="s">
        <v>309</v>
      </c>
      <c r="L2296" s="28" t="s">
        <v>7477</v>
      </c>
      <c r="M2296" s="30" t="str">
        <f aca="false">+CONCATENATE(E2296,F2296,G2296,H2296,I2296,J2296,K2296,L2296)</f>
        <v>332014100100249</v>
      </c>
    </row>
    <row r="2297" customFormat="false" ht="15" hidden="false" customHeight="true" outlineLevel="0" collapsed="false">
      <c r="A2297" s="27" t="n">
        <v>2288</v>
      </c>
      <c r="B2297" s="28" t="n">
        <v>220644430</v>
      </c>
      <c r="C2297" s="28" t="s">
        <v>7478</v>
      </c>
      <c r="D2297" s="29" t="s">
        <v>7479</v>
      </c>
      <c r="E2297" s="28" t="n">
        <v>1</v>
      </c>
      <c r="F2297" s="28" t="n">
        <v>1</v>
      </c>
      <c r="G2297" s="28" t="n">
        <v>1</v>
      </c>
      <c r="H2297" s="28" t="n">
        <v>1</v>
      </c>
      <c r="I2297" s="28" t="n">
        <v>2</v>
      </c>
      <c r="J2297" s="28" t="s">
        <v>923</v>
      </c>
      <c r="K2297" s="28" t="s">
        <v>872</v>
      </c>
      <c r="L2297" s="28" t="s">
        <v>7480</v>
      </c>
      <c r="M2297" s="30" t="str">
        <f aca="false">+CONCATENATE(E2297,F2297,G2297,H2297,I2297,J2297,K2297,L2297)</f>
        <v>111124443002460</v>
      </c>
    </row>
    <row r="2298" customFormat="false" ht="15" hidden="false" customHeight="true" outlineLevel="0" collapsed="false">
      <c r="A2298" s="27" t="n">
        <v>2289</v>
      </c>
      <c r="B2298" s="28" t="n">
        <v>220676001</v>
      </c>
      <c r="C2298" s="28" t="s">
        <v>7481</v>
      </c>
      <c r="D2298" s="29" t="s">
        <v>7482</v>
      </c>
      <c r="E2298" s="28" t="n">
        <v>1</v>
      </c>
      <c r="F2298" s="28" t="n">
        <v>1</v>
      </c>
      <c r="G2298" s="28" t="n">
        <v>1</v>
      </c>
      <c r="H2298" s="28" t="n">
        <v>1</v>
      </c>
      <c r="I2298" s="28" t="n">
        <v>2</v>
      </c>
      <c r="J2298" s="28" t="s">
        <v>617</v>
      </c>
      <c r="K2298" s="28" t="s">
        <v>309</v>
      </c>
      <c r="L2298" s="28" t="s">
        <v>7483</v>
      </c>
      <c r="M2298" s="30" t="str">
        <f aca="false">+CONCATENATE(E2298,F2298,G2298,H2298,I2298,J2298,K2298,L2298)</f>
        <v>111127600101507</v>
      </c>
    </row>
    <row r="2299" customFormat="false" ht="15" hidden="false" customHeight="true" outlineLevel="0" collapsed="false">
      <c r="A2299" s="28" t="n">
        <v>2290</v>
      </c>
      <c r="B2299" s="28" t="n">
        <v>220741001</v>
      </c>
      <c r="C2299" s="28" t="s">
        <v>7484</v>
      </c>
      <c r="D2299" s="29" t="s">
        <v>7485</v>
      </c>
      <c r="E2299" s="28" t="n">
        <v>1</v>
      </c>
      <c r="F2299" s="28" t="n">
        <v>1</v>
      </c>
      <c r="G2299" s="28" t="n">
        <v>1</v>
      </c>
      <c r="H2299" s="28" t="n">
        <v>1</v>
      </c>
      <c r="I2299" s="28" t="n">
        <v>2</v>
      </c>
      <c r="J2299" s="28" t="s">
        <v>639</v>
      </c>
      <c r="K2299" s="28" t="s">
        <v>309</v>
      </c>
      <c r="L2299" s="28" t="s">
        <v>7486</v>
      </c>
      <c r="M2299" s="30" t="str">
        <f aca="false">+CONCATENATE(E2299,F2299,G2299,H2299,I2299,J2299,K2299,L2299)</f>
        <v>111124100100661</v>
      </c>
    </row>
    <row r="2300" customFormat="false" ht="15" hidden="false" customHeight="true" outlineLevel="0" collapsed="false">
      <c r="A2300" s="27" t="n">
        <v>2291</v>
      </c>
      <c r="B2300" s="28" t="n">
        <v>220741999</v>
      </c>
      <c r="C2300" s="28" t="s">
        <v>7487</v>
      </c>
      <c r="D2300" s="29" t="s">
        <v>7488</v>
      </c>
      <c r="E2300" s="28" t="n">
        <v>3</v>
      </c>
      <c r="F2300" s="28" t="n">
        <v>3</v>
      </c>
      <c r="G2300" s="28" t="n">
        <v>2</v>
      </c>
      <c r="H2300" s="28" t="n">
        <v>0</v>
      </c>
      <c r="I2300" s="28" t="n">
        <v>1</v>
      </c>
      <c r="J2300" s="28" t="s">
        <v>639</v>
      </c>
      <c r="K2300" s="28" t="s">
        <v>6317</v>
      </c>
      <c r="L2300" s="28" t="s">
        <v>7489</v>
      </c>
      <c r="M2300" s="30" t="str">
        <f aca="false">+CONCATENATE(E2300,F2300,G2300,H2300,I2300,J2300,K2300,L2300)</f>
        <v>332014129800241</v>
      </c>
    </row>
    <row r="2301" customFormat="false" ht="15" hidden="false" customHeight="true" outlineLevel="0" collapsed="false">
      <c r="A2301" s="27" t="n">
        <v>2292</v>
      </c>
      <c r="B2301" s="28" t="n">
        <v>220768999</v>
      </c>
      <c r="C2301" s="28" t="s">
        <v>7490</v>
      </c>
      <c r="D2301" s="29" t="s">
        <v>7491</v>
      </c>
      <c r="E2301" s="28" t="n">
        <v>3</v>
      </c>
      <c r="F2301" s="28" t="n">
        <v>3</v>
      </c>
      <c r="G2301" s="28" t="n">
        <v>2</v>
      </c>
      <c r="H2301" s="28" t="n">
        <v>0</v>
      </c>
      <c r="I2301" s="28" t="n">
        <v>1</v>
      </c>
      <c r="J2301" s="28" t="s">
        <v>335</v>
      </c>
      <c r="K2301" s="28" t="s">
        <v>2245</v>
      </c>
      <c r="L2301" s="28" t="s">
        <v>7492</v>
      </c>
      <c r="M2301" s="30" t="str">
        <f aca="false">+CONCATENATE(E2301,F2301,G2301,H2301,I2301,J2301,K2301,L2301)</f>
        <v>332016826600244</v>
      </c>
    </row>
    <row r="2302" customFormat="false" ht="15" hidden="false" customHeight="true" outlineLevel="0" collapsed="false">
      <c r="A2302" s="27" t="n">
        <v>2293</v>
      </c>
      <c r="B2302" s="28" t="n">
        <v>220776001</v>
      </c>
      <c r="C2302" s="28" t="s">
        <v>7493</v>
      </c>
      <c r="D2302" s="29" t="s">
        <v>7494</v>
      </c>
      <c r="E2302" s="28" t="n">
        <v>1</v>
      </c>
      <c r="F2302" s="28" t="n">
        <v>1</v>
      </c>
      <c r="G2302" s="28" t="n">
        <v>1</v>
      </c>
      <c r="H2302" s="28" t="n">
        <v>1</v>
      </c>
      <c r="I2302" s="28" t="n">
        <v>2</v>
      </c>
      <c r="J2302" s="28" t="s">
        <v>617</v>
      </c>
      <c r="K2302" s="28" t="s">
        <v>309</v>
      </c>
      <c r="L2302" s="28" t="s">
        <v>7495</v>
      </c>
      <c r="M2302" s="30" t="str">
        <f aca="false">+CONCATENATE(E2302,F2302,G2302,H2302,I2302,J2302,K2302,L2302)</f>
        <v>111127600101193</v>
      </c>
    </row>
    <row r="2303" customFormat="false" ht="15" hidden="false" customHeight="true" outlineLevel="0" collapsed="false">
      <c r="A2303" s="27" t="n">
        <v>2294</v>
      </c>
      <c r="B2303" s="28" t="n">
        <v>220805999</v>
      </c>
      <c r="C2303" s="28" t="s">
        <v>7496</v>
      </c>
      <c r="D2303" s="29" t="s">
        <v>7497</v>
      </c>
      <c r="E2303" s="28" t="n">
        <v>3</v>
      </c>
      <c r="F2303" s="28" t="n">
        <v>3</v>
      </c>
      <c r="G2303" s="28" t="n">
        <v>2</v>
      </c>
      <c r="H2303" s="28" t="n">
        <v>0</v>
      </c>
      <c r="I2303" s="28" t="n">
        <v>1</v>
      </c>
      <c r="J2303" s="28" t="s">
        <v>399</v>
      </c>
      <c r="K2303" s="28" t="s">
        <v>2702</v>
      </c>
      <c r="L2303" s="28" t="s">
        <v>7498</v>
      </c>
      <c r="M2303" s="30" t="str">
        <f aca="false">+CONCATENATE(E2303,F2303,G2303,H2303,I2303,J2303,K2303,L2303)</f>
        <v>332010575603031</v>
      </c>
    </row>
    <row r="2304" customFormat="false" ht="15" hidden="false" customHeight="true" outlineLevel="0" collapsed="false">
      <c r="A2304" s="28" t="n">
        <v>2295</v>
      </c>
      <c r="B2304" s="28" t="n">
        <v>220815480</v>
      </c>
      <c r="C2304" s="28" t="s">
        <v>7499</v>
      </c>
      <c r="D2304" s="29" t="s">
        <v>7500</v>
      </c>
      <c r="E2304" s="28" t="n">
        <v>1</v>
      </c>
      <c r="F2304" s="28" t="n">
        <v>1</v>
      </c>
      <c r="G2304" s="28" t="n">
        <v>1</v>
      </c>
      <c r="H2304" s="28" t="n">
        <v>1</v>
      </c>
      <c r="I2304" s="28" t="n">
        <v>2</v>
      </c>
      <c r="J2304" s="28" t="s">
        <v>112</v>
      </c>
      <c r="K2304" s="28" t="s">
        <v>2607</v>
      </c>
      <c r="L2304" s="28" t="s">
        <v>7501</v>
      </c>
      <c r="M2304" s="30" t="str">
        <f aca="false">+CONCATENATE(E2304,F2304,G2304,H2304,I2304,J2304,K2304,L2304)</f>
        <v>111121548001442</v>
      </c>
    </row>
    <row r="2305" customFormat="false" ht="15" hidden="false" customHeight="true" outlineLevel="0" collapsed="false">
      <c r="A2305" s="27" t="n">
        <v>2296</v>
      </c>
      <c r="B2305" s="28" t="n">
        <v>220841999</v>
      </c>
      <c r="C2305" s="28" t="s">
        <v>7502</v>
      </c>
      <c r="D2305" s="29" t="s">
        <v>7503</v>
      </c>
      <c r="E2305" s="28" t="n">
        <v>3</v>
      </c>
      <c r="F2305" s="28" t="n">
        <v>3</v>
      </c>
      <c r="G2305" s="28" t="n">
        <v>2</v>
      </c>
      <c r="H2305" s="28" t="n">
        <v>0</v>
      </c>
      <c r="I2305" s="28" t="n">
        <v>1</v>
      </c>
      <c r="J2305" s="28" t="s">
        <v>639</v>
      </c>
      <c r="K2305" s="28" t="s">
        <v>309</v>
      </c>
      <c r="L2305" s="28" t="s">
        <v>7504</v>
      </c>
      <c r="M2305" s="30" t="str">
        <f aca="false">+CONCATENATE(E2305,F2305,G2305,H2305,I2305,J2305,K2305,L2305)</f>
        <v>332014100100246</v>
      </c>
    </row>
    <row r="2306" customFormat="false" ht="15" hidden="false" customHeight="true" outlineLevel="0" collapsed="false">
      <c r="A2306" s="27" t="n">
        <v>2297</v>
      </c>
      <c r="B2306" s="28" t="n">
        <v>220905999</v>
      </c>
      <c r="C2306" s="28" t="s">
        <v>7505</v>
      </c>
      <c r="D2306" s="29" t="s">
        <v>7506</v>
      </c>
      <c r="E2306" s="28" t="n">
        <v>3</v>
      </c>
      <c r="F2306" s="28" t="n">
        <v>3</v>
      </c>
      <c r="G2306" s="28" t="n">
        <v>2</v>
      </c>
      <c r="H2306" s="28" t="n">
        <v>0</v>
      </c>
      <c r="I2306" s="28" t="n">
        <v>1</v>
      </c>
      <c r="J2306" s="28" t="s">
        <v>399</v>
      </c>
      <c r="K2306" s="28" t="s">
        <v>309</v>
      </c>
      <c r="L2306" s="28" t="s">
        <v>7507</v>
      </c>
      <c r="M2306" s="30" t="str">
        <f aca="false">+CONCATENATE(E2306,F2306,G2306,H2306,I2306,J2306,K2306,L2306)</f>
        <v>332010500103025</v>
      </c>
    </row>
    <row r="2307" customFormat="false" ht="15" hidden="false" customHeight="true" outlineLevel="0" collapsed="false">
      <c r="A2307" s="27" t="n">
        <v>2298</v>
      </c>
      <c r="B2307" s="28" t="n">
        <v>221005999</v>
      </c>
      <c r="C2307" s="28" t="s">
        <v>7508</v>
      </c>
      <c r="D2307" s="29" t="s">
        <v>7509</v>
      </c>
      <c r="E2307" s="28" t="n">
        <v>3</v>
      </c>
      <c r="F2307" s="28" t="n">
        <v>3</v>
      </c>
      <c r="G2307" s="28" t="n">
        <v>2</v>
      </c>
      <c r="H2307" s="28" t="n">
        <v>0</v>
      </c>
      <c r="I2307" s="28" t="n">
        <v>1</v>
      </c>
      <c r="J2307" s="28" t="s">
        <v>399</v>
      </c>
      <c r="K2307" s="28" t="s">
        <v>1322</v>
      </c>
      <c r="L2307" s="28" t="s">
        <v>7510</v>
      </c>
      <c r="M2307" s="30" t="str">
        <f aca="false">+CONCATENATE(E2307,F2307,G2307,H2307,I2307,J2307,K2307,L2307)</f>
        <v>332010561503028</v>
      </c>
    </row>
    <row r="2308" customFormat="false" ht="15" hidden="false" customHeight="true" outlineLevel="0" collapsed="false">
      <c r="A2308" s="27" t="n">
        <v>2299</v>
      </c>
      <c r="B2308" s="28" t="n">
        <v>221010999</v>
      </c>
      <c r="C2308" s="28" t="s">
        <v>7511</v>
      </c>
      <c r="D2308" s="29" t="s">
        <v>7512</v>
      </c>
      <c r="E2308" s="28" t="n">
        <v>3</v>
      </c>
      <c r="F2308" s="28" t="n">
        <v>2</v>
      </c>
      <c r="G2308" s="28" t="n">
        <v>2</v>
      </c>
      <c r="H2308" s="28" t="n">
        <v>0</v>
      </c>
      <c r="I2308" s="28" t="n">
        <v>1</v>
      </c>
      <c r="J2308" s="28" t="s">
        <v>399</v>
      </c>
      <c r="K2308" s="28" t="s">
        <v>21</v>
      </c>
      <c r="L2308" s="28" t="s">
        <v>7513</v>
      </c>
      <c r="M2308" s="30" t="str">
        <f aca="false">+CONCATENATE(E2308,F2308,G2308,H2308,I2308,J2308,K2308,L2308)</f>
        <v>322010500000105</v>
      </c>
    </row>
    <row r="2309" customFormat="false" ht="15" hidden="false" customHeight="true" outlineLevel="0" collapsed="false">
      <c r="A2309" s="27" t="n">
        <v>2300</v>
      </c>
      <c r="B2309" s="28" t="n">
        <v>221015999</v>
      </c>
      <c r="C2309" s="28" t="s">
        <v>7514</v>
      </c>
      <c r="D2309" s="29" t="s">
        <v>7515</v>
      </c>
      <c r="E2309" s="28" t="n">
        <v>3</v>
      </c>
      <c r="F2309" s="28" t="n">
        <v>3</v>
      </c>
      <c r="G2309" s="28" t="n">
        <v>2</v>
      </c>
      <c r="H2309" s="28" t="n">
        <v>0</v>
      </c>
      <c r="I2309" s="28" t="n">
        <v>1</v>
      </c>
      <c r="J2309" s="28" t="s">
        <v>112</v>
      </c>
      <c r="K2309" s="28" t="s">
        <v>830</v>
      </c>
      <c r="L2309" s="28" t="s">
        <v>7516</v>
      </c>
      <c r="M2309" s="30" t="str">
        <f aca="false">+CONCATENATE(E2309,F2309,G2309,H2309,I2309,J2309,K2309,L2309)</f>
        <v>332011546900128</v>
      </c>
    </row>
    <row r="2310" customFormat="false" ht="15" hidden="false" customHeight="true" outlineLevel="0" collapsed="false">
      <c r="A2310" s="27" t="n">
        <v>2301</v>
      </c>
      <c r="B2310" s="28" t="n">
        <v>221076520</v>
      </c>
      <c r="C2310" s="28" t="s">
        <v>7517</v>
      </c>
      <c r="D2310" s="29" t="s">
        <v>7518</v>
      </c>
      <c r="E2310" s="28" t="n">
        <v>3</v>
      </c>
      <c r="F2310" s="28" t="n">
        <v>3</v>
      </c>
      <c r="G2310" s="28" t="n">
        <v>2</v>
      </c>
      <c r="H2310" s="28" t="n">
        <v>1</v>
      </c>
      <c r="I2310" s="28" t="n">
        <v>1</v>
      </c>
      <c r="J2310" s="28" t="s">
        <v>617</v>
      </c>
      <c r="K2310" s="28" t="s">
        <v>3566</v>
      </c>
      <c r="L2310" s="28" t="s">
        <v>7519</v>
      </c>
      <c r="M2310" s="30" t="str">
        <f aca="false">+CONCATENATE(E2310,F2310,G2310,H2310,I2310,J2310,K2310,L2310)</f>
        <v>332117652002737</v>
      </c>
    </row>
    <row r="2311" customFormat="false" ht="15" hidden="false" customHeight="true" outlineLevel="0" collapsed="false">
      <c r="A2311" s="28" t="n">
        <v>2302</v>
      </c>
      <c r="B2311" s="28" t="n">
        <v>221205212</v>
      </c>
      <c r="C2311" s="28" t="s">
        <v>7520</v>
      </c>
      <c r="D2311" s="29" t="s">
        <v>7521</v>
      </c>
      <c r="E2311" s="28" t="n">
        <v>3</v>
      </c>
      <c r="F2311" s="28" t="n">
        <v>3</v>
      </c>
      <c r="G2311" s="28" t="n">
        <v>2</v>
      </c>
      <c r="H2311" s="28" t="n">
        <v>1</v>
      </c>
      <c r="I2311" s="28" t="n">
        <v>1</v>
      </c>
      <c r="J2311" s="28" t="s">
        <v>399</v>
      </c>
      <c r="K2311" s="28" t="s">
        <v>2158</v>
      </c>
      <c r="L2311" s="28" t="s">
        <v>7522</v>
      </c>
      <c r="M2311" s="30" t="str">
        <f aca="false">+CONCATENATE(E2311,F2311,G2311,H2311,I2311,J2311,K2311,L2311)</f>
        <v>332110521202837</v>
      </c>
    </row>
    <row r="2312" customFormat="false" ht="15" hidden="false" customHeight="true" outlineLevel="0" collapsed="false">
      <c r="A2312" s="27" t="n">
        <v>2303</v>
      </c>
      <c r="B2312" s="28" t="n">
        <v>221225999</v>
      </c>
      <c r="C2312" s="28" t="s">
        <v>7523</v>
      </c>
      <c r="D2312" s="29" t="s">
        <v>7524</v>
      </c>
      <c r="E2312" s="28" t="n">
        <v>3</v>
      </c>
      <c r="F2312" s="28" t="n">
        <v>3</v>
      </c>
      <c r="G2312" s="28" t="n">
        <v>2</v>
      </c>
      <c r="H2312" s="28" t="n">
        <v>0</v>
      </c>
      <c r="I2312" s="28" t="n">
        <v>1</v>
      </c>
      <c r="J2312" s="28" t="s">
        <v>576</v>
      </c>
      <c r="K2312" s="28" t="s">
        <v>1962</v>
      </c>
      <c r="L2312" s="28" t="s">
        <v>7525</v>
      </c>
      <c r="M2312" s="30" t="str">
        <f aca="false">+CONCATENATE(E2312,F2312,G2312,H2312,I2312,J2312,K2312,L2312)</f>
        <v>332012512600108</v>
      </c>
    </row>
    <row r="2313" customFormat="false" ht="15" hidden="false" customHeight="true" outlineLevel="0" collapsed="false">
      <c r="A2313" s="27" t="n">
        <v>2304</v>
      </c>
      <c r="B2313" s="28" t="n">
        <v>221313001</v>
      </c>
      <c r="C2313" s="28" t="s">
        <v>7526</v>
      </c>
      <c r="D2313" s="29" t="s">
        <v>7527</v>
      </c>
      <c r="E2313" s="28" t="n">
        <v>3</v>
      </c>
      <c r="F2313" s="28" t="n">
        <v>3</v>
      </c>
      <c r="G2313" s="28" t="n">
        <v>2</v>
      </c>
      <c r="H2313" s="28" t="n">
        <v>1</v>
      </c>
      <c r="I2313" s="28" t="n">
        <v>1</v>
      </c>
      <c r="J2313" s="28" t="s">
        <v>522</v>
      </c>
      <c r="K2313" s="28" t="s">
        <v>309</v>
      </c>
      <c r="L2313" s="28" t="s">
        <v>7528</v>
      </c>
      <c r="M2313" s="30" t="str">
        <f aca="false">+CONCATENATE(E2313,F2313,G2313,H2313,I2313,J2313,K2313,L2313)</f>
        <v>332111300102644</v>
      </c>
    </row>
    <row r="2314" customFormat="false" ht="15" hidden="false" customHeight="true" outlineLevel="0" collapsed="false">
      <c r="A2314" s="27" t="n">
        <v>2305</v>
      </c>
      <c r="B2314" s="28" t="n">
        <v>221317001</v>
      </c>
      <c r="C2314" s="28" t="s">
        <v>7529</v>
      </c>
      <c r="D2314" s="29" t="s">
        <v>7530</v>
      </c>
      <c r="E2314" s="28" t="n">
        <v>3</v>
      </c>
      <c r="F2314" s="28" t="n">
        <v>3</v>
      </c>
      <c r="G2314" s="28" t="n">
        <v>2</v>
      </c>
      <c r="H2314" s="28" t="n">
        <v>1</v>
      </c>
      <c r="I2314" s="28" t="n">
        <v>1</v>
      </c>
      <c r="J2314" s="28" t="s">
        <v>308</v>
      </c>
      <c r="K2314" s="28" t="s">
        <v>309</v>
      </c>
      <c r="L2314" s="28" t="s">
        <v>7531</v>
      </c>
      <c r="M2314" s="30" t="str">
        <f aca="false">+CONCATENATE(E2314,F2314,G2314,H2314,I2314,J2314,K2314,L2314)</f>
        <v>332111700102602</v>
      </c>
    </row>
    <row r="2315" customFormat="false" ht="15" hidden="false" customHeight="true" outlineLevel="0" collapsed="false">
      <c r="A2315" s="27" t="n">
        <v>2306</v>
      </c>
      <c r="B2315" s="28" t="n">
        <v>221417513</v>
      </c>
      <c r="C2315" s="28" t="s">
        <v>7532</v>
      </c>
      <c r="D2315" s="29" t="s">
        <v>7533</v>
      </c>
      <c r="E2315" s="28" t="n">
        <v>1</v>
      </c>
      <c r="F2315" s="28" t="n">
        <v>1</v>
      </c>
      <c r="G2315" s="28" t="n">
        <v>1</v>
      </c>
      <c r="H2315" s="28" t="n">
        <v>1</v>
      </c>
      <c r="I2315" s="28" t="n">
        <v>2</v>
      </c>
      <c r="J2315" s="28" t="s">
        <v>308</v>
      </c>
      <c r="K2315" s="28" t="s">
        <v>659</v>
      </c>
      <c r="L2315" s="28" t="s">
        <v>7534</v>
      </c>
      <c r="M2315" s="30" t="str">
        <f aca="false">+CONCATENATE(E2315,F2315,G2315,H2315,I2315,J2315,K2315,L2315)</f>
        <v>111121751300033</v>
      </c>
    </row>
    <row r="2316" customFormat="false" ht="15" hidden="false" customHeight="true" outlineLevel="0" collapsed="false">
      <c r="A2316" s="28" t="n">
        <v>2307</v>
      </c>
      <c r="B2316" s="28" t="n">
        <v>221511001</v>
      </c>
      <c r="C2316" s="28" t="s">
        <v>7535</v>
      </c>
      <c r="D2316" s="29" t="s">
        <v>7536</v>
      </c>
      <c r="E2316" s="28" t="n">
        <v>3</v>
      </c>
      <c r="F2316" s="28" t="n">
        <v>3</v>
      </c>
      <c r="G2316" s="28" t="n">
        <v>2</v>
      </c>
      <c r="H2316" s="28" t="n">
        <v>1</v>
      </c>
      <c r="I2316" s="28" t="n">
        <v>1</v>
      </c>
      <c r="J2316" s="28" t="s">
        <v>493</v>
      </c>
      <c r="K2316" s="28" t="s">
        <v>309</v>
      </c>
      <c r="L2316" s="28" t="s">
        <v>7537</v>
      </c>
      <c r="M2316" s="30" t="str">
        <f aca="false">+CONCATENATE(E2316,F2316,G2316,H2316,I2316,J2316,K2316,L2316)</f>
        <v>332111100102653</v>
      </c>
    </row>
    <row r="2317" customFormat="false" ht="15" hidden="false" customHeight="true" outlineLevel="0" collapsed="false">
      <c r="A2317" s="27" t="n">
        <v>2308</v>
      </c>
      <c r="B2317" s="28" t="n">
        <v>221525999</v>
      </c>
      <c r="C2317" s="28" t="s">
        <v>7538</v>
      </c>
      <c r="D2317" s="29" t="s">
        <v>7539</v>
      </c>
      <c r="E2317" s="28" t="n">
        <v>3</v>
      </c>
      <c r="F2317" s="28" t="n">
        <v>3</v>
      </c>
      <c r="G2317" s="28" t="n">
        <v>2</v>
      </c>
      <c r="H2317" s="28" t="n">
        <v>0</v>
      </c>
      <c r="I2317" s="28" t="n">
        <v>1</v>
      </c>
      <c r="J2317" s="28" t="s">
        <v>493</v>
      </c>
      <c r="K2317" s="28" t="s">
        <v>309</v>
      </c>
      <c r="L2317" s="28" t="s">
        <v>7540</v>
      </c>
      <c r="M2317" s="30" t="str">
        <f aca="false">+CONCATENATE(E2317,F2317,G2317,H2317,I2317,J2317,K2317,L2317)</f>
        <v>332011100102216</v>
      </c>
    </row>
    <row r="2318" customFormat="false" ht="15" hidden="false" customHeight="true" outlineLevel="0" collapsed="false">
      <c r="A2318" s="27" t="n">
        <v>2309</v>
      </c>
      <c r="B2318" s="28" t="n">
        <v>221568615</v>
      </c>
      <c r="C2318" s="28" t="s">
        <v>7541</v>
      </c>
      <c r="D2318" s="29" t="s">
        <v>7542</v>
      </c>
      <c r="E2318" s="28" t="n">
        <v>1</v>
      </c>
      <c r="F2318" s="28" t="n">
        <v>1</v>
      </c>
      <c r="G2318" s="28" t="n">
        <v>1</v>
      </c>
      <c r="H2318" s="28" t="n">
        <v>1</v>
      </c>
      <c r="I2318" s="28" t="n">
        <v>2</v>
      </c>
      <c r="J2318" s="28" t="s">
        <v>335</v>
      </c>
      <c r="K2318" s="28" t="s">
        <v>1322</v>
      </c>
      <c r="L2318" s="28" t="s">
        <v>7543</v>
      </c>
      <c r="M2318" s="30" t="str">
        <f aca="false">+CONCATENATE(E2318,F2318,G2318,H2318,I2318,J2318,K2318,L2318)</f>
        <v>111126861502121</v>
      </c>
    </row>
    <row r="2319" customFormat="false" ht="15" hidden="false" customHeight="true" outlineLevel="0" collapsed="false">
      <c r="A2319" s="27" t="n">
        <v>2310</v>
      </c>
      <c r="B2319" s="28" t="n">
        <v>221615999</v>
      </c>
      <c r="C2319" s="28" t="s">
        <v>7544</v>
      </c>
      <c r="D2319" s="29" t="s">
        <v>7545</v>
      </c>
      <c r="E2319" s="28" t="n">
        <v>3</v>
      </c>
      <c r="F2319" s="28" t="n">
        <v>3</v>
      </c>
      <c r="G2319" s="28" t="n">
        <v>2</v>
      </c>
      <c r="H2319" s="28" t="n">
        <v>0</v>
      </c>
      <c r="I2319" s="28" t="n">
        <v>1</v>
      </c>
      <c r="J2319" s="28" t="s">
        <v>112</v>
      </c>
      <c r="K2319" s="28" t="s">
        <v>2072</v>
      </c>
      <c r="L2319" s="28" t="s">
        <v>7546</v>
      </c>
      <c r="M2319" s="30" t="str">
        <f aca="false">+CONCATENATE(E2319,F2319,G2319,H2319,I2319,J2319,K2319,L2319)</f>
        <v>332011537700146</v>
      </c>
    </row>
    <row r="2320" customFormat="false" ht="15" hidden="false" customHeight="true" outlineLevel="0" collapsed="false">
      <c r="A2320" s="27" t="n">
        <v>2311</v>
      </c>
      <c r="B2320" s="28" t="n">
        <v>221813001</v>
      </c>
      <c r="C2320" s="28" t="s">
        <v>7547</v>
      </c>
      <c r="D2320" s="29" t="s">
        <v>7548</v>
      </c>
      <c r="E2320" s="28" t="n">
        <v>3</v>
      </c>
      <c r="F2320" s="28" t="n">
        <v>3</v>
      </c>
      <c r="G2320" s="28" t="n">
        <v>2</v>
      </c>
      <c r="H2320" s="28" t="n">
        <v>1</v>
      </c>
      <c r="I2320" s="28" t="n">
        <v>1</v>
      </c>
      <c r="J2320" s="28" t="s">
        <v>522</v>
      </c>
      <c r="K2320" s="28" t="s">
        <v>309</v>
      </c>
      <c r="L2320" s="28" t="s">
        <v>7549</v>
      </c>
      <c r="M2320" s="30" t="str">
        <f aca="false">+CONCATENATE(E2320,F2320,G2320,H2320,I2320,J2320,K2320,L2320)</f>
        <v>332111300102279</v>
      </c>
    </row>
    <row r="2321" customFormat="false" ht="15" hidden="false" customHeight="true" outlineLevel="0" collapsed="false">
      <c r="A2321" s="27" t="n">
        <v>2312</v>
      </c>
      <c r="B2321" s="28" t="n">
        <v>222011001</v>
      </c>
      <c r="C2321" s="28" t="s">
        <v>7550</v>
      </c>
      <c r="D2321" s="29" t="s">
        <v>7551</v>
      </c>
      <c r="E2321" s="28" t="n">
        <v>3</v>
      </c>
      <c r="F2321" s="28" t="n">
        <v>3</v>
      </c>
      <c r="G2321" s="28" t="n">
        <v>2</v>
      </c>
      <c r="H2321" s="28" t="n">
        <v>1</v>
      </c>
      <c r="I2321" s="28" t="n">
        <v>1</v>
      </c>
      <c r="J2321" s="28" t="s">
        <v>493</v>
      </c>
      <c r="K2321" s="28" t="s">
        <v>309</v>
      </c>
      <c r="L2321" s="28" t="s">
        <v>7552</v>
      </c>
      <c r="M2321" s="30" t="str">
        <f aca="false">+CONCATENATE(E2321,F2321,G2321,H2321,I2321,J2321,K2321,L2321)</f>
        <v>332111100102560</v>
      </c>
    </row>
    <row r="2322" customFormat="false" ht="15" hidden="false" customHeight="true" outlineLevel="0" collapsed="false">
      <c r="A2322" s="27" t="n">
        <v>2313</v>
      </c>
      <c r="B2322" s="28" t="n">
        <v>222105999</v>
      </c>
      <c r="C2322" s="28" t="s">
        <v>7553</v>
      </c>
      <c r="D2322" s="29" t="s">
        <v>7554</v>
      </c>
      <c r="E2322" s="28" t="n">
        <v>3</v>
      </c>
      <c r="F2322" s="28" t="n">
        <v>3</v>
      </c>
      <c r="G2322" s="28" t="n">
        <v>2</v>
      </c>
      <c r="H2322" s="28" t="n">
        <v>0</v>
      </c>
      <c r="I2322" s="28" t="n">
        <v>1</v>
      </c>
      <c r="J2322" s="28" t="s">
        <v>399</v>
      </c>
      <c r="K2322" s="28" t="s">
        <v>309</v>
      </c>
      <c r="L2322" s="28" t="s">
        <v>7555</v>
      </c>
      <c r="M2322" s="30" t="str">
        <f aca="false">+CONCATENATE(E2322,F2322,G2322,H2322,I2322,J2322,K2322,L2322)</f>
        <v>332010500103030</v>
      </c>
    </row>
    <row r="2323" customFormat="false" ht="15" hidden="false" customHeight="true" outlineLevel="0" collapsed="false">
      <c r="A2323" s="28" t="n">
        <v>2314</v>
      </c>
      <c r="B2323" s="28" t="n">
        <v>222205001</v>
      </c>
      <c r="C2323" s="28" t="s">
        <v>7556</v>
      </c>
      <c r="D2323" s="29" t="s">
        <v>7557</v>
      </c>
      <c r="E2323" s="28" t="n">
        <v>1</v>
      </c>
      <c r="F2323" s="28" t="n">
        <v>1</v>
      </c>
      <c r="G2323" s="28" t="n">
        <v>1</v>
      </c>
      <c r="H2323" s="28" t="n">
        <v>1</v>
      </c>
      <c r="I2323" s="28" t="n">
        <v>2</v>
      </c>
      <c r="J2323" s="28" t="s">
        <v>399</v>
      </c>
      <c r="K2323" s="28" t="s">
        <v>309</v>
      </c>
      <c r="L2323" s="28" t="s">
        <v>7558</v>
      </c>
      <c r="M2323" s="30" t="str">
        <f aca="false">+CONCATENATE(E2323,F2323,G2323,H2323,I2323,J2323,K2323,L2323)</f>
        <v>111120500102161</v>
      </c>
    </row>
    <row r="2324" customFormat="false" ht="15" hidden="false" customHeight="true" outlineLevel="0" collapsed="false">
      <c r="A2324" s="27" t="n">
        <v>2315</v>
      </c>
      <c r="B2324" s="28" t="n">
        <v>222705001</v>
      </c>
      <c r="C2324" s="28" t="s">
        <v>7559</v>
      </c>
      <c r="D2324" s="29" t="s">
        <v>7560</v>
      </c>
      <c r="E2324" s="28" t="n">
        <v>1</v>
      </c>
      <c r="F2324" s="28" t="n">
        <v>1</v>
      </c>
      <c r="G2324" s="28" t="n">
        <v>1</v>
      </c>
      <c r="H2324" s="28" t="n">
        <v>1</v>
      </c>
      <c r="I2324" s="28" t="n">
        <v>2</v>
      </c>
      <c r="J2324" s="28" t="s">
        <v>399</v>
      </c>
      <c r="K2324" s="28" t="s">
        <v>309</v>
      </c>
      <c r="L2324" s="28" t="s">
        <v>7561</v>
      </c>
      <c r="M2324" s="30" t="str">
        <f aca="false">+CONCATENATE(E2324,F2324,G2324,H2324,I2324,J2324,K2324,L2324)</f>
        <v>111120500101479</v>
      </c>
    </row>
    <row r="2325" customFormat="false" ht="15" hidden="false" customHeight="true" outlineLevel="0" collapsed="false">
      <c r="A2325" s="27" t="n">
        <v>2316</v>
      </c>
      <c r="B2325" s="28" t="n">
        <v>222711001</v>
      </c>
      <c r="C2325" s="28" t="s">
        <v>7562</v>
      </c>
      <c r="D2325" s="29" t="s">
        <v>7563</v>
      </c>
      <c r="E2325" s="28" t="n">
        <v>3</v>
      </c>
      <c r="F2325" s="28" t="n">
        <v>3</v>
      </c>
      <c r="G2325" s="28" t="n">
        <v>2</v>
      </c>
      <c r="H2325" s="28" t="n">
        <v>1</v>
      </c>
      <c r="I2325" s="28" t="n">
        <v>1</v>
      </c>
      <c r="J2325" s="28" t="s">
        <v>493</v>
      </c>
      <c r="K2325" s="28" t="s">
        <v>309</v>
      </c>
      <c r="L2325" s="28" t="s">
        <v>7564</v>
      </c>
      <c r="M2325" s="30" t="str">
        <f aca="false">+CONCATENATE(E2325,F2325,G2325,H2325,I2325,J2325,K2325,L2325)</f>
        <v>332111100103700</v>
      </c>
    </row>
    <row r="2326" customFormat="false" ht="15" hidden="false" customHeight="true" outlineLevel="0" collapsed="false">
      <c r="A2326" s="27" t="n">
        <v>2317</v>
      </c>
      <c r="B2326" s="28" t="n">
        <v>222905001</v>
      </c>
      <c r="C2326" s="28" t="s">
        <v>7565</v>
      </c>
      <c r="D2326" s="29" t="s">
        <v>7566</v>
      </c>
      <c r="E2326" s="28" t="n">
        <v>1</v>
      </c>
      <c r="F2326" s="28" t="n">
        <v>1</v>
      </c>
      <c r="G2326" s="28" t="n">
        <v>1</v>
      </c>
      <c r="H2326" s="28" t="n">
        <v>1</v>
      </c>
      <c r="I2326" s="28" t="n">
        <v>2</v>
      </c>
      <c r="J2326" s="28" t="s">
        <v>399</v>
      </c>
      <c r="K2326" s="28" t="s">
        <v>309</v>
      </c>
      <c r="L2326" s="28" t="s">
        <v>7567</v>
      </c>
      <c r="M2326" s="30" t="str">
        <f aca="false">+CONCATENATE(E2326,F2326,G2326,H2326,I2326,J2326,K2326,L2326)</f>
        <v>111120500102977</v>
      </c>
    </row>
    <row r="2327" customFormat="false" ht="15" hidden="false" customHeight="true" outlineLevel="0" collapsed="false">
      <c r="A2327" s="27" t="n">
        <v>2318</v>
      </c>
      <c r="B2327" s="28" t="n">
        <v>223011001</v>
      </c>
      <c r="C2327" s="28" t="s">
        <v>7568</v>
      </c>
      <c r="D2327" s="29" t="s">
        <v>7569</v>
      </c>
      <c r="E2327" s="28" t="n">
        <v>3</v>
      </c>
      <c r="F2327" s="28" t="n">
        <v>3</v>
      </c>
      <c r="G2327" s="28" t="n">
        <v>2</v>
      </c>
      <c r="H2327" s="28" t="n">
        <v>1</v>
      </c>
      <c r="I2327" s="28" t="n">
        <v>1</v>
      </c>
      <c r="J2327" s="28" t="s">
        <v>493</v>
      </c>
      <c r="K2327" s="28" t="s">
        <v>309</v>
      </c>
      <c r="L2327" s="28" t="s">
        <v>7570</v>
      </c>
      <c r="M2327" s="30" t="str">
        <f aca="false">+CONCATENATE(E2327,F2327,G2327,H2327,I2327,J2327,K2327,L2327)</f>
        <v>332111100102652</v>
      </c>
    </row>
    <row r="2328" customFormat="false" ht="15" hidden="false" customHeight="true" outlineLevel="0" collapsed="false">
      <c r="A2328" s="28" t="n">
        <v>2319</v>
      </c>
      <c r="B2328" s="28" t="n">
        <v>223105001</v>
      </c>
      <c r="C2328" s="28" t="s">
        <v>7571</v>
      </c>
      <c r="D2328" s="29" t="s">
        <v>7572</v>
      </c>
      <c r="E2328" s="28" t="n">
        <v>3</v>
      </c>
      <c r="F2328" s="28" t="n">
        <v>3</v>
      </c>
      <c r="G2328" s="28" t="n">
        <v>2</v>
      </c>
      <c r="H2328" s="28" t="n">
        <v>1</v>
      </c>
      <c r="I2328" s="28" t="n">
        <v>1</v>
      </c>
      <c r="J2328" s="28" t="s">
        <v>399</v>
      </c>
      <c r="K2328" s="28" t="s">
        <v>309</v>
      </c>
      <c r="L2328" s="28" t="s">
        <v>7573</v>
      </c>
      <c r="M2328" s="30" t="str">
        <f aca="false">+CONCATENATE(E2328,F2328,G2328,H2328,I2328,J2328,K2328,L2328)</f>
        <v>332110500102553</v>
      </c>
    </row>
    <row r="2329" customFormat="false" ht="15" hidden="false" customHeight="true" outlineLevel="0" collapsed="false">
      <c r="A2329" s="27" t="n">
        <v>2320</v>
      </c>
      <c r="B2329" s="28" t="n">
        <v>223111001</v>
      </c>
      <c r="C2329" s="28" t="s">
        <v>7574</v>
      </c>
      <c r="D2329" s="29" t="s">
        <v>7575</v>
      </c>
      <c r="E2329" s="28" t="n">
        <v>3</v>
      </c>
      <c r="F2329" s="28" t="n">
        <v>3</v>
      </c>
      <c r="G2329" s="28" t="n">
        <v>2</v>
      </c>
      <c r="H2329" s="28" t="n">
        <v>1</v>
      </c>
      <c r="I2329" s="28" t="n">
        <v>1</v>
      </c>
      <c r="J2329" s="28" t="s">
        <v>493</v>
      </c>
      <c r="K2329" s="28" t="s">
        <v>309</v>
      </c>
      <c r="L2329" s="28" t="s">
        <v>7576</v>
      </c>
      <c r="M2329" s="30" t="str">
        <f aca="false">+CONCATENATE(E2329,F2329,G2329,H2329,I2329,J2329,K2329,L2329)</f>
        <v>332111100102792</v>
      </c>
    </row>
    <row r="2330" customFormat="false" ht="15" hidden="false" customHeight="true" outlineLevel="0" collapsed="false">
      <c r="A2330" s="27" t="n">
        <v>2321</v>
      </c>
      <c r="B2330" s="28" t="n">
        <v>223211001</v>
      </c>
      <c r="C2330" s="28" t="s">
        <v>7577</v>
      </c>
      <c r="D2330" s="29" t="s">
        <v>7578</v>
      </c>
      <c r="E2330" s="28" t="n">
        <v>3</v>
      </c>
      <c r="F2330" s="28" t="n">
        <v>3</v>
      </c>
      <c r="G2330" s="28" t="n">
        <v>2</v>
      </c>
      <c r="H2330" s="28" t="n">
        <v>1</v>
      </c>
      <c r="I2330" s="28" t="n">
        <v>1</v>
      </c>
      <c r="J2330" s="28" t="s">
        <v>493</v>
      </c>
      <c r="K2330" s="28" t="s">
        <v>309</v>
      </c>
      <c r="L2330" s="28" t="s">
        <v>7579</v>
      </c>
      <c r="M2330" s="30" t="str">
        <f aca="false">+CONCATENATE(E2330,F2330,G2330,H2330,I2330,J2330,K2330,L2330)</f>
        <v>332111100102789</v>
      </c>
    </row>
    <row r="2331" customFormat="false" ht="15" hidden="false" customHeight="true" outlineLevel="0" collapsed="false">
      <c r="A2331" s="27" t="n">
        <v>2322</v>
      </c>
      <c r="B2331" s="28" t="n">
        <v>223305001</v>
      </c>
      <c r="C2331" s="28" t="s">
        <v>7580</v>
      </c>
      <c r="D2331" s="29" t="s">
        <v>7581</v>
      </c>
      <c r="E2331" s="28" t="n">
        <v>1</v>
      </c>
      <c r="F2331" s="28" t="n">
        <v>1</v>
      </c>
      <c r="G2331" s="28" t="n">
        <v>1</v>
      </c>
      <c r="H2331" s="28" t="n">
        <v>1</v>
      </c>
      <c r="I2331" s="28" t="n">
        <v>2</v>
      </c>
      <c r="J2331" s="28" t="s">
        <v>399</v>
      </c>
      <c r="K2331" s="28" t="s">
        <v>309</v>
      </c>
      <c r="L2331" s="28" t="s">
        <v>7582</v>
      </c>
      <c r="M2331" s="30" t="str">
        <f aca="false">+CONCATENATE(E2331,F2331,G2331,H2331,I2331,J2331,K2331,L2331)</f>
        <v>111120500100883</v>
      </c>
    </row>
    <row r="2332" customFormat="false" ht="15" hidden="false" customHeight="true" outlineLevel="0" collapsed="false">
      <c r="A2332" s="27" t="n">
        <v>2323</v>
      </c>
      <c r="B2332" s="28" t="n">
        <v>223405001</v>
      </c>
      <c r="C2332" s="28" t="s">
        <v>7583</v>
      </c>
      <c r="D2332" s="29" t="s">
        <v>7584</v>
      </c>
      <c r="E2332" s="28" t="n">
        <v>1</v>
      </c>
      <c r="F2332" s="28" t="n">
        <v>1</v>
      </c>
      <c r="G2332" s="28" t="n">
        <v>1</v>
      </c>
      <c r="H2332" s="28" t="n">
        <v>1</v>
      </c>
      <c r="I2332" s="28" t="n">
        <v>2</v>
      </c>
      <c r="J2332" s="28" t="s">
        <v>399</v>
      </c>
      <c r="K2332" s="28" t="s">
        <v>309</v>
      </c>
      <c r="L2332" s="28" t="s">
        <v>7585</v>
      </c>
      <c r="M2332" s="30" t="str">
        <f aca="false">+CONCATENATE(E2332,F2332,G2332,H2332,I2332,J2332,K2332,L2332)</f>
        <v>111120500102071</v>
      </c>
    </row>
    <row r="2333" customFormat="false" ht="15" hidden="false" customHeight="true" outlineLevel="0" collapsed="false">
      <c r="A2333" s="27" t="n">
        <v>2324</v>
      </c>
      <c r="B2333" s="28" t="n">
        <v>223411001</v>
      </c>
      <c r="C2333" s="28" t="s">
        <v>7586</v>
      </c>
      <c r="D2333" s="29" t="s">
        <v>7587</v>
      </c>
      <c r="E2333" s="28" t="n">
        <v>3</v>
      </c>
      <c r="F2333" s="28" t="n">
        <v>3</v>
      </c>
      <c r="G2333" s="28" t="n">
        <v>2</v>
      </c>
      <c r="H2333" s="28" t="n">
        <v>1</v>
      </c>
      <c r="I2333" s="28" t="n">
        <v>1</v>
      </c>
      <c r="J2333" s="28" t="s">
        <v>493</v>
      </c>
      <c r="K2333" s="28" t="s">
        <v>309</v>
      </c>
      <c r="L2333" s="28" t="s">
        <v>7588</v>
      </c>
      <c r="M2333" s="30" t="str">
        <f aca="false">+CONCATENATE(E2333,F2333,G2333,H2333,I2333,J2333,K2333,L2333)</f>
        <v>332111100103074</v>
      </c>
    </row>
    <row r="2334" customFormat="false" ht="15" hidden="false" customHeight="true" outlineLevel="0" collapsed="false">
      <c r="A2334" s="27" t="n">
        <v>2325</v>
      </c>
      <c r="B2334" s="28" t="n">
        <v>223511001</v>
      </c>
      <c r="C2334" s="28" t="s">
        <v>7589</v>
      </c>
      <c r="D2334" s="29" t="s">
        <v>7590</v>
      </c>
      <c r="E2334" s="28" t="n">
        <v>3</v>
      </c>
      <c r="F2334" s="28" t="n">
        <v>3</v>
      </c>
      <c r="G2334" s="28" t="n">
        <v>2</v>
      </c>
      <c r="H2334" s="28" t="n">
        <v>1</v>
      </c>
      <c r="I2334" s="28" t="n">
        <v>1</v>
      </c>
      <c r="J2334" s="28" t="s">
        <v>493</v>
      </c>
      <c r="K2334" s="28" t="s">
        <v>309</v>
      </c>
      <c r="L2334" s="28" t="s">
        <v>7591</v>
      </c>
      <c r="M2334" s="30" t="str">
        <f aca="false">+CONCATENATE(E2334,F2334,G2334,H2334,I2334,J2334,K2334,L2334)</f>
        <v>332111100102351</v>
      </c>
    </row>
    <row r="2335" customFormat="false" ht="15" hidden="false" customHeight="true" outlineLevel="0" collapsed="false">
      <c r="A2335" s="28" t="n">
        <v>2326</v>
      </c>
      <c r="B2335" s="28" t="n">
        <v>223763001</v>
      </c>
      <c r="C2335" s="28" t="s">
        <v>7592</v>
      </c>
      <c r="D2335" s="29" t="s">
        <v>7593</v>
      </c>
      <c r="E2335" s="28" t="n">
        <v>1</v>
      </c>
      <c r="F2335" s="28" t="n">
        <v>1</v>
      </c>
      <c r="G2335" s="28" t="n">
        <v>1</v>
      </c>
      <c r="H2335" s="28" t="n">
        <v>1</v>
      </c>
      <c r="I2335" s="28" t="n">
        <v>2</v>
      </c>
      <c r="J2335" s="28" t="s">
        <v>342</v>
      </c>
      <c r="K2335" s="28" t="s">
        <v>309</v>
      </c>
      <c r="L2335" s="28" t="s">
        <v>7594</v>
      </c>
      <c r="M2335" s="30" t="str">
        <f aca="false">+CONCATENATE(E2335,F2335,G2335,H2335,I2335,J2335,K2335,L2335)</f>
        <v>111126300101511</v>
      </c>
    </row>
    <row r="2336" customFormat="false" ht="15" hidden="false" customHeight="true" outlineLevel="0" collapsed="false">
      <c r="A2336" s="27" t="n">
        <v>2327</v>
      </c>
      <c r="B2336" s="28" t="n">
        <v>223915238</v>
      </c>
      <c r="C2336" s="28" t="s">
        <v>7595</v>
      </c>
      <c r="D2336" s="29" t="s">
        <v>7596</v>
      </c>
      <c r="E2336" s="28" t="n">
        <v>3</v>
      </c>
      <c r="F2336" s="28" t="n">
        <v>3</v>
      </c>
      <c r="G2336" s="28" t="n">
        <v>2</v>
      </c>
      <c r="H2336" s="28" t="n">
        <v>1</v>
      </c>
      <c r="I2336" s="28" t="n">
        <v>1</v>
      </c>
      <c r="J2336" s="28" t="s">
        <v>112</v>
      </c>
      <c r="K2336" s="28" t="s">
        <v>768</v>
      </c>
      <c r="L2336" s="28" t="s">
        <v>7597</v>
      </c>
      <c r="M2336" s="30" t="str">
        <f aca="false">+CONCATENATE(E2336,F2336,G2336,H2336,I2336,J2336,K2336,L2336)</f>
        <v>332111523802536</v>
      </c>
    </row>
    <row r="2337" customFormat="false" ht="15" hidden="false" customHeight="true" outlineLevel="0" collapsed="false">
      <c r="A2337" s="27" t="n">
        <v>2328</v>
      </c>
      <c r="B2337" s="28" t="n">
        <v>224054001</v>
      </c>
      <c r="C2337" s="28" t="s">
        <v>7598</v>
      </c>
      <c r="D2337" s="29" t="s">
        <v>7599</v>
      </c>
      <c r="E2337" s="28" t="n">
        <v>3</v>
      </c>
      <c r="F2337" s="28" t="n">
        <v>3</v>
      </c>
      <c r="G2337" s="28" t="n">
        <v>2</v>
      </c>
      <c r="H2337" s="28" t="n">
        <v>1</v>
      </c>
      <c r="I2337" s="28" t="n">
        <v>1</v>
      </c>
      <c r="J2337" s="28" t="s">
        <v>316</v>
      </c>
      <c r="K2337" s="28" t="s">
        <v>309</v>
      </c>
      <c r="L2337" s="28" t="s">
        <v>7600</v>
      </c>
      <c r="M2337" s="30" t="str">
        <f aca="false">+CONCATENATE(E2337,F2337,G2337,H2337,I2337,J2337,K2337,L2337)</f>
        <v>332115400102758</v>
      </c>
    </row>
    <row r="2338" customFormat="false" ht="15" hidden="false" customHeight="true" outlineLevel="0" collapsed="false">
      <c r="A2338" s="27" t="n">
        <v>2329</v>
      </c>
      <c r="B2338" s="28" t="n">
        <v>224063001</v>
      </c>
      <c r="C2338" s="28" t="s">
        <v>7601</v>
      </c>
      <c r="D2338" s="29" t="s">
        <v>7602</v>
      </c>
      <c r="E2338" s="28" t="n">
        <v>3</v>
      </c>
      <c r="F2338" s="28" t="n">
        <v>3</v>
      </c>
      <c r="G2338" s="28" t="n">
        <v>2</v>
      </c>
      <c r="H2338" s="28" t="n">
        <v>1</v>
      </c>
      <c r="I2338" s="28" t="n">
        <v>1</v>
      </c>
      <c r="J2338" s="28" t="s">
        <v>342</v>
      </c>
      <c r="K2338" s="28" t="s">
        <v>309</v>
      </c>
      <c r="L2338" s="28" t="s">
        <v>7603</v>
      </c>
      <c r="M2338" s="30" t="str">
        <f aca="false">+CONCATENATE(E2338,F2338,G2338,H2338,I2338,J2338,K2338,L2338)</f>
        <v>332116300100517</v>
      </c>
    </row>
    <row r="2339" customFormat="false" ht="15" hidden="false" customHeight="true" outlineLevel="0" collapsed="false">
      <c r="A2339" s="27" t="n">
        <v>2330</v>
      </c>
      <c r="B2339" s="28" t="n">
        <v>224154001</v>
      </c>
      <c r="C2339" s="28" t="s">
        <v>7604</v>
      </c>
      <c r="D2339" s="29" t="s">
        <v>7605</v>
      </c>
      <c r="E2339" s="28" t="n">
        <v>1</v>
      </c>
      <c r="F2339" s="28" t="n">
        <v>1</v>
      </c>
      <c r="G2339" s="28" t="n">
        <v>1</v>
      </c>
      <c r="H2339" s="28" t="n">
        <v>1</v>
      </c>
      <c r="I2339" s="28" t="n">
        <v>2</v>
      </c>
      <c r="J2339" s="28" t="s">
        <v>316</v>
      </c>
      <c r="K2339" s="28" t="s">
        <v>309</v>
      </c>
      <c r="L2339" s="28" t="s">
        <v>7606</v>
      </c>
      <c r="M2339" s="30" t="str">
        <f aca="false">+CONCATENATE(E2339,F2339,G2339,H2339,I2339,J2339,K2339,L2339)</f>
        <v>111125400101465</v>
      </c>
    </row>
    <row r="2340" customFormat="false" ht="15" hidden="false" customHeight="true" outlineLevel="0" collapsed="false">
      <c r="A2340" s="28" t="n">
        <v>2331</v>
      </c>
      <c r="B2340" s="28" t="n">
        <v>224168001</v>
      </c>
      <c r="C2340" s="28" t="s">
        <v>7607</v>
      </c>
      <c r="D2340" s="29" t="s">
        <v>7608</v>
      </c>
      <c r="E2340" s="28" t="n">
        <v>3</v>
      </c>
      <c r="F2340" s="28" t="n">
        <v>3</v>
      </c>
      <c r="G2340" s="28" t="n">
        <v>2</v>
      </c>
      <c r="H2340" s="28" t="n">
        <v>1</v>
      </c>
      <c r="I2340" s="28" t="n">
        <v>1</v>
      </c>
      <c r="J2340" s="28" t="s">
        <v>335</v>
      </c>
      <c r="K2340" s="28" t="s">
        <v>309</v>
      </c>
      <c r="L2340" s="28" t="s">
        <v>7609</v>
      </c>
      <c r="M2340" s="30" t="str">
        <f aca="false">+CONCATENATE(E2340,F2340,G2340,H2340,I2340,J2340,K2340,L2340)</f>
        <v>332116800100608</v>
      </c>
    </row>
    <row r="2341" customFormat="false" ht="15" hidden="false" customHeight="true" outlineLevel="0" collapsed="false">
      <c r="A2341" s="27" t="n">
        <v>2332</v>
      </c>
      <c r="B2341" s="28" t="n">
        <v>224211001</v>
      </c>
      <c r="C2341" s="28" t="s">
        <v>7610</v>
      </c>
      <c r="D2341" s="29" t="s">
        <v>7611</v>
      </c>
      <c r="E2341" s="28" t="n">
        <v>3</v>
      </c>
      <c r="F2341" s="28" t="n">
        <v>3</v>
      </c>
      <c r="G2341" s="28" t="n">
        <v>2</v>
      </c>
      <c r="H2341" s="28" t="n">
        <v>1</v>
      </c>
      <c r="I2341" s="28" t="n">
        <v>1</v>
      </c>
      <c r="J2341" s="28" t="s">
        <v>493</v>
      </c>
      <c r="K2341" s="28" t="s">
        <v>309</v>
      </c>
      <c r="L2341" s="28" t="s">
        <v>7612</v>
      </c>
      <c r="M2341" s="30" t="str">
        <f aca="false">+CONCATENATE(E2341,F2341,G2341,H2341,I2341,J2341,K2341,L2341)</f>
        <v>332111100102647</v>
      </c>
    </row>
    <row r="2342" customFormat="false" ht="15" hidden="false" customHeight="true" outlineLevel="0" collapsed="false">
      <c r="A2342" s="27" t="n">
        <v>2333</v>
      </c>
      <c r="B2342" s="28" t="n">
        <v>224215238</v>
      </c>
      <c r="C2342" s="28" t="s">
        <v>7613</v>
      </c>
      <c r="D2342" s="29" t="s">
        <v>7614</v>
      </c>
      <c r="E2342" s="28" t="n">
        <v>3</v>
      </c>
      <c r="F2342" s="28" t="n">
        <v>3</v>
      </c>
      <c r="G2342" s="28" t="n">
        <v>2</v>
      </c>
      <c r="H2342" s="28" t="n">
        <v>1</v>
      </c>
      <c r="I2342" s="28" t="n">
        <v>1</v>
      </c>
      <c r="J2342" s="28" t="s">
        <v>112</v>
      </c>
      <c r="K2342" s="28" t="s">
        <v>768</v>
      </c>
      <c r="L2342" s="28" t="s">
        <v>7615</v>
      </c>
      <c r="M2342" s="30" t="str">
        <f aca="false">+CONCATENATE(E2342,F2342,G2342,H2342,I2342,J2342,K2342,L2342)</f>
        <v>332111523802282</v>
      </c>
    </row>
    <row r="2343" customFormat="false" ht="15" hidden="false" customHeight="true" outlineLevel="0" collapsed="false">
      <c r="A2343" s="27" t="n">
        <v>2334</v>
      </c>
      <c r="B2343" s="28" t="n">
        <v>224268001</v>
      </c>
      <c r="C2343" s="28" t="s">
        <v>7616</v>
      </c>
      <c r="D2343" s="29" t="s">
        <v>7617</v>
      </c>
      <c r="E2343" s="28" t="n">
        <v>3</v>
      </c>
      <c r="F2343" s="28" t="n">
        <v>3</v>
      </c>
      <c r="G2343" s="28" t="n">
        <v>2</v>
      </c>
      <c r="H2343" s="28" t="n">
        <v>1</v>
      </c>
      <c r="I2343" s="28" t="n">
        <v>1</v>
      </c>
      <c r="J2343" s="28" t="s">
        <v>335</v>
      </c>
      <c r="K2343" s="28" t="s">
        <v>309</v>
      </c>
      <c r="L2343" s="28" t="s">
        <v>7618</v>
      </c>
      <c r="M2343" s="30" t="str">
        <f aca="false">+CONCATENATE(E2343,F2343,G2343,H2343,I2343,J2343,K2343,L2343)</f>
        <v>332116800102666</v>
      </c>
    </row>
    <row r="2344" customFormat="false" ht="15" hidden="false" customHeight="true" outlineLevel="0" collapsed="false">
      <c r="A2344" s="27" t="n">
        <v>2335</v>
      </c>
      <c r="B2344" s="28" t="n">
        <v>224563001</v>
      </c>
      <c r="C2344" s="28" t="s">
        <v>7619</v>
      </c>
      <c r="D2344" s="29" t="s">
        <v>7620</v>
      </c>
      <c r="E2344" s="28" t="n">
        <v>3</v>
      </c>
      <c r="F2344" s="28" t="n">
        <v>3</v>
      </c>
      <c r="G2344" s="28" t="n">
        <v>2</v>
      </c>
      <c r="H2344" s="28" t="n">
        <v>1</v>
      </c>
      <c r="I2344" s="28" t="n">
        <v>1</v>
      </c>
      <c r="J2344" s="28" t="s">
        <v>342</v>
      </c>
      <c r="K2344" s="28" t="s">
        <v>309</v>
      </c>
      <c r="L2344" s="28" t="s">
        <v>7621</v>
      </c>
      <c r="M2344" s="30" t="str">
        <f aca="false">+CONCATENATE(E2344,F2344,G2344,H2344,I2344,J2344,K2344,L2344)</f>
        <v>332116300102313</v>
      </c>
    </row>
    <row r="2345" customFormat="false" ht="15" hidden="false" customHeight="true" outlineLevel="0" collapsed="false">
      <c r="A2345" s="27" t="n">
        <v>2336</v>
      </c>
      <c r="B2345" s="28" t="n">
        <v>224615238</v>
      </c>
      <c r="C2345" s="28" t="s">
        <v>7622</v>
      </c>
      <c r="D2345" s="29" t="s">
        <v>7623</v>
      </c>
      <c r="E2345" s="28" t="n">
        <v>3</v>
      </c>
      <c r="F2345" s="28" t="n">
        <v>3</v>
      </c>
      <c r="G2345" s="28" t="n">
        <v>2</v>
      </c>
      <c r="H2345" s="28" t="n">
        <v>1</v>
      </c>
      <c r="I2345" s="28" t="n">
        <v>1</v>
      </c>
      <c r="J2345" s="28" t="s">
        <v>112</v>
      </c>
      <c r="K2345" s="28" t="s">
        <v>768</v>
      </c>
      <c r="L2345" s="28" t="s">
        <v>7624</v>
      </c>
      <c r="M2345" s="30" t="str">
        <f aca="false">+CONCATENATE(E2345,F2345,G2345,H2345,I2345,J2345,K2345,L2345)</f>
        <v>332111523802791</v>
      </c>
    </row>
    <row r="2346" customFormat="false" ht="15" hidden="false" customHeight="true" outlineLevel="0" collapsed="false">
      <c r="A2346" s="27" t="n">
        <v>2337</v>
      </c>
      <c r="B2346" s="28" t="n">
        <v>224776147</v>
      </c>
      <c r="C2346" s="28" t="s">
        <v>7625</v>
      </c>
      <c r="D2346" s="29" t="s">
        <v>7626</v>
      </c>
      <c r="E2346" s="28" t="n">
        <v>3</v>
      </c>
      <c r="F2346" s="28" t="n">
        <v>3</v>
      </c>
      <c r="G2346" s="28" t="n">
        <v>1</v>
      </c>
      <c r="H2346" s="28" t="n">
        <v>1</v>
      </c>
      <c r="I2346" s="28" t="n">
        <v>1</v>
      </c>
      <c r="J2346" s="28" t="s">
        <v>617</v>
      </c>
      <c r="K2346" s="28" t="s">
        <v>1948</v>
      </c>
      <c r="L2346" s="28" t="s">
        <v>7627</v>
      </c>
      <c r="M2346" s="30" t="str">
        <f aca="false">+CONCATENATE(E2346,F2346,G2346,H2346,I2346,J2346,K2346,L2346)</f>
        <v>331117614700016</v>
      </c>
    </row>
    <row r="2347" customFormat="false" ht="15" hidden="false" customHeight="true" outlineLevel="0" collapsed="false">
      <c r="A2347" s="28" t="n">
        <v>2338</v>
      </c>
      <c r="B2347" s="28" t="n">
        <v>224911001</v>
      </c>
      <c r="C2347" s="28" t="s">
        <v>7628</v>
      </c>
      <c r="D2347" s="29" t="s">
        <v>7629</v>
      </c>
      <c r="E2347" s="28" t="n">
        <v>3</v>
      </c>
      <c r="F2347" s="28" t="n">
        <v>3</v>
      </c>
      <c r="G2347" s="28" t="n">
        <v>2</v>
      </c>
      <c r="H2347" s="28" t="n">
        <v>1</v>
      </c>
      <c r="I2347" s="28" t="n">
        <v>1</v>
      </c>
      <c r="J2347" s="28" t="s">
        <v>493</v>
      </c>
      <c r="K2347" s="28" t="s">
        <v>309</v>
      </c>
      <c r="L2347" s="28" t="s">
        <v>7630</v>
      </c>
      <c r="M2347" s="30" t="str">
        <f aca="false">+CONCATENATE(E2347,F2347,G2347,H2347,I2347,J2347,K2347,L2347)</f>
        <v>332111100102827</v>
      </c>
    </row>
    <row r="2348" customFormat="false" ht="15" hidden="false" customHeight="true" outlineLevel="0" collapsed="false">
      <c r="A2348" s="27" t="n">
        <v>2339</v>
      </c>
      <c r="B2348" s="28" t="n">
        <v>224968081</v>
      </c>
      <c r="C2348" s="28" t="s">
        <v>7631</v>
      </c>
      <c r="D2348" s="29" t="s">
        <v>7632</v>
      </c>
      <c r="E2348" s="28" t="n">
        <v>3</v>
      </c>
      <c r="F2348" s="28" t="n">
        <v>3</v>
      </c>
      <c r="G2348" s="28" t="n">
        <v>2</v>
      </c>
      <c r="H2348" s="28" t="n">
        <v>1</v>
      </c>
      <c r="I2348" s="28" t="n">
        <v>1</v>
      </c>
      <c r="J2348" s="28" t="s">
        <v>335</v>
      </c>
      <c r="K2348" s="28" t="s">
        <v>588</v>
      </c>
      <c r="L2348" s="28" t="s">
        <v>7633</v>
      </c>
      <c r="M2348" s="30" t="str">
        <f aca="false">+CONCATENATE(E2348,F2348,G2348,H2348,I2348,J2348,K2348,L2348)</f>
        <v>332116808102514</v>
      </c>
    </row>
    <row r="2349" customFormat="false" ht="15" hidden="false" customHeight="true" outlineLevel="0" collapsed="false">
      <c r="A2349" s="27" t="n">
        <v>2340</v>
      </c>
      <c r="B2349" s="28" t="n">
        <v>225005250</v>
      </c>
      <c r="C2349" s="28" t="s">
        <v>7634</v>
      </c>
      <c r="D2349" s="29" t="s">
        <v>7635</v>
      </c>
      <c r="E2349" s="28" t="n">
        <v>3</v>
      </c>
      <c r="F2349" s="28" t="n">
        <v>3</v>
      </c>
      <c r="G2349" s="28" t="n">
        <v>2</v>
      </c>
      <c r="H2349" s="28" t="n">
        <v>1</v>
      </c>
      <c r="I2349" s="28" t="n">
        <v>1</v>
      </c>
      <c r="J2349" s="28" t="s">
        <v>399</v>
      </c>
      <c r="K2349" s="28" t="s">
        <v>1779</v>
      </c>
      <c r="L2349" s="28" t="s">
        <v>7636</v>
      </c>
      <c r="M2349" s="30" t="str">
        <f aca="false">+CONCATENATE(E2349,F2349,G2349,H2349,I2349,J2349,K2349,L2349)</f>
        <v>332110525002284</v>
      </c>
    </row>
    <row r="2350" customFormat="false" ht="15" hidden="false" customHeight="true" outlineLevel="0" collapsed="false">
      <c r="A2350" s="27" t="n">
        <v>2341</v>
      </c>
      <c r="B2350" s="28" t="n">
        <v>225368001</v>
      </c>
      <c r="C2350" s="28" t="s">
        <v>7637</v>
      </c>
      <c r="D2350" s="29" t="s">
        <v>7638</v>
      </c>
      <c r="E2350" s="28" t="n">
        <v>1</v>
      </c>
      <c r="F2350" s="28" t="n">
        <v>1</v>
      </c>
      <c r="G2350" s="28" t="n">
        <v>1</v>
      </c>
      <c r="H2350" s="28" t="n">
        <v>1</v>
      </c>
      <c r="I2350" s="28" t="n">
        <v>2</v>
      </c>
      <c r="J2350" s="28" t="s">
        <v>335</v>
      </c>
      <c r="K2350" s="28" t="s">
        <v>309</v>
      </c>
      <c r="L2350" s="28" t="s">
        <v>7639</v>
      </c>
      <c r="M2350" s="30" t="str">
        <f aca="false">+CONCATENATE(E2350,F2350,G2350,H2350,I2350,J2350,K2350,L2350)</f>
        <v>111126800102583</v>
      </c>
    </row>
    <row r="2351" customFormat="false" ht="30" hidden="false" customHeight="true" outlineLevel="0" collapsed="false">
      <c r="A2351" s="27" t="n">
        <v>2342</v>
      </c>
      <c r="B2351" s="28" t="n">
        <v>225417001</v>
      </c>
      <c r="C2351" s="28" t="s">
        <v>7640</v>
      </c>
      <c r="D2351" s="29" t="s">
        <v>7641</v>
      </c>
      <c r="E2351" s="28" t="n">
        <v>1</v>
      </c>
      <c r="F2351" s="28" t="n">
        <v>1</v>
      </c>
      <c r="G2351" s="28" t="n">
        <v>1</v>
      </c>
      <c r="H2351" s="28" t="n">
        <v>1</v>
      </c>
      <c r="I2351" s="28" t="n">
        <v>2</v>
      </c>
      <c r="J2351" s="28" t="s">
        <v>308</v>
      </c>
      <c r="K2351" s="28" t="s">
        <v>309</v>
      </c>
      <c r="L2351" s="28" t="s">
        <v>7642</v>
      </c>
      <c r="M2351" s="30" t="str">
        <f aca="false">+CONCATENATE(E2351,F2351,G2351,H2351,I2351,J2351,K2351,L2351)</f>
        <v>111121700100641</v>
      </c>
    </row>
    <row r="2352" customFormat="false" ht="15" hidden="false" customHeight="true" outlineLevel="0" collapsed="false">
      <c r="A2352" s="28" t="n">
        <v>2343</v>
      </c>
      <c r="B2352" s="28" t="n">
        <v>225468001</v>
      </c>
      <c r="C2352" s="28" t="s">
        <v>7643</v>
      </c>
      <c r="D2352" s="29" t="s">
        <v>7644</v>
      </c>
      <c r="E2352" s="28" t="n">
        <v>3</v>
      </c>
      <c r="F2352" s="28" t="n">
        <v>3</v>
      </c>
      <c r="G2352" s="28" t="n">
        <v>2</v>
      </c>
      <c r="H2352" s="28" t="n">
        <v>1</v>
      </c>
      <c r="I2352" s="28" t="n">
        <v>1</v>
      </c>
      <c r="J2352" s="28" t="s">
        <v>335</v>
      </c>
      <c r="K2352" s="28" t="s">
        <v>309</v>
      </c>
      <c r="L2352" s="28" t="s">
        <v>7645</v>
      </c>
      <c r="M2352" s="30" t="str">
        <f aca="false">+CONCATENATE(E2352,F2352,G2352,H2352,I2352,J2352,K2352,L2352)</f>
        <v>332116800100223</v>
      </c>
    </row>
    <row r="2353" customFormat="false" ht="15" hidden="false" customHeight="true" outlineLevel="0" collapsed="false">
      <c r="A2353" s="27" t="n">
        <v>2344</v>
      </c>
      <c r="B2353" s="28" t="n">
        <v>225511001</v>
      </c>
      <c r="C2353" s="28" t="s">
        <v>7646</v>
      </c>
      <c r="D2353" s="29" t="s">
        <v>7647</v>
      </c>
      <c r="E2353" s="28" t="n">
        <v>3</v>
      </c>
      <c r="F2353" s="28" t="n">
        <v>3</v>
      </c>
      <c r="G2353" s="28" t="n">
        <v>1</v>
      </c>
      <c r="H2353" s="28" t="n">
        <v>1</v>
      </c>
      <c r="I2353" s="28" t="n">
        <v>1</v>
      </c>
      <c r="J2353" s="28" t="s">
        <v>493</v>
      </c>
      <c r="K2353" s="28" t="s">
        <v>309</v>
      </c>
      <c r="L2353" s="28" t="s">
        <v>7648</v>
      </c>
      <c r="M2353" s="30" t="str">
        <f aca="false">+CONCATENATE(E2353,F2353,G2353,H2353,I2353,J2353,K2353,L2353)</f>
        <v>331111100102289</v>
      </c>
    </row>
    <row r="2354" customFormat="false" ht="30" hidden="false" customHeight="true" outlineLevel="0" collapsed="false">
      <c r="A2354" s="27" t="n">
        <v>2345</v>
      </c>
      <c r="B2354" s="28" t="n">
        <v>225568001</v>
      </c>
      <c r="C2354" s="28" t="s">
        <v>7649</v>
      </c>
      <c r="D2354" s="29" t="s">
        <v>7650</v>
      </c>
      <c r="E2354" s="28" t="n">
        <v>3</v>
      </c>
      <c r="F2354" s="28" t="n">
        <v>3</v>
      </c>
      <c r="G2354" s="28" t="n">
        <v>2</v>
      </c>
      <c r="H2354" s="28" t="n">
        <v>1</v>
      </c>
      <c r="I2354" s="28" t="n">
        <v>1</v>
      </c>
      <c r="J2354" s="28" t="s">
        <v>335</v>
      </c>
      <c r="K2354" s="28" t="s">
        <v>309</v>
      </c>
      <c r="L2354" s="28" t="s">
        <v>7651</v>
      </c>
      <c r="M2354" s="30" t="str">
        <f aca="false">+CONCATENATE(E2354,F2354,G2354,H2354,I2354,J2354,K2354,L2354)</f>
        <v>332116800102610</v>
      </c>
    </row>
    <row r="2355" customFormat="false" ht="15" hidden="false" customHeight="true" outlineLevel="0" collapsed="false">
      <c r="A2355" s="27" t="n">
        <v>2346</v>
      </c>
      <c r="B2355" s="28" t="n">
        <v>225573001</v>
      </c>
      <c r="C2355" s="28" t="s">
        <v>7652</v>
      </c>
      <c r="D2355" s="29" t="s">
        <v>7653</v>
      </c>
      <c r="E2355" s="28" t="n">
        <v>1</v>
      </c>
      <c r="F2355" s="28" t="n">
        <v>1</v>
      </c>
      <c r="G2355" s="28" t="n">
        <v>1</v>
      </c>
      <c r="H2355" s="28" t="n">
        <v>1</v>
      </c>
      <c r="I2355" s="28" t="n">
        <v>2</v>
      </c>
      <c r="J2355" s="28" t="s">
        <v>630</v>
      </c>
      <c r="K2355" s="28" t="s">
        <v>309</v>
      </c>
      <c r="L2355" s="28" t="s">
        <v>7654</v>
      </c>
      <c r="M2355" s="30" t="str">
        <f aca="false">+CONCATENATE(E2355,F2355,G2355,H2355,I2355,J2355,K2355,L2355)</f>
        <v>111127300101541</v>
      </c>
    </row>
    <row r="2356" customFormat="false" ht="15" hidden="false" customHeight="true" outlineLevel="0" collapsed="false">
      <c r="A2356" s="27" t="n">
        <v>2347</v>
      </c>
      <c r="B2356" s="28" t="n">
        <v>225668001</v>
      </c>
      <c r="C2356" s="28" t="s">
        <v>7655</v>
      </c>
      <c r="D2356" s="29" t="s">
        <v>7656</v>
      </c>
      <c r="E2356" s="28" t="n">
        <v>3</v>
      </c>
      <c r="F2356" s="28" t="n">
        <v>3</v>
      </c>
      <c r="G2356" s="28" t="n">
        <v>2</v>
      </c>
      <c r="H2356" s="28" t="n">
        <v>1</v>
      </c>
      <c r="I2356" s="28" t="n">
        <v>1</v>
      </c>
      <c r="J2356" s="28" t="s">
        <v>335</v>
      </c>
      <c r="K2356" s="28" t="s">
        <v>309</v>
      </c>
      <c r="L2356" s="28" t="s">
        <v>7657</v>
      </c>
      <c r="M2356" s="30" t="str">
        <f aca="false">+CONCATENATE(E2356,F2356,G2356,H2356,I2356,J2356,K2356,L2356)</f>
        <v>332116800102576</v>
      </c>
    </row>
    <row r="2357" customFormat="false" ht="15" hidden="false" customHeight="true" outlineLevel="0" collapsed="false">
      <c r="A2357" s="27" t="n">
        <v>2348</v>
      </c>
      <c r="B2357" s="28" t="n">
        <v>225711001</v>
      </c>
      <c r="C2357" s="28" t="s">
        <v>7658</v>
      </c>
      <c r="D2357" s="29" t="s">
        <v>7659</v>
      </c>
      <c r="E2357" s="28" t="n">
        <v>3</v>
      </c>
      <c r="F2357" s="28" t="n">
        <v>3</v>
      </c>
      <c r="G2357" s="28" t="n">
        <v>2</v>
      </c>
      <c r="H2357" s="28" t="n">
        <v>1</v>
      </c>
      <c r="I2357" s="28" t="n">
        <v>1</v>
      </c>
      <c r="J2357" s="28" t="s">
        <v>493</v>
      </c>
      <c r="K2357" s="28" t="s">
        <v>309</v>
      </c>
      <c r="L2357" s="28" t="s">
        <v>7660</v>
      </c>
      <c r="M2357" s="30" t="str">
        <f aca="false">+CONCATENATE(E2357,F2357,G2357,H2357,I2357,J2357,K2357,L2357)</f>
        <v>332111100102261</v>
      </c>
    </row>
    <row r="2358" customFormat="false" ht="15" hidden="false" customHeight="true" outlineLevel="0" collapsed="false">
      <c r="A2358" s="27" t="n">
        <v>2349</v>
      </c>
      <c r="B2358" s="28" t="n">
        <v>225770001</v>
      </c>
      <c r="C2358" s="28" t="s">
        <v>7661</v>
      </c>
      <c r="D2358" s="29" t="s">
        <v>7662</v>
      </c>
      <c r="E2358" s="28" t="n">
        <v>3</v>
      </c>
      <c r="F2358" s="28" t="n">
        <v>3</v>
      </c>
      <c r="G2358" s="28" t="n">
        <v>2</v>
      </c>
      <c r="H2358" s="28" t="n">
        <v>1</v>
      </c>
      <c r="I2358" s="28" t="n">
        <v>1</v>
      </c>
      <c r="J2358" s="28" t="s">
        <v>682</v>
      </c>
      <c r="K2358" s="28" t="s">
        <v>309</v>
      </c>
      <c r="L2358" s="28" t="s">
        <v>7663</v>
      </c>
      <c r="M2358" s="30" t="str">
        <f aca="false">+CONCATENATE(E2358,F2358,G2358,H2358,I2358,J2358,K2358,L2358)</f>
        <v>332117000102331</v>
      </c>
    </row>
    <row r="2359" customFormat="false" ht="15" hidden="false" customHeight="true" outlineLevel="0" collapsed="false">
      <c r="A2359" s="28" t="n">
        <v>2350</v>
      </c>
      <c r="B2359" s="28" t="n">
        <v>225866001</v>
      </c>
      <c r="C2359" s="28" t="s">
        <v>7664</v>
      </c>
      <c r="D2359" s="29" t="s">
        <v>7665</v>
      </c>
      <c r="E2359" s="28" t="n">
        <v>1</v>
      </c>
      <c r="F2359" s="28" t="n">
        <v>1</v>
      </c>
      <c r="G2359" s="28" t="n">
        <v>1</v>
      </c>
      <c r="H2359" s="28" t="n">
        <v>1</v>
      </c>
      <c r="I2359" s="28" t="n">
        <v>2</v>
      </c>
      <c r="J2359" s="28" t="s">
        <v>571</v>
      </c>
      <c r="K2359" s="28" t="s">
        <v>309</v>
      </c>
      <c r="L2359" s="28" t="s">
        <v>7666</v>
      </c>
      <c r="M2359" s="30" t="str">
        <f aca="false">+CONCATENATE(E2359,F2359,G2359,H2359,I2359,J2359,K2359,L2359)</f>
        <v>111126600101520</v>
      </c>
    </row>
    <row r="2360" customFormat="false" ht="15" hidden="false" customHeight="true" outlineLevel="0" collapsed="false">
      <c r="A2360" s="27" t="n">
        <v>2351</v>
      </c>
      <c r="B2360" s="28" t="n">
        <v>225870001</v>
      </c>
      <c r="C2360" s="28" t="s">
        <v>7667</v>
      </c>
      <c r="D2360" s="29" t="s">
        <v>7668</v>
      </c>
      <c r="E2360" s="28" t="n">
        <v>3</v>
      </c>
      <c r="F2360" s="28" t="n">
        <v>3</v>
      </c>
      <c r="G2360" s="28" t="n">
        <v>2</v>
      </c>
      <c r="H2360" s="28" t="n">
        <v>1</v>
      </c>
      <c r="I2360" s="28" t="n">
        <v>1</v>
      </c>
      <c r="J2360" s="28" t="s">
        <v>682</v>
      </c>
      <c r="K2360" s="28" t="s">
        <v>309</v>
      </c>
      <c r="L2360" s="28" t="s">
        <v>7669</v>
      </c>
      <c r="M2360" s="30" t="str">
        <f aca="false">+CONCATENATE(E2360,F2360,G2360,H2360,I2360,J2360,K2360,L2360)</f>
        <v>332117000102315</v>
      </c>
    </row>
    <row r="2361" customFormat="false" ht="15" hidden="false" customHeight="true" outlineLevel="0" collapsed="false">
      <c r="A2361" s="27" t="n">
        <v>2352</v>
      </c>
      <c r="B2361" s="28" t="n">
        <v>225917001</v>
      </c>
      <c r="C2361" s="28" t="s">
        <v>7670</v>
      </c>
      <c r="D2361" s="29" t="s">
        <v>7671</v>
      </c>
      <c r="E2361" s="28" t="n">
        <v>1</v>
      </c>
      <c r="F2361" s="28" t="n">
        <v>1</v>
      </c>
      <c r="G2361" s="28" t="n">
        <v>1</v>
      </c>
      <c r="H2361" s="28" t="n">
        <v>1</v>
      </c>
      <c r="I2361" s="28" t="n">
        <v>2</v>
      </c>
      <c r="J2361" s="28" t="s">
        <v>308</v>
      </c>
      <c r="K2361" s="28" t="s">
        <v>309</v>
      </c>
      <c r="L2361" s="28" t="s">
        <v>7672</v>
      </c>
      <c r="M2361" s="30" t="str">
        <f aca="false">+CONCATENATE(E2361,F2361,G2361,H2361,I2361,J2361,K2361,L2361)</f>
        <v>111121700102157</v>
      </c>
    </row>
    <row r="2362" customFormat="false" ht="15" hidden="false" customHeight="true" outlineLevel="0" collapsed="false">
      <c r="A2362" s="27" t="n">
        <v>2353</v>
      </c>
      <c r="B2362" s="28" t="n">
        <v>226015759</v>
      </c>
      <c r="C2362" s="28" t="s">
        <v>7673</v>
      </c>
      <c r="D2362" s="29" t="s">
        <v>7674</v>
      </c>
      <c r="E2362" s="28" t="n">
        <v>3</v>
      </c>
      <c r="F2362" s="28" t="n">
        <v>3</v>
      </c>
      <c r="G2362" s="28" t="n">
        <v>2</v>
      </c>
      <c r="H2362" s="28" t="n">
        <v>1</v>
      </c>
      <c r="I2362" s="28" t="n">
        <v>1</v>
      </c>
      <c r="J2362" s="28" t="s">
        <v>112</v>
      </c>
      <c r="K2362" s="28" t="s">
        <v>4891</v>
      </c>
      <c r="L2362" s="28" t="s">
        <v>7675</v>
      </c>
      <c r="M2362" s="30" t="str">
        <f aca="false">+CONCATENATE(E2362,F2362,G2362,H2362,I2362,J2362,K2362,L2362)</f>
        <v>332111575902277</v>
      </c>
    </row>
    <row r="2363" customFormat="false" ht="15" hidden="false" customHeight="true" outlineLevel="0" collapsed="false">
      <c r="A2363" s="27" t="n">
        <v>2354</v>
      </c>
      <c r="B2363" s="28" t="n">
        <v>226066001</v>
      </c>
      <c r="C2363" s="28" t="s">
        <v>7676</v>
      </c>
      <c r="D2363" s="29" t="s">
        <v>7677</v>
      </c>
      <c r="E2363" s="28" t="n">
        <v>3</v>
      </c>
      <c r="F2363" s="28" t="n">
        <v>3</v>
      </c>
      <c r="G2363" s="28" t="n">
        <v>2</v>
      </c>
      <c r="H2363" s="28" t="n">
        <v>1</v>
      </c>
      <c r="I2363" s="28" t="n">
        <v>1</v>
      </c>
      <c r="J2363" s="28" t="s">
        <v>571</v>
      </c>
      <c r="K2363" s="28" t="s">
        <v>309</v>
      </c>
      <c r="L2363" s="28" t="s">
        <v>7678</v>
      </c>
      <c r="M2363" s="30" t="str">
        <f aca="false">+CONCATENATE(E2363,F2363,G2363,H2363,I2363,J2363,K2363,L2363)</f>
        <v>332116600100513</v>
      </c>
    </row>
    <row r="2364" customFormat="false" ht="15" hidden="false" customHeight="true" outlineLevel="0" collapsed="false">
      <c r="A2364" s="28" t="n">
        <v>2355</v>
      </c>
      <c r="B2364" s="28" t="n">
        <v>226070001</v>
      </c>
      <c r="C2364" s="28" t="s">
        <v>7679</v>
      </c>
      <c r="D2364" s="29" t="s">
        <v>7680</v>
      </c>
      <c r="E2364" s="28" t="n">
        <v>1</v>
      </c>
      <c r="F2364" s="28" t="n">
        <v>1</v>
      </c>
      <c r="G2364" s="28" t="n">
        <v>1</v>
      </c>
      <c r="H2364" s="28" t="n">
        <v>1</v>
      </c>
      <c r="I2364" s="28" t="n">
        <v>2</v>
      </c>
      <c r="J2364" s="28" t="s">
        <v>682</v>
      </c>
      <c r="K2364" s="28" t="s">
        <v>309</v>
      </c>
      <c r="L2364" s="28" t="s">
        <v>7681</v>
      </c>
      <c r="M2364" s="30" t="str">
        <f aca="false">+CONCATENATE(E2364,F2364,G2364,H2364,I2364,J2364,K2364,L2364)</f>
        <v>111127000101542</v>
      </c>
    </row>
    <row r="2365" customFormat="false" ht="15" hidden="false" customHeight="true" outlineLevel="0" collapsed="false">
      <c r="A2365" s="27" t="n">
        <v>2356</v>
      </c>
      <c r="B2365" s="28" t="n">
        <v>226276111</v>
      </c>
      <c r="C2365" s="28" t="s">
        <v>7682</v>
      </c>
      <c r="D2365" s="29" t="s">
        <v>7683</v>
      </c>
      <c r="E2365" s="28" t="n">
        <v>1</v>
      </c>
      <c r="F2365" s="28" t="n">
        <v>1</v>
      </c>
      <c r="G2365" s="28" t="n">
        <v>1</v>
      </c>
      <c r="H2365" s="28" t="n">
        <v>1</v>
      </c>
      <c r="I2365" s="28" t="n">
        <v>2</v>
      </c>
      <c r="J2365" s="28" t="s">
        <v>617</v>
      </c>
      <c r="K2365" s="28" t="s">
        <v>3282</v>
      </c>
      <c r="L2365" s="28" t="s">
        <v>7684</v>
      </c>
      <c r="M2365" s="30" t="str">
        <f aca="false">+CONCATENATE(E2365,F2365,G2365,H2365,I2365,J2365,K2365,L2365)</f>
        <v>111127611101170</v>
      </c>
    </row>
    <row r="2366" customFormat="false" ht="15" hidden="false" customHeight="true" outlineLevel="0" collapsed="false">
      <c r="A2366" s="27" t="n">
        <v>2357</v>
      </c>
      <c r="B2366" s="28" t="n">
        <v>226320001</v>
      </c>
      <c r="C2366" s="28" t="s">
        <v>7685</v>
      </c>
      <c r="D2366" s="29" t="s">
        <v>7230</v>
      </c>
      <c r="E2366" s="28" t="n">
        <v>3</v>
      </c>
      <c r="F2366" s="28" t="n">
        <v>3</v>
      </c>
      <c r="G2366" s="28" t="n">
        <v>2</v>
      </c>
      <c r="H2366" s="28" t="n">
        <v>1</v>
      </c>
      <c r="I2366" s="28" t="n">
        <v>1</v>
      </c>
      <c r="J2366" s="28" t="s">
        <v>745</v>
      </c>
      <c r="K2366" s="28" t="s">
        <v>309</v>
      </c>
      <c r="L2366" s="28" t="s">
        <v>7686</v>
      </c>
      <c r="M2366" s="30" t="str">
        <f aca="false">+CONCATENATE(E2366,F2366,G2366,H2366,I2366,J2366,K2366,L2366)</f>
        <v>332112000102274</v>
      </c>
    </row>
    <row r="2367" customFormat="false" ht="15" hidden="false" customHeight="true" outlineLevel="0" collapsed="false">
      <c r="A2367" s="27" t="n">
        <v>2358</v>
      </c>
      <c r="B2367" s="28" t="n">
        <v>226350001</v>
      </c>
      <c r="C2367" s="28" t="s">
        <v>7687</v>
      </c>
      <c r="D2367" s="29" t="s">
        <v>7688</v>
      </c>
      <c r="E2367" s="28" t="n">
        <v>3</v>
      </c>
      <c r="F2367" s="28" t="n">
        <v>3</v>
      </c>
      <c r="G2367" s="28" t="n">
        <v>2</v>
      </c>
      <c r="H2367" s="28" t="n">
        <v>1</v>
      </c>
      <c r="I2367" s="28" t="n">
        <v>1</v>
      </c>
      <c r="J2367" s="28" t="s">
        <v>559</v>
      </c>
      <c r="K2367" s="28" t="s">
        <v>309</v>
      </c>
      <c r="L2367" s="28" t="s">
        <v>7689</v>
      </c>
      <c r="M2367" s="30" t="str">
        <f aca="false">+CONCATENATE(E2367,F2367,G2367,H2367,I2367,J2367,K2367,L2367)</f>
        <v>332115000102696</v>
      </c>
    </row>
    <row r="2368" customFormat="false" ht="15" hidden="false" customHeight="true" outlineLevel="0" collapsed="false">
      <c r="A2368" s="27" t="n">
        <v>2359</v>
      </c>
      <c r="B2368" s="28" t="n">
        <v>226420001</v>
      </c>
      <c r="C2368" s="28" t="s">
        <v>7690</v>
      </c>
      <c r="D2368" s="29" t="s">
        <v>7691</v>
      </c>
      <c r="E2368" s="28" t="n">
        <v>3</v>
      </c>
      <c r="F2368" s="28" t="n">
        <v>3</v>
      </c>
      <c r="G2368" s="28" t="n">
        <v>2</v>
      </c>
      <c r="H2368" s="28" t="n">
        <v>1</v>
      </c>
      <c r="I2368" s="28" t="n">
        <v>1</v>
      </c>
      <c r="J2368" s="28" t="s">
        <v>745</v>
      </c>
      <c r="K2368" s="28" t="s">
        <v>309</v>
      </c>
      <c r="L2368" s="28" t="s">
        <v>7692</v>
      </c>
      <c r="M2368" s="30" t="str">
        <f aca="false">+CONCATENATE(E2368,F2368,G2368,H2368,I2368,J2368,K2368,L2368)</f>
        <v>332112000102703</v>
      </c>
    </row>
    <row r="2369" customFormat="false" ht="15" hidden="false" customHeight="true" outlineLevel="0" collapsed="false">
      <c r="A2369" s="27" t="n">
        <v>2360</v>
      </c>
      <c r="B2369" s="28" t="n">
        <v>226450001</v>
      </c>
      <c r="C2369" s="28" t="s">
        <v>7693</v>
      </c>
      <c r="D2369" s="29" t="s">
        <v>7694</v>
      </c>
      <c r="E2369" s="28" t="n">
        <v>1</v>
      </c>
      <c r="F2369" s="28" t="n">
        <v>1</v>
      </c>
      <c r="G2369" s="28" t="n">
        <v>1</v>
      </c>
      <c r="H2369" s="28" t="n">
        <v>1</v>
      </c>
      <c r="I2369" s="28" t="n">
        <v>2</v>
      </c>
      <c r="J2369" s="28" t="s">
        <v>559</v>
      </c>
      <c r="K2369" s="28" t="s">
        <v>309</v>
      </c>
      <c r="L2369" s="28" t="s">
        <v>7695</v>
      </c>
      <c r="M2369" s="30" t="str">
        <f aca="false">+CONCATENATE(E2369,F2369,G2369,H2369,I2369,J2369,K2369,L2369)</f>
        <v>111125000100847</v>
      </c>
    </row>
    <row r="2370" customFormat="false" ht="15" hidden="false" customHeight="true" outlineLevel="0" collapsed="false">
      <c r="A2370" s="27" t="n">
        <v>2361</v>
      </c>
      <c r="B2370" s="28" t="n">
        <v>226520001</v>
      </c>
      <c r="C2370" s="28" t="s">
        <v>7696</v>
      </c>
      <c r="D2370" s="29" t="s">
        <v>7697</v>
      </c>
      <c r="E2370" s="28" t="n">
        <v>1</v>
      </c>
      <c r="F2370" s="28" t="n">
        <v>1</v>
      </c>
      <c r="G2370" s="28" t="n">
        <v>1</v>
      </c>
      <c r="H2370" s="28" t="n">
        <v>1</v>
      </c>
      <c r="I2370" s="28" t="n">
        <v>2</v>
      </c>
      <c r="J2370" s="28" t="s">
        <v>745</v>
      </c>
      <c r="K2370" s="28" t="s">
        <v>309</v>
      </c>
      <c r="L2370" s="28" t="s">
        <v>7698</v>
      </c>
      <c r="M2370" s="30" t="str">
        <f aca="false">+CONCATENATE(E2370,F2370,G2370,H2370,I2370,J2370,K2370,L2370)</f>
        <v>111122000100870</v>
      </c>
    </row>
    <row r="2371" customFormat="false" ht="15" hidden="false" customHeight="true" outlineLevel="0" collapsed="false">
      <c r="A2371" s="28" t="n">
        <v>2362</v>
      </c>
      <c r="B2371" s="28" t="n">
        <v>226652001</v>
      </c>
      <c r="C2371" s="28" t="s">
        <v>7699</v>
      </c>
      <c r="D2371" s="29" t="s">
        <v>7700</v>
      </c>
      <c r="E2371" s="28" t="n">
        <v>3</v>
      </c>
      <c r="F2371" s="28" t="n">
        <v>3</v>
      </c>
      <c r="G2371" s="28" t="n">
        <v>2</v>
      </c>
      <c r="H2371" s="28" t="n">
        <v>1</v>
      </c>
      <c r="I2371" s="28" t="n">
        <v>1</v>
      </c>
      <c r="J2371" s="28" t="s">
        <v>428</v>
      </c>
      <c r="K2371" s="28" t="s">
        <v>309</v>
      </c>
      <c r="L2371" s="28" t="s">
        <v>7701</v>
      </c>
      <c r="M2371" s="30" t="str">
        <f aca="false">+CONCATENATE(E2371,F2371,G2371,H2371,I2371,J2371,K2371,L2371)</f>
        <v>332115200102707</v>
      </c>
    </row>
    <row r="2372" customFormat="false" ht="15" hidden="false" customHeight="true" outlineLevel="0" collapsed="false">
      <c r="A2372" s="27" t="n">
        <v>2363</v>
      </c>
      <c r="B2372" s="28" t="n">
        <v>226886568</v>
      </c>
      <c r="C2372" s="28" t="s">
        <v>7702</v>
      </c>
      <c r="D2372" s="29" t="s">
        <v>7703</v>
      </c>
      <c r="E2372" s="28" t="n">
        <v>1</v>
      </c>
      <c r="F2372" s="28" t="n">
        <v>1</v>
      </c>
      <c r="G2372" s="28" t="n">
        <v>1</v>
      </c>
      <c r="H2372" s="28" t="n">
        <v>1</v>
      </c>
      <c r="I2372" s="28" t="n">
        <v>2</v>
      </c>
      <c r="J2372" s="28" t="s">
        <v>539</v>
      </c>
      <c r="K2372" s="28" t="s">
        <v>5209</v>
      </c>
      <c r="L2372" s="28" t="s">
        <v>7704</v>
      </c>
      <c r="M2372" s="30" t="str">
        <f aca="false">+CONCATENATE(E2372,F2372,G2372,H2372,I2372,J2372,K2372,L2372)</f>
        <v>111128656802064</v>
      </c>
    </row>
    <row r="2373" customFormat="false" ht="15" hidden="false" customHeight="true" outlineLevel="0" collapsed="false">
      <c r="A2373" s="27" t="n">
        <v>2364</v>
      </c>
      <c r="B2373" s="28" t="n">
        <v>227525875</v>
      </c>
      <c r="C2373" s="28" t="s">
        <v>7705</v>
      </c>
      <c r="D2373" s="29" t="s">
        <v>7706</v>
      </c>
      <c r="E2373" s="28" t="n">
        <v>3</v>
      </c>
      <c r="F2373" s="28" t="n">
        <v>3</v>
      </c>
      <c r="G2373" s="28" t="n">
        <v>2</v>
      </c>
      <c r="H2373" s="28" t="n">
        <v>1</v>
      </c>
      <c r="I2373" s="28" t="n">
        <v>1</v>
      </c>
      <c r="J2373" s="28" t="s">
        <v>576</v>
      </c>
      <c r="K2373" s="28" t="s">
        <v>5519</v>
      </c>
      <c r="L2373" s="28" t="s">
        <v>7707</v>
      </c>
      <c r="M2373" s="30" t="str">
        <f aca="false">+CONCATENATE(E2373,F2373,G2373,H2373,I2373,J2373,K2373,L2373)</f>
        <v>332112587502670</v>
      </c>
    </row>
    <row r="2374" customFormat="false" ht="15" hidden="false" customHeight="true" outlineLevel="0" collapsed="false">
      <c r="A2374" s="27" t="n">
        <v>2365</v>
      </c>
      <c r="B2374" s="28" t="n">
        <v>227966001</v>
      </c>
      <c r="C2374" s="28" t="s">
        <v>7708</v>
      </c>
      <c r="D2374" s="29" t="s">
        <v>7709</v>
      </c>
      <c r="E2374" s="28" t="n">
        <v>3</v>
      </c>
      <c r="F2374" s="28" t="n">
        <v>3</v>
      </c>
      <c r="G2374" s="28" t="n">
        <v>2</v>
      </c>
      <c r="H2374" s="28" t="n">
        <v>1</v>
      </c>
      <c r="I2374" s="28" t="n">
        <v>1</v>
      </c>
      <c r="J2374" s="28" t="s">
        <v>571</v>
      </c>
      <c r="K2374" s="28" t="s">
        <v>309</v>
      </c>
      <c r="L2374" s="28" t="s">
        <v>7710</v>
      </c>
      <c r="M2374" s="30" t="str">
        <f aca="false">+CONCATENATE(E2374,F2374,G2374,H2374,I2374,J2374,K2374,L2374)</f>
        <v>332116600102720</v>
      </c>
    </row>
    <row r="2375" customFormat="false" ht="15" hidden="false" customHeight="true" outlineLevel="0" collapsed="false">
      <c r="A2375" s="27" t="n">
        <v>2366</v>
      </c>
      <c r="B2375" s="28" t="n">
        <v>229666440</v>
      </c>
      <c r="C2375" s="28" t="s">
        <v>7711</v>
      </c>
      <c r="D2375" s="29" t="s">
        <v>7712</v>
      </c>
      <c r="E2375" s="28" t="n">
        <v>1</v>
      </c>
      <c r="F2375" s="28" t="n">
        <v>1</v>
      </c>
      <c r="G2375" s="28" t="n">
        <v>1</v>
      </c>
      <c r="H2375" s="28" t="n">
        <v>1</v>
      </c>
      <c r="I2375" s="28" t="n">
        <v>2</v>
      </c>
      <c r="J2375" s="28" t="s">
        <v>571</v>
      </c>
      <c r="K2375" s="28" t="s">
        <v>622</v>
      </c>
      <c r="L2375" s="28" t="s">
        <v>7713</v>
      </c>
      <c r="M2375" s="30" t="str">
        <f aca="false">+CONCATENATE(E2375,F2375,G2375,H2375,I2375,J2375,K2375,L2375)</f>
        <v>111126644001872</v>
      </c>
    </row>
    <row r="2376" customFormat="false" ht="15" hidden="false" customHeight="true" outlineLevel="0" collapsed="false">
      <c r="A2376" s="28" t="n">
        <v>2367</v>
      </c>
      <c r="B2376" s="28" t="n">
        <v>229911001</v>
      </c>
      <c r="C2376" s="28" t="s">
        <v>7714</v>
      </c>
      <c r="D2376" s="29" t="s">
        <v>7715</v>
      </c>
      <c r="E2376" s="28" t="n">
        <v>1</v>
      </c>
      <c r="F2376" s="28" t="n">
        <v>1</v>
      </c>
      <c r="G2376" s="28" t="n">
        <v>1</v>
      </c>
      <c r="H2376" s="28" t="n">
        <v>1</v>
      </c>
      <c r="I2376" s="28" t="n">
        <v>2</v>
      </c>
      <c r="J2376" s="28" t="s">
        <v>493</v>
      </c>
      <c r="K2376" s="28" t="s">
        <v>309</v>
      </c>
      <c r="L2376" s="28" t="s">
        <v>7716</v>
      </c>
      <c r="M2376" s="30" t="str">
        <f aca="false">+CONCATENATE(E2376,F2376,G2376,H2376,I2376,J2376,K2376,L2376)</f>
        <v>111121100101563</v>
      </c>
    </row>
    <row r="2377" customFormat="false" ht="15" hidden="false" customHeight="true" outlineLevel="0" collapsed="false">
      <c r="A2377" s="27" t="n">
        <v>2368</v>
      </c>
      <c r="B2377" s="28" t="n">
        <v>230105001</v>
      </c>
      <c r="C2377" s="28" t="s">
        <v>7717</v>
      </c>
      <c r="D2377" s="29" t="s">
        <v>7718</v>
      </c>
      <c r="E2377" s="28" t="n">
        <v>1</v>
      </c>
      <c r="F2377" s="28" t="n">
        <v>1</v>
      </c>
      <c r="G2377" s="28" t="n">
        <v>1</v>
      </c>
      <c r="H2377" s="28" t="n">
        <v>1</v>
      </c>
      <c r="I2377" s="28" t="n">
        <v>2</v>
      </c>
      <c r="J2377" s="28" t="s">
        <v>399</v>
      </c>
      <c r="K2377" s="28" t="s">
        <v>309</v>
      </c>
      <c r="L2377" s="28" t="s">
        <v>7719</v>
      </c>
      <c r="M2377" s="30" t="str">
        <f aca="false">+CONCATENATE(E2377,F2377,G2377,H2377,I2377,J2377,K2377,L2377)</f>
        <v>111120500102180</v>
      </c>
    </row>
    <row r="2378" customFormat="false" ht="15" hidden="false" customHeight="true" outlineLevel="0" collapsed="false">
      <c r="A2378" s="27" t="n">
        <v>2369</v>
      </c>
      <c r="B2378" s="28" t="n">
        <v>230105002</v>
      </c>
      <c r="C2378" s="28" t="s">
        <v>7720</v>
      </c>
      <c r="D2378" s="29" t="s">
        <v>7721</v>
      </c>
      <c r="E2378" s="28" t="n">
        <v>1</v>
      </c>
      <c r="F2378" s="28" t="n">
        <v>1</v>
      </c>
      <c r="G2378" s="28" t="n">
        <v>1</v>
      </c>
      <c r="H2378" s="28" t="n">
        <v>1</v>
      </c>
      <c r="I2378" s="28" t="n">
        <v>2</v>
      </c>
      <c r="J2378" s="28" t="s">
        <v>399</v>
      </c>
      <c r="K2378" s="28" t="s">
        <v>1299</v>
      </c>
      <c r="L2378" s="28" t="s">
        <v>7722</v>
      </c>
      <c r="M2378" s="30" t="str">
        <f aca="false">+CONCATENATE(E2378,F2378,G2378,H2378,I2378,J2378,K2378,L2378)</f>
        <v>111120500201873</v>
      </c>
    </row>
    <row r="2379" customFormat="false" ht="15" hidden="false" customHeight="true" outlineLevel="0" collapsed="false">
      <c r="A2379" s="27" t="n">
        <v>2370</v>
      </c>
      <c r="B2379" s="28" t="n">
        <v>230105045</v>
      </c>
      <c r="C2379" s="28" t="s">
        <v>7723</v>
      </c>
      <c r="D2379" s="29" t="s">
        <v>7724</v>
      </c>
      <c r="E2379" s="28" t="n">
        <v>1</v>
      </c>
      <c r="F2379" s="28" t="n">
        <v>1</v>
      </c>
      <c r="G2379" s="28" t="n">
        <v>1</v>
      </c>
      <c r="H2379" s="28" t="n">
        <v>1</v>
      </c>
      <c r="I2379" s="28" t="n">
        <v>2</v>
      </c>
      <c r="J2379" s="28" t="s">
        <v>399</v>
      </c>
      <c r="K2379" s="28" t="s">
        <v>1401</v>
      </c>
      <c r="L2379" s="28" t="s">
        <v>7725</v>
      </c>
      <c r="M2379" s="30" t="str">
        <f aca="false">+CONCATENATE(E2379,F2379,G2379,H2379,I2379,J2379,K2379,L2379)</f>
        <v>111120504503179</v>
      </c>
    </row>
    <row r="2380" customFormat="false" ht="15" hidden="false" customHeight="true" outlineLevel="0" collapsed="false">
      <c r="A2380" s="27" t="n">
        <v>2371</v>
      </c>
      <c r="B2380" s="28" t="n">
        <v>230105086</v>
      </c>
      <c r="C2380" s="28" t="s">
        <v>7726</v>
      </c>
      <c r="D2380" s="29" t="s">
        <v>7727</v>
      </c>
      <c r="E2380" s="28" t="n">
        <v>1</v>
      </c>
      <c r="F2380" s="28" t="n">
        <v>1</v>
      </c>
      <c r="G2380" s="28" t="n">
        <v>1</v>
      </c>
      <c r="H2380" s="28" t="n">
        <v>1</v>
      </c>
      <c r="I2380" s="28" t="n">
        <v>2</v>
      </c>
      <c r="J2380" s="28" t="s">
        <v>399</v>
      </c>
      <c r="K2380" s="28" t="s">
        <v>1709</v>
      </c>
      <c r="L2380" s="28" t="s">
        <v>7728</v>
      </c>
      <c r="M2380" s="30" t="str">
        <f aca="false">+CONCATENATE(E2380,F2380,G2380,H2380,I2380,J2380,K2380,L2380)</f>
        <v>111120508601619</v>
      </c>
    </row>
    <row r="2381" customFormat="false" ht="15" hidden="false" customHeight="true" outlineLevel="0" collapsed="false">
      <c r="A2381" s="27" t="n">
        <v>2372</v>
      </c>
      <c r="B2381" s="28" t="n">
        <v>230105101</v>
      </c>
      <c r="C2381" s="28" t="s">
        <v>7729</v>
      </c>
      <c r="D2381" s="29" t="s">
        <v>7730</v>
      </c>
      <c r="E2381" s="28" t="n">
        <v>1</v>
      </c>
      <c r="F2381" s="28" t="n">
        <v>1</v>
      </c>
      <c r="G2381" s="28" t="n">
        <v>1</v>
      </c>
      <c r="H2381" s="28" t="n">
        <v>1</v>
      </c>
      <c r="I2381" s="28" t="n">
        <v>2</v>
      </c>
      <c r="J2381" s="28" t="s">
        <v>399</v>
      </c>
      <c r="K2381" s="28" t="s">
        <v>1767</v>
      </c>
      <c r="L2381" s="28" t="s">
        <v>7731</v>
      </c>
      <c r="M2381" s="30" t="str">
        <f aca="false">+CONCATENATE(E2381,F2381,G2381,H2381,I2381,J2381,K2381,L2381)</f>
        <v>111120510101951</v>
      </c>
    </row>
    <row r="2382" customFormat="false" ht="15" hidden="false" customHeight="true" outlineLevel="0" collapsed="false">
      <c r="A2382" s="27" t="n">
        <v>2373</v>
      </c>
      <c r="B2382" s="28" t="n">
        <v>230105148</v>
      </c>
      <c r="C2382" s="28" t="s">
        <v>7732</v>
      </c>
      <c r="D2382" s="29" t="s">
        <v>7733</v>
      </c>
      <c r="E2382" s="28" t="n">
        <v>1</v>
      </c>
      <c r="F2382" s="28" t="n">
        <v>1</v>
      </c>
      <c r="G2382" s="28" t="n">
        <v>1</v>
      </c>
      <c r="H2382" s="28" t="n">
        <v>1</v>
      </c>
      <c r="I2382" s="28" t="n">
        <v>2</v>
      </c>
      <c r="J2382" s="28" t="s">
        <v>399</v>
      </c>
      <c r="K2382" s="28" t="s">
        <v>1358</v>
      </c>
      <c r="L2382" s="28" t="s">
        <v>7734</v>
      </c>
      <c r="M2382" s="30" t="str">
        <f aca="false">+CONCATENATE(E2382,F2382,G2382,H2382,I2382,J2382,K2382,L2382)</f>
        <v>111120514801949</v>
      </c>
    </row>
    <row r="2383" customFormat="false" ht="15" hidden="false" customHeight="true" outlineLevel="0" collapsed="false">
      <c r="A2383" s="28" t="n">
        <v>2374</v>
      </c>
      <c r="B2383" s="28" t="n">
        <v>230105172</v>
      </c>
      <c r="C2383" s="28" t="s">
        <v>7735</v>
      </c>
      <c r="D2383" s="29" t="s">
        <v>7736</v>
      </c>
      <c r="E2383" s="28" t="n">
        <v>1</v>
      </c>
      <c r="F2383" s="28" t="n">
        <v>1</v>
      </c>
      <c r="G2383" s="28" t="n">
        <v>1</v>
      </c>
      <c r="H2383" s="28" t="n">
        <v>1</v>
      </c>
      <c r="I2383" s="28" t="n">
        <v>2</v>
      </c>
      <c r="J2383" s="28" t="s">
        <v>399</v>
      </c>
      <c r="K2383" s="28" t="s">
        <v>2037</v>
      </c>
      <c r="L2383" s="28" t="s">
        <v>7737</v>
      </c>
      <c r="M2383" s="30" t="str">
        <f aca="false">+CONCATENATE(E2383,F2383,G2383,H2383,I2383,J2383,K2383,L2383)</f>
        <v>111120517201852</v>
      </c>
    </row>
    <row r="2384" customFormat="false" ht="15" hidden="false" customHeight="true" outlineLevel="0" collapsed="false">
      <c r="A2384" s="27" t="n">
        <v>2375</v>
      </c>
      <c r="B2384" s="28" t="n">
        <v>230105197</v>
      </c>
      <c r="C2384" s="28" t="s">
        <v>7738</v>
      </c>
      <c r="D2384" s="29" t="s">
        <v>7739</v>
      </c>
      <c r="E2384" s="28" t="n">
        <v>1</v>
      </c>
      <c r="F2384" s="28" t="n">
        <v>1</v>
      </c>
      <c r="G2384" s="28" t="n">
        <v>1</v>
      </c>
      <c r="H2384" s="28" t="n">
        <v>1</v>
      </c>
      <c r="I2384" s="28" t="n">
        <v>2</v>
      </c>
      <c r="J2384" s="28" t="s">
        <v>399</v>
      </c>
      <c r="K2384" s="28" t="s">
        <v>2079</v>
      </c>
      <c r="L2384" s="28" t="s">
        <v>7740</v>
      </c>
      <c r="M2384" s="30" t="str">
        <f aca="false">+CONCATENATE(E2384,F2384,G2384,H2384,I2384,J2384,K2384,L2384)</f>
        <v>111120519701546</v>
      </c>
    </row>
    <row r="2385" customFormat="false" ht="15" hidden="false" customHeight="true" outlineLevel="0" collapsed="false">
      <c r="A2385" s="27" t="n">
        <v>2376</v>
      </c>
      <c r="B2385" s="28" t="n">
        <v>230105209</v>
      </c>
      <c r="C2385" s="28" t="s">
        <v>7741</v>
      </c>
      <c r="D2385" s="29" t="s">
        <v>7742</v>
      </c>
      <c r="E2385" s="28" t="n">
        <v>1</v>
      </c>
      <c r="F2385" s="28" t="n">
        <v>1</v>
      </c>
      <c r="G2385" s="28" t="n">
        <v>1</v>
      </c>
      <c r="H2385" s="28" t="n">
        <v>1</v>
      </c>
      <c r="I2385" s="28" t="n">
        <v>2</v>
      </c>
      <c r="J2385" s="28" t="s">
        <v>399</v>
      </c>
      <c r="K2385" s="28" t="s">
        <v>2129</v>
      </c>
      <c r="L2385" s="28" t="s">
        <v>7743</v>
      </c>
      <c r="M2385" s="30" t="str">
        <f aca="false">+CONCATENATE(E2385,F2385,G2385,H2385,I2385,J2385,K2385,L2385)</f>
        <v>111120520901868</v>
      </c>
    </row>
    <row r="2386" customFormat="false" ht="15" hidden="false" customHeight="true" outlineLevel="0" collapsed="false">
      <c r="A2386" s="27" t="n">
        <v>2377</v>
      </c>
      <c r="B2386" s="28" t="n">
        <v>230105240</v>
      </c>
      <c r="C2386" s="28" t="s">
        <v>7744</v>
      </c>
      <c r="D2386" s="29" t="s">
        <v>7745</v>
      </c>
      <c r="E2386" s="28" t="n">
        <v>1</v>
      </c>
      <c r="F2386" s="28" t="n">
        <v>1</v>
      </c>
      <c r="G2386" s="28" t="n">
        <v>1</v>
      </c>
      <c r="H2386" s="28" t="n">
        <v>1</v>
      </c>
      <c r="I2386" s="28" t="n">
        <v>2</v>
      </c>
      <c r="J2386" s="28" t="s">
        <v>399</v>
      </c>
      <c r="K2386" s="28" t="s">
        <v>2205</v>
      </c>
      <c r="L2386" s="28" t="s">
        <v>7746</v>
      </c>
      <c r="M2386" s="30" t="str">
        <f aca="false">+CONCATENATE(E2386,F2386,G2386,H2386,I2386,J2386,K2386,L2386)</f>
        <v>111120524001743</v>
      </c>
    </row>
    <row r="2387" customFormat="false" ht="15" hidden="false" customHeight="true" outlineLevel="0" collapsed="false">
      <c r="A2387" s="27" t="n">
        <v>2378</v>
      </c>
      <c r="B2387" s="28" t="n">
        <v>230105284</v>
      </c>
      <c r="C2387" s="28" t="s">
        <v>7747</v>
      </c>
      <c r="D2387" s="29" t="s">
        <v>7748</v>
      </c>
      <c r="E2387" s="28" t="n">
        <v>1</v>
      </c>
      <c r="F2387" s="28" t="n">
        <v>1</v>
      </c>
      <c r="G2387" s="28" t="n">
        <v>1</v>
      </c>
      <c r="H2387" s="28" t="n">
        <v>1</v>
      </c>
      <c r="I2387" s="28" t="n">
        <v>2</v>
      </c>
      <c r="J2387" s="28" t="s">
        <v>399</v>
      </c>
      <c r="K2387" s="28" t="s">
        <v>2274</v>
      </c>
      <c r="L2387" s="28" t="s">
        <v>7749</v>
      </c>
      <c r="M2387" s="30" t="str">
        <f aca="false">+CONCATENATE(E2387,F2387,G2387,H2387,I2387,J2387,K2387,L2387)</f>
        <v>111120528401714</v>
      </c>
    </row>
    <row r="2388" customFormat="false" ht="15" hidden="false" customHeight="true" outlineLevel="0" collapsed="false">
      <c r="A2388" s="28" t="n">
        <v>2379</v>
      </c>
      <c r="B2388" s="28" t="n">
        <v>230105313</v>
      </c>
      <c r="C2388" s="28" t="s">
        <v>7750</v>
      </c>
      <c r="D2388" s="29" t="s">
        <v>7751</v>
      </c>
      <c r="E2388" s="28" t="n">
        <v>1</v>
      </c>
      <c r="F2388" s="28" t="n">
        <v>1</v>
      </c>
      <c r="G2388" s="28" t="n">
        <v>1</v>
      </c>
      <c r="H2388" s="28" t="n">
        <v>1</v>
      </c>
      <c r="I2388" s="28" t="n">
        <v>2</v>
      </c>
      <c r="J2388" s="28" t="s">
        <v>399</v>
      </c>
      <c r="K2388" s="28" t="s">
        <v>2315</v>
      </c>
      <c r="L2388" s="28" t="s">
        <v>7752</v>
      </c>
      <c r="M2388" s="30" t="str">
        <f aca="false">+CONCATENATE(E2388,F2388,G2388,H2388,I2388,J2388,K2388,L2388)</f>
        <v>111120531301862</v>
      </c>
    </row>
    <row r="2389" customFormat="false" ht="15" hidden="false" customHeight="true" outlineLevel="0" collapsed="false">
      <c r="A2389" s="27" t="n">
        <v>2380</v>
      </c>
      <c r="B2389" s="28" t="n">
        <v>230105318</v>
      </c>
      <c r="C2389" s="28" t="s">
        <v>7753</v>
      </c>
      <c r="D2389" s="29" t="s">
        <v>7754</v>
      </c>
      <c r="E2389" s="28" t="n">
        <v>1</v>
      </c>
      <c r="F2389" s="28" t="n">
        <v>1</v>
      </c>
      <c r="G2389" s="28" t="n">
        <v>1</v>
      </c>
      <c r="H2389" s="28" t="n">
        <v>1</v>
      </c>
      <c r="I2389" s="28" t="n">
        <v>2</v>
      </c>
      <c r="J2389" s="28" t="s">
        <v>399</v>
      </c>
      <c r="K2389" s="28" t="s">
        <v>1193</v>
      </c>
      <c r="L2389" s="28" t="s">
        <v>7755</v>
      </c>
      <c r="M2389" s="30" t="str">
        <f aca="false">+CONCATENATE(E2389,F2389,G2389,H2389,I2389,J2389,K2389,L2389)</f>
        <v>111120531802105</v>
      </c>
    </row>
    <row r="2390" customFormat="false" ht="15" hidden="false" customHeight="true" outlineLevel="0" collapsed="false">
      <c r="A2390" s="27" t="n">
        <v>2381</v>
      </c>
      <c r="B2390" s="28" t="n">
        <v>230105321</v>
      </c>
      <c r="C2390" s="28" t="s">
        <v>7756</v>
      </c>
      <c r="D2390" s="29" t="s">
        <v>7757</v>
      </c>
      <c r="E2390" s="28" t="n">
        <v>1</v>
      </c>
      <c r="F2390" s="28" t="n">
        <v>1</v>
      </c>
      <c r="G2390" s="28" t="n">
        <v>1</v>
      </c>
      <c r="H2390" s="28" t="n">
        <v>1</v>
      </c>
      <c r="I2390" s="28" t="n">
        <v>2</v>
      </c>
      <c r="J2390" s="28" t="s">
        <v>399</v>
      </c>
      <c r="K2390" s="28" t="s">
        <v>2335</v>
      </c>
      <c r="L2390" s="28" t="s">
        <v>7758</v>
      </c>
      <c r="M2390" s="30" t="str">
        <f aca="false">+CONCATENATE(E2390,F2390,G2390,H2390,I2390,J2390,K2390,L2390)</f>
        <v>111120532102053</v>
      </c>
    </row>
    <row r="2391" customFormat="false" ht="15" hidden="false" customHeight="true" outlineLevel="0" collapsed="false">
      <c r="A2391" s="27" t="n">
        <v>2382</v>
      </c>
      <c r="B2391" s="28" t="n">
        <v>230105364</v>
      </c>
      <c r="C2391" s="28" t="s">
        <v>7759</v>
      </c>
      <c r="D2391" s="29" t="s">
        <v>7760</v>
      </c>
      <c r="E2391" s="28" t="n">
        <v>1</v>
      </c>
      <c r="F2391" s="28" t="n">
        <v>1</v>
      </c>
      <c r="G2391" s="28" t="n">
        <v>1</v>
      </c>
      <c r="H2391" s="28" t="n">
        <v>1</v>
      </c>
      <c r="I2391" s="28" t="n">
        <v>2</v>
      </c>
      <c r="J2391" s="28" t="s">
        <v>399</v>
      </c>
      <c r="K2391" s="28" t="s">
        <v>618</v>
      </c>
      <c r="L2391" s="28" t="s">
        <v>7761</v>
      </c>
      <c r="M2391" s="30" t="str">
        <f aca="false">+CONCATENATE(E2391,F2391,G2391,H2391,I2391,J2391,K2391,L2391)</f>
        <v>111120536401894</v>
      </c>
    </row>
    <row r="2392" customFormat="false" ht="15" hidden="false" customHeight="true" outlineLevel="0" collapsed="false">
      <c r="A2392" s="27" t="n">
        <v>2383</v>
      </c>
      <c r="B2392" s="28" t="n">
        <v>230105400</v>
      </c>
      <c r="C2392" s="28" t="s">
        <v>7762</v>
      </c>
      <c r="D2392" s="29" t="s">
        <v>7763</v>
      </c>
      <c r="E2392" s="28" t="n">
        <v>1</v>
      </c>
      <c r="F2392" s="28" t="n">
        <v>1</v>
      </c>
      <c r="G2392" s="28" t="n">
        <v>1</v>
      </c>
      <c r="H2392" s="28" t="n">
        <v>1</v>
      </c>
      <c r="I2392" s="28" t="n">
        <v>2</v>
      </c>
      <c r="J2392" s="28" t="s">
        <v>399</v>
      </c>
      <c r="K2392" s="28" t="s">
        <v>1577</v>
      </c>
      <c r="L2392" s="28" t="s">
        <v>7764</v>
      </c>
      <c r="M2392" s="30" t="str">
        <f aca="false">+CONCATENATE(E2392,F2392,G2392,H2392,I2392,J2392,K2392,L2392)</f>
        <v>111120540001715</v>
      </c>
    </row>
    <row r="2393" customFormat="false" ht="30" hidden="false" customHeight="true" outlineLevel="0" collapsed="false">
      <c r="A2393" s="27" t="n">
        <v>2384</v>
      </c>
      <c r="B2393" s="28" t="n">
        <v>230105440</v>
      </c>
      <c r="C2393" s="28" t="s">
        <v>7765</v>
      </c>
      <c r="D2393" s="29" t="s">
        <v>7766</v>
      </c>
      <c r="E2393" s="28" t="n">
        <v>1</v>
      </c>
      <c r="F2393" s="28" t="n">
        <v>1</v>
      </c>
      <c r="G2393" s="28" t="n">
        <v>1</v>
      </c>
      <c r="H2393" s="28" t="n">
        <v>1</v>
      </c>
      <c r="I2393" s="28" t="n">
        <v>2</v>
      </c>
      <c r="J2393" s="28" t="s">
        <v>399</v>
      </c>
      <c r="K2393" s="28" t="s">
        <v>622</v>
      </c>
      <c r="L2393" s="28" t="s">
        <v>7767</v>
      </c>
      <c r="M2393" s="30" t="str">
        <f aca="false">+CONCATENATE(E2393,F2393,G2393,H2393,I2393,J2393,K2393,L2393)</f>
        <v>111120544001731</v>
      </c>
    </row>
    <row r="2394" customFormat="false" ht="15" hidden="false" customHeight="true" outlineLevel="0" collapsed="false">
      <c r="A2394" s="27" t="n">
        <v>2385</v>
      </c>
      <c r="B2394" s="28" t="n">
        <v>230105585</v>
      </c>
      <c r="C2394" s="28" t="s">
        <v>7768</v>
      </c>
      <c r="D2394" s="29" t="s">
        <v>7769</v>
      </c>
      <c r="E2394" s="28" t="n">
        <v>1</v>
      </c>
      <c r="F2394" s="28" t="n">
        <v>1</v>
      </c>
      <c r="G2394" s="28" t="n">
        <v>1</v>
      </c>
      <c r="H2394" s="28" t="n">
        <v>1</v>
      </c>
      <c r="I2394" s="28" t="n">
        <v>2</v>
      </c>
      <c r="J2394" s="28" t="s">
        <v>399</v>
      </c>
      <c r="K2394" s="28" t="s">
        <v>2777</v>
      </c>
      <c r="L2394" s="28" t="s">
        <v>7770</v>
      </c>
      <c r="M2394" s="30" t="str">
        <f aca="false">+CONCATENATE(E2394,F2394,G2394,H2394,I2394,J2394,K2394,L2394)</f>
        <v>111120558502184</v>
      </c>
    </row>
    <row r="2395" customFormat="false" ht="15" hidden="false" customHeight="true" outlineLevel="0" collapsed="false">
      <c r="A2395" s="28" t="n">
        <v>2386</v>
      </c>
      <c r="B2395" s="28" t="n">
        <v>230105607</v>
      </c>
      <c r="C2395" s="28" t="s">
        <v>7771</v>
      </c>
      <c r="D2395" s="29" t="s">
        <v>7772</v>
      </c>
      <c r="E2395" s="28" t="n">
        <v>1</v>
      </c>
      <c r="F2395" s="28" t="n">
        <v>1</v>
      </c>
      <c r="G2395" s="28" t="n">
        <v>1</v>
      </c>
      <c r="H2395" s="28" t="n">
        <v>1</v>
      </c>
      <c r="I2395" s="28" t="n">
        <v>2</v>
      </c>
      <c r="J2395" s="28" t="s">
        <v>399</v>
      </c>
      <c r="K2395" s="28" t="s">
        <v>667</v>
      </c>
      <c r="L2395" s="28" t="s">
        <v>7773</v>
      </c>
      <c r="M2395" s="30" t="str">
        <f aca="false">+CONCATENATE(E2395,F2395,G2395,H2395,I2395,J2395,K2395,L2395)</f>
        <v>111120560701648</v>
      </c>
    </row>
    <row r="2396" customFormat="false" ht="15" hidden="false" customHeight="true" outlineLevel="0" collapsed="false">
      <c r="A2396" s="27" t="n">
        <v>2387</v>
      </c>
      <c r="B2396" s="28" t="n">
        <v>230105642</v>
      </c>
      <c r="C2396" s="28" t="s">
        <v>7774</v>
      </c>
      <c r="D2396" s="29" t="s">
        <v>7775</v>
      </c>
      <c r="E2396" s="28" t="n">
        <v>1</v>
      </c>
      <c r="F2396" s="28" t="n">
        <v>1</v>
      </c>
      <c r="G2396" s="28" t="n">
        <v>1</v>
      </c>
      <c r="H2396" s="28" t="n">
        <v>1</v>
      </c>
      <c r="I2396" s="28" t="n">
        <v>2</v>
      </c>
      <c r="J2396" s="28" t="s">
        <v>399</v>
      </c>
      <c r="K2396" s="28" t="s">
        <v>2656</v>
      </c>
      <c r="L2396" s="28" t="s">
        <v>7776</v>
      </c>
      <c r="M2396" s="30" t="str">
        <f aca="false">+CONCATENATE(E2396,F2396,G2396,H2396,I2396,J2396,K2396,L2396)</f>
        <v>111120564201904</v>
      </c>
    </row>
    <row r="2397" customFormat="false" ht="15" hidden="false" customHeight="true" outlineLevel="0" collapsed="false">
      <c r="A2397" s="27" t="n">
        <v>2388</v>
      </c>
      <c r="B2397" s="28" t="n">
        <v>230105656</v>
      </c>
      <c r="C2397" s="28" t="s">
        <v>7777</v>
      </c>
      <c r="D2397" s="29" t="s">
        <v>7778</v>
      </c>
      <c r="E2397" s="28" t="n">
        <v>1</v>
      </c>
      <c r="F2397" s="28" t="n">
        <v>1</v>
      </c>
      <c r="G2397" s="28" t="n">
        <v>1</v>
      </c>
      <c r="H2397" s="28" t="n">
        <v>1</v>
      </c>
      <c r="I2397" s="28" t="n">
        <v>2</v>
      </c>
      <c r="J2397" s="28" t="s">
        <v>399</v>
      </c>
      <c r="K2397" s="28" t="s">
        <v>2668</v>
      </c>
      <c r="L2397" s="28" t="s">
        <v>7779</v>
      </c>
      <c r="M2397" s="30" t="str">
        <f aca="false">+CONCATENATE(E2397,F2397,G2397,H2397,I2397,J2397,K2397,L2397)</f>
        <v>111120565601579</v>
      </c>
    </row>
    <row r="2398" customFormat="false" ht="15" hidden="false" customHeight="true" outlineLevel="0" collapsed="false">
      <c r="A2398" s="27" t="n">
        <v>2389</v>
      </c>
      <c r="B2398" s="28" t="n">
        <v>230105761</v>
      </c>
      <c r="C2398" s="28" t="s">
        <v>7780</v>
      </c>
      <c r="D2398" s="29" t="s">
        <v>7781</v>
      </c>
      <c r="E2398" s="28" t="n">
        <v>1</v>
      </c>
      <c r="F2398" s="28" t="n">
        <v>1</v>
      </c>
      <c r="G2398" s="28" t="n">
        <v>1</v>
      </c>
      <c r="H2398" s="28" t="n">
        <v>1</v>
      </c>
      <c r="I2398" s="28" t="n">
        <v>2</v>
      </c>
      <c r="J2398" s="28" t="s">
        <v>399</v>
      </c>
      <c r="K2398" s="28" t="s">
        <v>2706</v>
      </c>
      <c r="L2398" s="28" t="s">
        <v>7782</v>
      </c>
      <c r="M2398" s="30" t="str">
        <f aca="false">+CONCATENATE(E2398,F2398,G2398,H2398,I2398,J2398,K2398,L2398)</f>
        <v>111120576101918</v>
      </c>
    </row>
    <row r="2399" customFormat="false" ht="15" hidden="false" customHeight="true" outlineLevel="0" collapsed="false">
      <c r="A2399" s="27" t="n">
        <v>2390</v>
      </c>
      <c r="B2399" s="28" t="n">
        <v>230105847</v>
      </c>
      <c r="C2399" s="28" t="s">
        <v>7783</v>
      </c>
      <c r="D2399" s="29" t="s">
        <v>7784</v>
      </c>
      <c r="E2399" s="28" t="n">
        <v>1</v>
      </c>
      <c r="F2399" s="28" t="n">
        <v>1</v>
      </c>
      <c r="G2399" s="28" t="n">
        <v>1</v>
      </c>
      <c r="H2399" s="28" t="n">
        <v>1</v>
      </c>
      <c r="I2399" s="28" t="n">
        <v>2</v>
      </c>
      <c r="J2399" s="28" t="s">
        <v>399</v>
      </c>
      <c r="K2399" s="28" t="s">
        <v>2148</v>
      </c>
      <c r="L2399" s="28" t="s">
        <v>7785</v>
      </c>
      <c r="M2399" s="30" t="str">
        <f aca="false">+CONCATENATE(E2399,F2399,G2399,H2399,I2399,J2399,K2399,L2399)</f>
        <v>111120584702195</v>
      </c>
    </row>
    <row r="2400" customFormat="false" ht="15" hidden="false" customHeight="true" outlineLevel="0" collapsed="false">
      <c r="A2400" s="28" t="n">
        <v>2391</v>
      </c>
      <c r="B2400" s="28" t="n">
        <v>230105861</v>
      </c>
      <c r="C2400" s="28" t="s">
        <v>7786</v>
      </c>
      <c r="D2400" s="29" t="s">
        <v>7787</v>
      </c>
      <c r="E2400" s="28" t="n">
        <v>1</v>
      </c>
      <c r="F2400" s="28" t="n">
        <v>1</v>
      </c>
      <c r="G2400" s="28" t="n">
        <v>1</v>
      </c>
      <c r="H2400" s="28" t="n">
        <v>1</v>
      </c>
      <c r="I2400" s="28" t="n">
        <v>2</v>
      </c>
      <c r="J2400" s="28" t="s">
        <v>399</v>
      </c>
      <c r="K2400" s="28" t="s">
        <v>678</v>
      </c>
      <c r="L2400" s="28" t="s">
        <v>7788</v>
      </c>
      <c r="M2400" s="30" t="str">
        <f aca="false">+CONCATENATE(E2400,F2400,G2400,H2400,I2400,J2400,K2400,L2400)</f>
        <v>111120586101960</v>
      </c>
    </row>
    <row r="2401" customFormat="false" ht="15" hidden="false" customHeight="true" outlineLevel="0" collapsed="false">
      <c r="A2401" s="27" t="n">
        <v>2392</v>
      </c>
      <c r="B2401" s="28" t="n">
        <v>230105893</v>
      </c>
      <c r="C2401" s="28" t="s">
        <v>7789</v>
      </c>
      <c r="D2401" s="29" t="s">
        <v>7790</v>
      </c>
      <c r="E2401" s="28" t="n">
        <v>1</v>
      </c>
      <c r="F2401" s="28" t="n">
        <v>1</v>
      </c>
      <c r="G2401" s="28" t="n">
        <v>1</v>
      </c>
      <c r="H2401" s="28" t="n">
        <v>1</v>
      </c>
      <c r="I2401" s="28" t="n">
        <v>2</v>
      </c>
      <c r="J2401" s="28" t="s">
        <v>399</v>
      </c>
      <c r="K2401" s="28" t="s">
        <v>2769</v>
      </c>
      <c r="L2401" s="28" t="s">
        <v>7791</v>
      </c>
      <c r="M2401" s="30" t="str">
        <f aca="false">+CONCATENATE(E2401,F2401,G2401,H2401,I2401,J2401,K2401,L2401)</f>
        <v>111120589301796</v>
      </c>
    </row>
    <row r="2402" customFormat="false" ht="15" hidden="false" customHeight="true" outlineLevel="0" collapsed="false">
      <c r="A2402" s="27" t="n">
        <v>2393</v>
      </c>
      <c r="B2402" s="28" t="n">
        <v>230108770</v>
      </c>
      <c r="C2402" s="28" t="s">
        <v>7792</v>
      </c>
      <c r="D2402" s="29" t="s">
        <v>7793</v>
      </c>
      <c r="E2402" s="28" t="n">
        <v>1</v>
      </c>
      <c r="F2402" s="28" t="n">
        <v>1</v>
      </c>
      <c r="G2402" s="28" t="n">
        <v>1</v>
      </c>
      <c r="H2402" s="28" t="n">
        <v>1</v>
      </c>
      <c r="I2402" s="28" t="n">
        <v>2</v>
      </c>
      <c r="J2402" s="28" t="s">
        <v>886</v>
      </c>
      <c r="K2402" s="28" t="s">
        <v>1539</v>
      </c>
      <c r="L2402" s="28" t="s">
        <v>7794</v>
      </c>
      <c r="M2402" s="30" t="str">
        <f aca="false">+CONCATENATE(E2402,F2402,G2402,H2402,I2402,J2402,K2402,L2402)</f>
        <v>111120877002059</v>
      </c>
    </row>
    <row r="2403" customFormat="false" ht="15" hidden="false" customHeight="true" outlineLevel="0" collapsed="false">
      <c r="A2403" s="27" t="n">
        <v>2394</v>
      </c>
      <c r="B2403" s="28" t="n">
        <v>230111001</v>
      </c>
      <c r="C2403" s="28" t="s">
        <v>7795</v>
      </c>
      <c r="D2403" s="29" t="s">
        <v>7796</v>
      </c>
      <c r="E2403" s="28" t="n">
        <v>1</v>
      </c>
      <c r="F2403" s="28" t="n">
        <v>1</v>
      </c>
      <c r="G2403" s="28" t="n">
        <v>1</v>
      </c>
      <c r="H2403" s="28" t="n">
        <v>1</v>
      </c>
      <c r="I2403" s="28" t="n">
        <v>2</v>
      </c>
      <c r="J2403" s="28" t="s">
        <v>399</v>
      </c>
      <c r="K2403" s="28" t="s">
        <v>309</v>
      </c>
      <c r="L2403" s="28" t="s">
        <v>7797</v>
      </c>
      <c r="M2403" s="30" t="str">
        <f aca="false">+CONCATENATE(E2403,F2403,G2403,H2403,I2403,J2403,K2403,L2403)</f>
        <v>111120500103969</v>
      </c>
    </row>
    <row r="2404" customFormat="false" ht="15" hidden="false" customHeight="true" outlineLevel="0" collapsed="false">
      <c r="A2404" s="27" t="n">
        <v>2395</v>
      </c>
      <c r="B2404" s="28" t="n">
        <v>230114001</v>
      </c>
      <c r="C2404" s="28" t="s">
        <v>7798</v>
      </c>
      <c r="D2404" s="29" t="s">
        <v>7799</v>
      </c>
      <c r="E2404" s="28" t="n">
        <v>3</v>
      </c>
      <c r="F2404" s="28" t="n">
        <v>3</v>
      </c>
      <c r="G2404" s="28" t="n">
        <v>2</v>
      </c>
      <c r="H2404" s="28" t="n">
        <v>1</v>
      </c>
      <c r="I2404" s="28" t="n">
        <v>1</v>
      </c>
      <c r="J2404" s="28" t="s">
        <v>522</v>
      </c>
      <c r="K2404" s="28" t="s">
        <v>309</v>
      </c>
      <c r="L2404" s="28" t="s">
        <v>7800</v>
      </c>
      <c r="M2404" s="30" t="str">
        <f aca="false">+CONCATENATE(E2404,F2404,G2404,H2404,I2404,J2404,K2404,L2404)</f>
        <v>332111300102580</v>
      </c>
    </row>
    <row r="2405" customFormat="false" ht="15" hidden="false" customHeight="true" outlineLevel="0" collapsed="false">
      <c r="A2405" s="27" t="n">
        <v>2396</v>
      </c>
      <c r="B2405" s="28" t="n">
        <v>230115299</v>
      </c>
      <c r="C2405" s="28" t="s">
        <v>7801</v>
      </c>
      <c r="D2405" s="29" t="s">
        <v>7802</v>
      </c>
      <c r="E2405" s="28" t="n">
        <v>1</v>
      </c>
      <c r="F2405" s="28" t="n">
        <v>1</v>
      </c>
      <c r="G2405" s="28" t="n">
        <v>1</v>
      </c>
      <c r="H2405" s="28" t="n">
        <v>1</v>
      </c>
      <c r="I2405" s="28" t="n">
        <v>2</v>
      </c>
      <c r="J2405" s="28" t="s">
        <v>112</v>
      </c>
      <c r="K2405" s="28" t="s">
        <v>6341</v>
      </c>
      <c r="L2405" s="28" t="s">
        <v>7803</v>
      </c>
      <c r="M2405" s="30" t="str">
        <f aca="false">+CONCATENATE(E2405,F2405,G2405,H2405,I2405,J2405,K2405,L2405)</f>
        <v>111121529901888</v>
      </c>
    </row>
    <row r="2406" customFormat="false" ht="15" hidden="false" customHeight="true" outlineLevel="0" collapsed="false">
      <c r="A2406" s="27" t="n">
        <v>2397</v>
      </c>
      <c r="B2406" s="28" t="n">
        <v>230115572</v>
      </c>
      <c r="C2406" s="28" t="s">
        <v>7804</v>
      </c>
      <c r="D2406" s="29" t="s">
        <v>7805</v>
      </c>
      <c r="E2406" s="28" t="n">
        <v>1</v>
      </c>
      <c r="F2406" s="28" t="n">
        <v>1</v>
      </c>
      <c r="G2406" s="28" t="n">
        <v>1</v>
      </c>
      <c r="H2406" s="28" t="n">
        <v>1</v>
      </c>
      <c r="I2406" s="28" t="n">
        <v>2</v>
      </c>
      <c r="J2406" s="28" t="s">
        <v>112</v>
      </c>
      <c r="K2406" s="28" t="s">
        <v>1650</v>
      </c>
      <c r="L2406" s="28" t="s">
        <v>7806</v>
      </c>
      <c r="M2406" s="30" t="str">
        <f aca="false">+CONCATENATE(E2406,F2406,G2406,H2406,I2406,J2406,K2406,L2406)</f>
        <v>111121557201870</v>
      </c>
    </row>
    <row r="2407" customFormat="false" ht="15" hidden="false" customHeight="true" outlineLevel="0" collapsed="false">
      <c r="A2407" s="28" t="n">
        <v>2398</v>
      </c>
      <c r="B2407" s="28" t="n">
        <v>230115638</v>
      </c>
      <c r="C2407" s="28" t="s">
        <v>7807</v>
      </c>
      <c r="D2407" s="29" t="s">
        <v>7808</v>
      </c>
      <c r="E2407" s="28" t="n">
        <v>1</v>
      </c>
      <c r="F2407" s="28" t="n">
        <v>1</v>
      </c>
      <c r="G2407" s="28" t="n">
        <v>1</v>
      </c>
      <c r="H2407" s="28" t="n">
        <v>1</v>
      </c>
      <c r="I2407" s="28" t="n">
        <v>2</v>
      </c>
      <c r="J2407" s="28" t="s">
        <v>112</v>
      </c>
      <c r="K2407" s="28" t="s">
        <v>753</v>
      </c>
      <c r="L2407" s="28" t="s">
        <v>7809</v>
      </c>
      <c r="M2407" s="30" t="str">
        <f aca="false">+CONCATENATE(E2407,F2407,G2407,H2407,I2407,J2407,K2407,L2407)</f>
        <v>111121563801633</v>
      </c>
    </row>
    <row r="2408" customFormat="false" ht="15" hidden="false" customHeight="true" outlineLevel="0" collapsed="false">
      <c r="A2408" s="27" t="n">
        <v>2399</v>
      </c>
      <c r="B2408" s="28" t="n">
        <v>230115753</v>
      </c>
      <c r="C2408" s="28" t="s">
        <v>7810</v>
      </c>
      <c r="D2408" s="29" t="s">
        <v>7811</v>
      </c>
      <c r="E2408" s="28" t="n">
        <v>1</v>
      </c>
      <c r="F2408" s="28" t="n">
        <v>1</v>
      </c>
      <c r="G2408" s="28" t="n">
        <v>1</v>
      </c>
      <c r="H2408" s="28" t="n">
        <v>1</v>
      </c>
      <c r="I2408" s="28" t="n">
        <v>2</v>
      </c>
      <c r="J2408" s="28" t="s">
        <v>112</v>
      </c>
      <c r="K2408" s="28" t="s">
        <v>1771</v>
      </c>
      <c r="L2408" s="28" t="s">
        <v>7812</v>
      </c>
      <c r="M2408" s="30" t="str">
        <f aca="false">+CONCATENATE(E2408,F2408,G2408,H2408,I2408,J2408,K2408,L2408)</f>
        <v>111121575301634</v>
      </c>
    </row>
    <row r="2409" customFormat="false" ht="15" hidden="false" customHeight="true" outlineLevel="0" collapsed="false">
      <c r="A2409" s="27" t="n">
        <v>2400</v>
      </c>
      <c r="B2409" s="28" t="n">
        <v>230115759</v>
      </c>
      <c r="C2409" s="28" t="s">
        <v>7813</v>
      </c>
      <c r="D2409" s="29" t="s">
        <v>7814</v>
      </c>
      <c r="E2409" s="28" t="n">
        <v>1</v>
      </c>
      <c r="F2409" s="28" t="n">
        <v>1</v>
      </c>
      <c r="G2409" s="28" t="n">
        <v>1</v>
      </c>
      <c r="H2409" s="28" t="n">
        <v>1</v>
      </c>
      <c r="I2409" s="28" t="n">
        <v>2</v>
      </c>
      <c r="J2409" s="28" t="s">
        <v>112</v>
      </c>
      <c r="K2409" s="28" t="s">
        <v>4891</v>
      </c>
      <c r="L2409" s="28" t="s">
        <v>7815</v>
      </c>
      <c r="M2409" s="30" t="str">
        <f aca="false">+CONCATENATE(E2409,F2409,G2409,H2409,I2409,J2409,K2409,L2409)</f>
        <v>111121575901611</v>
      </c>
    </row>
    <row r="2410" customFormat="false" ht="15" hidden="false" customHeight="true" outlineLevel="0" collapsed="false">
      <c r="A2410" s="27" t="n">
        <v>2401</v>
      </c>
      <c r="B2410" s="28" t="n">
        <v>230117001</v>
      </c>
      <c r="C2410" s="28" t="s">
        <v>7816</v>
      </c>
      <c r="D2410" s="29" t="s">
        <v>7817</v>
      </c>
      <c r="E2410" s="28" t="n">
        <v>1</v>
      </c>
      <c r="F2410" s="28" t="n">
        <v>1</v>
      </c>
      <c r="G2410" s="28" t="n">
        <v>1</v>
      </c>
      <c r="H2410" s="28" t="n">
        <v>1</v>
      </c>
      <c r="I2410" s="28" t="n">
        <v>1</v>
      </c>
      <c r="J2410" s="28" t="s">
        <v>308</v>
      </c>
      <c r="K2410" s="28" t="s">
        <v>21</v>
      </c>
      <c r="L2410" s="28" t="s">
        <v>7818</v>
      </c>
      <c r="M2410" s="30" t="str">
        <f aca="false">+CONCATENATE(E2410,F2410,G2410,H2410,I2410,J2410,K2410,L2410)</f>
        <v>111111700000349</v>
      </c>
    </row>
    <row r="2411" customFormat="false" ht="15" hidden="false" customHeight="true" outlineLevel="0" collapsed="false">
      <c r="A2411" s="27" t="n">
        <v>2402</v>
      </c>
      <c r="B2411" s="28" t="n">
        <v>230117050</v>
      </c>
      <c r="C2411" s="28" t="s">
        <v>7819</v>
      </c>
      <c r="D2411" s="29" t="s">
        <v>7820</v>
      </c>
      <c r="E2411" s="28" t="n">
        <v>1</v>
      </c>
      <c r="F2411" s="28" t="n">
        <v>1</v>
      </c>
      <c r="G2411" s="28" t="n">
        <v>1</v>
      </c>
      <c r="H2411" s="28" t="n">
        <v>1</v>
      </c>
      <c r="I2411" s="28" t="n">
        <v>2</v>
      </c>
      <c r="J2411" s="28" t="s">
        <v>308</v>
      </c>
      <c r="K2411" s="28" t="s">
        <v>4574</v>
      </c>
      <c r="L2411" s="28" t="s">
        <v>7821</v>
      </c>
      <c r="M2411" s="30" t="str">
        <f aca="false">+CONCATENATE(E2411,F2411,G2411,H2411,I2411,J2411,K2411,L2411)</f>
        <v>111121705001561</v>
      </c>
    </row>
    <row r="2412" customFormat="false" ht="15" hidden="false" customHeight="true" outlineLevel="0" collapsed="false">
      <c r="A2412" s="28" t="n">
        <v>2403</v>
      </c>
      <c r="B2412" s="28" t="n">
        <v>230117541</v>
      </c>
      <c r="C2412" s="28" t="s">
        <v>7822</v>
      </c>
      <c r="D2412" s="29" t="s">
        <v>7823</v>
      </c>
      <c r="E2412" s="28" t="n">
        <v>1</v>
      </c>
      <c r="F2412" s="28" t="n">
        <v>1</v>
      </c>
      <c r="G2412" s="28" t="n">
        <v>1</v>
      </c>
      <c r="H2412" s="28" t="n">
        <v>1</v>
      </c>
      <c r="I2412" s="28" t="n">
        <v>2</v>
      </c>
      <c r="J2412" s="28" t="s">
        <v>308</v>
      </c>
      <c r="K2412" s="28" t="s">
        <v>695</v>
      </c>
      <c r="L2412" s="28" t="s">
        <v>7824</v>
      </c>
      <c r="M2412" s="30" t="str">
        <f aca="false">+CONCATENATE(E2412,F2412,G2412,H2412,I2412,J2412,K2412,L2412)</f>
        <v>111121754102182</v>
      </c>
    </row>
    <row r="2413" customFormat="false" ht="15" hidden="false" customHeight="true" outlineLevel="0" collapsed="false">
      <c r="A2413" s="27" t="n">
        <v>2404</v>
      </c>
      <c r="B2413" s="28" t="n">
        <v>230117614</v>
      </c>
      <c r="C2413" s="28" t="s">
        <v>7825</v>
      </c>
      <c r="D2413" s="29" t="s">
        <v>7826</v>
      </c>
      <c r="E2413" s="28" t="n">
        <v>1</v>
      </c>
      <c r="F2413" s="28" t="n">
        <v>1</v>
      </c>
      <c r="G2413" s="28" t="n">
        <v>1</v>
      </c>
      <c r="H2413" s="28" t="n">
        <v>1</v>
      </c>
      <c r="I2413" s="28" t="n">
        <v>2</v>
      </c>
      <c r="J2413" s="28" t="s">
        <v>308</v>
      </c>
      <c r="K2413" s="28" t="s">
        <v>3378</v>
      </c>
      <c r="L2413" s="28" t="s">
        <v>7827</v>
      </c>
      <c r="M2413" s="30" t="str">
        <f aca="false">+CONCATENATE(E2413,F2413,G2413,H2413,I2413,J2413,K2413,L2413)</f>
        <v>111121761402146</v>
      </c>
    </row>
    <row r="2414" customFormat="false" ht="15" hidden="false" customHeight="true" outlineLevel="0" collapsed="false">
      <c r="A2414" s="27" t="n">
        <v>2405</v>
      </c>
      <c r="B2414" s="28" t="n">
        <v>230117867</v>
      </c>
      <c r="C2414" s="28" t="s">
        <v>7828</v>
      </c>
      <c r="D2414" s="29" t="s">
        <v>7829</v>
      </c>
      <c r="E2414" s="28" t="n">
        <v>1</v>
      </c>
      <c r="F2414" s="28" t="n">
        <v>1</v>
      </c>
      <c r="G2414" s="28" t="n">
        <v>1</v>
      </c>
      <c r="H2414" s="28" t="n">
        <v>1</v>
      </c>
      <c r="I2414" s="28" t="n">
        <v>2</v>
      </c>
      <c r="J2414" s="28" t="s">
        <v>308</v>
      </c>
      <c r="K2414" s="28" t="s">
        <v>5160</v>
      </c>
      <c r="L2414" s="28" t="s">
        <v>7830</v>
      </c>
      <c r="M2414" s="30" t="str">
        <f aca="false">+CONCATENATE(E2414,F2414,G2414,H2414,I2414,J2414,K2414,L2414)</f>
        <v>111121786701844</v>
      </c>
    </row>
    <row r="2415" customFormat="false" ht="30" hidden="false" customHeight="true" outlineLevel="0" collapsed="false">
      <c r="A2415" s="27" t="n">
        <v>2406</v>
      </c>
      <c r="B2415" s="28" t="n">
        <v>230119142</v>
      </c>
      <c r="C2415" s="28" t="s">
        <v>7831</v>
      </c>
      <c r="D2415" s="29" t="s">
        <v>7832</v>
      </c>
      <c r="E2415" s="28" t="n">
        <v>1</v>
      </c>
      <c r="F2415" s="28" t="n">
        <v>1</v>
      </c>
      <c r="G2415" s="28" t="n">
        <v>1</v>
      </c>
      <c r="H2415" s="28" t="n">
        <v>1</v>
      </c>
      <c r="I2415" s="28" t="n">
        <v>2</v>
      </c>
      <c r="J2415" s="28" t="s">
        <v>903</v>
      </c>
      <c r="K2415" s="28" t="s">
        <v>1937</v>
      </c>
      <c r="L2415" s="28" t="s">
        <v>7833</v>
      </c>
      <c r="M2415" s="30" t="str">
        <f aca="false">+CONCATENATE(E2415,F2415,G2415,H2415,I2415,J2415,K2415,L2415)</f>
        <v>111121914201620</v>
      </c>
    </row>
    <row r="2416" customFormat="false" ht="15" hidden="false" customHeight="true" outlineLevel="0" collapsed="false">
      <c r="A2416" s="27" t="n">
        <v>2407</v>
      </c>
      <c r="B2416" s="28" t="n">
        <v>230119212</v>
      </c>
      <c r="C2416" s="28" t="s">
        <v>7834</v>
      </c>
      <c r="D2416" s="29" t="s">
        <v>7835</v>
      </c>
      <c r="E2416" s="28" t="n">
        <v>1</v>
      </c>
      <c r="F2416" s="28" t="n">
        <v>1</v>
      </c>
      <c r="G2416" s="28" t="n">
        <v>1</v>
      </c>
      <c r="H2416" s="28" t="n">
        <v>1</v>
      </c>
      <c r="I2416" s="28" t="n">
        <v>2</v>
      </c>
      <c r="J2416" s="28" t="s">
        <v>903</v>
      </c>
      <c r="K2416" s="28" t="s">
        <v>2158</v>
      </c>
      <c r="L2416" s="28" t="s">
        <v>7836</v>
      </c>
      <c r="M2416" s="30" t="str">
        <f aca="false">+CONCATENATE(E2416,F2416,G2416,H2416,I2416,J2416,K2416,L2416)</f>
        <v>111121921202060</v>
      </c>
    </row>
    <row r="2417" customFormat="false" ht="15" hidden="false" customHeight="true" outlineLevel="0" collapsed="false">
      <c r="A2417" s="27" t="n">
        <v>2408</v>
      </c>
      <c r="B2417" s="28" t="n">
        <v>230119455</v>
      </c>
      <c r="C2417" s="28" t="s">
        <v>7837</v>
      </c>
      <c r="D2417" s="29" t="s">
        <v>7838</v>
      </c>
      <c r="E2417" s="28" t="n">
        <v>1</v>
      </c>
      <c r="F2417" s="28" t="n">
        <v>1</v>
      </c>
      <c r="G2417" s="28" t="n">
        <v>1</v>
      </c>
      <c r="H2417" s="28" t="n">
        <v>1</v>
      </c>
      <c r="I2417" s="28" t="n">
        <v>2</v>
      </c>
      <c r="J2417" s="28" t="s">
        <v>903</v>
      </c>
      <c r="K2417" s="28" t="s">
        <v>4758</v>
      </c>
      <c r="L2417" s="28" t="s">
        <v>7839</v>
      </c>
      <c r="M2417" s="30" t="str">
        <f aca="false">+CONCATENATE(E2417,F2417,G2417,H2417,I2417,J2417,K2417,L2417)</f>
        <v>111121945502174</v>
      </c>
    </row>
    <row r="2418" customFormat="false" ht="15" hidden="false" customHeight="true" outlineLevel="0" collapsed="false">
      <c r="A2418" s="27" t="n">
        <v>2409</v>
      </c>
      <c r="B2418" s="28" t="n">
        <v>230119532</v>
      </c>
      <c r="C2418" s="28" t="s">
        <v>7840</v>
      </c>
      <c r="D2418" s="29" t="s">
        <v>7841</v>
      </c>
      <c r="E2418" s="28" t="n">
        <v>1</v>
      </c>
      <c r="F2418" s="28" t="n">
        <v>1</v>
      </c>
      <c r="G2418" s="28" t="n">
        <v>1</v>
      </c>
      <c r="H2418" s="28" t="n">
        <v>1</v>
      </c>
      <c r="I2418" s="28" t="n">
        <v>2</v>
      </c>
      <c r="J2418" s="28" t="s">
        <v>903</v>
      </c>
      <c r="K2418" s="28" t="s">
        <v>4015</v>
      </c>
      <c r="L2418" s="28" t="s">
        <v>7842</v>
      </c>
      <c r="M2418" s="30" t="str">
        <f aca="false">+CONCATENATE(E2418,F2418,G2418,H2418,I2418,J2418,K2418,L2418)</f>
        <v>111121953201676</v>
      </c>
    </row>
    <row r="2419" customFormat="false" ht="30" hidden="false" customHeight="true" outlineLevel="0" collapsed="false">
      <c r="A2419" s="28" t="n">
        <v>2410</v>
      </c>
      <c r="B2419" s="28" t="n">
        <v>230119698</v>
      </c>
      <c r="C2419" s="28" t="s">
        <v>7843</v>
      </c>
      <c r="D2419" s="29" t="s">
        <v>7844</v>
      </c>
      <c r="E2419" s="28" t="n">
        <v>1</v>
      </c>
      <c r="F2419" s="28" t="n">
        <v>1</v>
      </c>
      <c r="G2419" s="28" t="n">
        <v>1</v>
      </c>
      <c r="H2419" s="28" t="n">
        <v>1</v>
      </c>
      <c r="I2419" s="28" t="n">
        <v>2</v>
      </c>
      <c r="J2419" s="28" t="s">
        <v>903</v>
      </c>
      <c r="K2419" s="28" t="s">
        <v>2249</v>
      </c>
      <c r="L2419" s="28" t="s">
        <v>7845</v>
      </c>
      <c r="M2419" s="30" t="str">
        <f aca="false">+CONCATENATE(E2419,F2419,G2419,H2419,I2419,J2419,K2419,L2419)</f>
        <v>111121969802061</v>
      </c>
    </row>
    <row r="2420" customFormat="false" ht="15" hidden="false" customHeight="true" outlineLevel="0" collapsed="false">
      <c r="A2420" s="27" t="n">
        <v>2411</v>
      </c>
      <c r="B2420" s="28" t="n">
        <v>230120011</v>
      </c>
      <c r="C2420" s="28" t="s">
        <v>7846</v>
      </c>
      <c r="D2420" s="29" t="s">
        <v>7847</v>
      </c>
      <c r="E2420" s="28" t="n">
        <v>1</v>
      </c>
      <c r="F2420" s="28" t="n">
        <v>1</v>
      </c>
      <c r="G2420" s="28" t="n">
        <v>1</v>
      </c>
      <c r="H2420" s="28" t="n">
        <v>1</v>
      </c>
      <c r="I2420" s="28" t="n">
        <v>2</v>
      </c>
      <c r="J2420" s="28" t="s">
        <v>745</v>
      </c>
      <c r="K2420" s="28" t="s">
        <v>1592</v>
      </c>
      <c r="L2420" s="28" t="s">
        <v>7848</v>
      </c>
      <c r="M2420" s="30" t="str">
        <f aca="false">+CONCATENATE(E2420,F2420,G2420,H2420,I2420,J2420,K2420,L2420)</f>
        <v>111122001102186</v>
      </c>
    </row>
    <row r="2421" customFormat="false" ht="15" hidden="false" customHeight="true" outlineLevel="0" collapsed="false">
      <c r="A2421" s="27" t="n">
        <v>2412</v>
      </c>
      <c r="B2421" s="28" t="n">
        <v>230120013</v>
      </c>
      <c r="C2421" s="28" t="s">
        <v>7849</v>
      </c>
      <c r="D2421" s="29" t="s">
        <v>7850</v>
      </c>
      <c r="E2421" s="28" t="n">
        <v>1</v>
      </c>
      <c r="F2421" s="28" t="n">
        <v>1</v>
      </c>
      <c r="G2421" s="28" t="n">
        <v>1</v>
      </c>
      <c r="H2421" s="28" t="n">
        <v>1</v>
      </c>
      <c r="I2421" s="28" t="n">
        <v>2</v>
      </c>
      <c r="J2421" s="28" t="s">
        <v>745</v>
      </c>
      <c r="K2421" s="28" t="s">
        <v>1609</v>
      </c>
      <c r="L2421" s="28" t="s">
        <v>7851</v>
      </c>
      <c r="M2421" s="30" t="str">
        <f aca="false">+CONCATENATE(E2421,F2421,G2421,H2421,I2421,J2421,K2421,L2421)</f>
        <v>111122001301728</v>
      </c>
    </row>
    <row r="2422" customFormat="false" ht="15" hidden="false" customHeight="true" outlineLevel="0" collapsed="false">
      <c r="A2422" s="27" t="n">
        <v>2413</v>
      </c>
      <c r="B2422" s="28" t="n">
        <v>230120060</v>
      </c>
      <c r="C2422" s="28" t="s">
        <v>7852</v>
      </c>
      <c r="D2422" s="29" t="s">
        <v>7853</v>
      </c>
      <c r="E2422" s="28" t="n">
        <v>1</v>
      </c>
      <c r="F2422" s="28" t="n">
        <v>1</v>
      </c>
      <c r="G2422" s="28" t="n">
        <v>1</v>
      </c>
      <c r="H2422" s="28" t="n">
        <v>1</v>
      </c>
      <c r="I2422" s="28" t="n">
        <v>2</v>
      </c>
      <c r="J2422" s="28" t="s">
        <v>745</v>
      </c>
      <c r="K2422" s="28" t="s">
        <v>4931</v>
      </c>
      <c r="L2422" s="28" t="s">
        <v>7854</v>
      </c>
      <c r="M2422" s="30" t="str">
        <f aca="false">+CONCATENATE(E2422,F2422,G2422,H2422,I2422,J2422,K2422,L2422)</f>
        <v>111122006001817</v>
      </c>
    </row>
    <row r="2423" customFormat="false" ht="15" hidden="false" customHeight="true" outlineLevel="0" collapsed="false">
      <c r="A2423" s="27" t="n">
        <v>2414</v>
      </c>
      <c r="B2423" s="28" t="n">
        <v>230120228</v>
      </c>
      <c r="C2423" s="28" t="s">
        <v>7855</v>
      </c>
      <c r="D2423" s="29" t="s">
        <v>7856</v>
      </c>
      <c r="E2423" s="28" t="n">
        <v>1</v>
      </c>
      <c r="F2423" s="28" t="n">
        <v>1</v>
      </c>
      <c r="G2423" s="28" t="n">
        <v>1</v>
      </c>
      <c r="H2423" s="28" t="n">
        <v>1</v>
      </c>
      <c r="I2423" s="28" t="n">
        <v>2</v>
      </c>
      <c r="J2423" s="28" t="s">
        <v>745</v>
      </c>
      <c r="K2423" s="28" t="s">
        <v>3899</v>
      </c>
      <c r="L2423" s="28" t="s">
        <v>7857</v>
      </c>
      <c r="M2423" s="30" t="str">
        <f aca="false">+CONCATENATE(E2423,F2423,G2423,H2423,I2423,J2423,K2423,L2423)</f>
        <v>111122022802096</v>
      </c>
    </row>
    <row r="2424" customFormat="false" ht="15" hidden="false" customHeight="true" outlineLevel="0" collapsed="false">
      <c r="A2424" s="28" t="n">
        <v>2415</v>
      </c>
      <c r="B2424" s="28" t="n">
        <v>230120238</v>
      </c>
      <c r="C2424" s="28" t="s">
        <v>7858</v>
      </c>
      <c r="D2424" s="29" t="s">
        <v>7859</v>
      </c>
      <c r="E2424" s="28" t="n">
        <v>1</v>
      </c>
      <c r="F2424" s="28" t="n">
        <v>1</v>
      </c>
      <c r="G2424" s="28" t="n">
        <v>1</v>
      </c>
      <c r="H2424" s="28" t="n">
        <v>1</v>
      </c>
      <c r="I2424" s="28" t="n">
        <v>2</v>
      </c>
      <c r="J2424" s="28" t="s">
        <v>745</v>
      </c>
      <c r="K2424" s="28" t="s">
        <v>768</v>
      </c>
      <c r="L2424" s="28" t="s">
        <v>7860</v>
      </c>
      <c r="M2424" s="30" t="str">
        <f aca="false">+CONCATENATE(E2424,F2424,G2424,H2424,I2424,J2424,K2424,L2424)</f>
        <v>111122023801819</v>
      </c>
    </row>
    <row r="2425" customFormat="false" ht="15" hidden="false" customHeight="true" outlineLevel="0" collapsed="false">
      <c r="A2425" s="27" t="n">
        <v>2416</v>
      </c>
      <c r="B2425" s="28" t="n">
        <v>230120383</v>
      </c>
      <c r="C2425" s="28" t="s">
        <v>7861</v>
      </c>
      <c r="D2425" s="29" t="s">
        <v>7862</v>
      </c>
      <c r="E2425" s="28" t="n">
        <v>1</v>
      </c>
      <c r="F2425" s="28" t="n">
        <v>1</v>
      </c>
      <c r="G2425" s="28" t="n">
        <v>1</v>
      </c>
      <c r="H2425" s="28" t="n">
        <v>1</v>
      </c>
      <c r="I2425" s="28" t="n">
        <v>2</v>
      </c>
      <c r="J2425" s="28" t="s">
        <v>745</v>
      </c>
      <c r="K2425" s="28" t="s">
        <v>1463</v>
      </c>
      <c r="L2425" s="28" t="s">
        <v>7863</v>
      </c>
      <c r="M2425" s="30" t="str">
        <f aca="false">+CONCATENATE(E2425,F2425,G2425,H2425,I2425,J2425,K2425,L2425)</f>
        <v>111122038302120</v>
      </c>
    </row>
    <row r="2426" customFormat="false" ht="15" hidden="false" customHeight="true" outlineLevel="0" collapsed="false">
      <c r="A2426" s="27" t="n">
        <v>2417</v>
      </c>
      <c r="B2426" s="28" t="n">
        <v>230120621</v>
      </c>
      <c r="C2426" s="28" t="s">
        <v>7864</v>
      </c>
      <c r="D2426" s="29" t="s">
        <v>7865</v>
      </c>
      <c r="E2426" s="28" t="n">
        <v>1</v>
      </c>
      <c r="F2426" s="28" t="n">
        <v>1</v>
      </c>
      <c r="G2426" s="28" t="n">
        <v>1</v>
      </c>
      <c r="H2426" s="28" t="n">
        <v>1</v>
      </c>
      <c r="I2426" s="28" t="n">
        <v>2</v>
      </c>
      <c r="J2426" s="28" t="s">
        <v>745</v>
      </c>
      <c r="K2426" s="28" t="s">
        <v>3658</v>
      </c>
      <c r="L2426" s="28" t="s">
        <v>7866</v>
      </c>
      <c r="M2426" s="30" t="str">
        <f aca="false">+CONCATENATE(E2426,F2426,G2426,H2426,I2426,J2426,K2426,L2426)</f>
        <v>111122062101755</v>
      </c>
    </row>
    <row r="2427" customFormat="false" ht="15" hidden="false" customHeight="true" outlineLevel="0" collapsed="false">
      <c r="A2427" s="27" t="n">
        <v>2418</v>
      </c>
      <c r="B2427" s="42" t="n">
        <v>230123068</v>
      </c>
      <c r="C2427" s="28" t="s">
        <v>7867</v>
      </c>
      <c r="D2427" s="29" t="s">
        <v>7868</v>
      </c>
      <c r="E2427" s="28" t="n">
        <v>1</v>
      </c>
      <c r="F2427" s="28" t="n">
        <v>1</v>
      </c>
      <c r="G2427" s="28" t="n">
        <v>1</v>
      </c>
      <c r="H2427" s="28" t="n">
        <v>1</v>
      </c>
      <c r="I2427" s="28" t="n">
        <v>2</v>
      </c>
      <c r="J2427" s="28" t="n">
        <v>52</v>
      </c>
      <c r="K2427" s="28" t="n">
        <v>786</v>
      </c>
      <c r="L2427" s="42" t="s">
        <v>7869</v>
      </c>
      <c r="M2427" s="30" t="str">
        <f aca="false">+CONCATENATE(E2427,F2427,G2427,H2427,I2427,J2427,K2427,L2427)</f>
        <v>111125278602188</v>
      </c>
    </row>
    <row r="2428" customFormat="false" ht="15" hidden="false" customHeight="true" outlineLevel="0" collapsed="false">
      <c r="A2428" s="27" t="n">
        <v>2419</v>
      </c>
      <c r="B2428" s="28" t="n">
        <v>230123162</v>
      </c>
      <c r="C2428" s="28" t="s">
        <v>7870</v>
      </c>
      <c r="D2428" s="29" t="s">
        <v>7871</v>
      </c>
      <c r="E2428" s="28" t="n">
        <v>1</v>
      </c>
      <c r="F2428" s="28" t="n">
        <v>1</v>
      </c>
      <c r="G2428" s="28" t="n">
        <v>1</v>
      </c>
      <c r="H2428" s="28" t="n">
        <v>1</v>
      </c>
      <c r="I2428" s="28" t="n">
        <v>2</v>
      </c>
      <c r="J2428" s="28" t="s">
        <v>546</v>
      </c>
      <c r="K2428" s="28" t="s">
        <v>2222</v>
      </c>
      <c r="L2428" s="28" t="s">
        <v>7872</v>
      </c>
      <c r="M2428" s="30" t="str">
        <f aca="false">+CONCATENATE(E2428,F2428,G2428,H2428,I2428,J2428,K2428,L2428)</f>
        <v>111122316202164</v>
      </c>
    </row>
    <row r="2429" customFormat="false" ht="15" hidden="false" customHeight="true" outlineLevel="0" collapsed="false">
      <c r="A2429" s="27" t="n">
        <v>2420</v>
      </c>
      <c r="B2429" s="28" t="n">
        <v>230123182</v>
      </c>
      <c r="C2429" s="28" t="s">
        <v>7873</v>
      </c>
      <c r="D2429" s="29" t="s">
        <v>7874</v>
      </c>
      <c r="E2429" s="28" t="n">
        <v>1</v>
      </c>
      <c r="F2429" s="28" t="n">
        <v>1</v>
      </c>
      <c r="G2429" s="28" t="n">
        <v>1</v>
      </c>
      <c r="H2429" s="28" t="n">
        <v>1</v>
      </c>
      <c r="I2429" s="28" t="n">
        <v>2</v>
      </c>
      <c r="J2429" s="28" t="s">
        <v>546</v>
      </c>
      <c r="K2429" s="28" t="s">
        <v>2212</v>
      </c>
      <c r="L2429" s="28" t="s">
        <v>7875</v>
      </c>
      <c r="M2429" s="30" t="str">
        <f aca="false">+CONCATENATE(E2429,F2429,G2429,H2429,I2429,J2429,K2429,L2429)</f>
        <v>111122318201849</v>
      </c>
    </row>
    <row r="2430" customFormat="false" ht="15" hidden="false" customHeight="true" outlineLevel="0" collapsed="false">
      <c r="A2430" s="27" t="n">
        <v>2421</v>
      </c>
      <c r="B2430" s="28" t="n">
        <v>230125181</v>
      </c>
      <c r="C2430" s="28" t="s">
        <v>7876</v>
      </c>
      <c r="D2430" s="29" t="s">
        <v>7877</v>
      </c>
      <c r="E2430" s="28" t="n">
        <v>1</v>
      </c>
      <c r="F2430" s="28" t="n">
        <v>1</v>
      </c>
      <c r="G2430" s="28" t="n">
        <v>1</v>
      </c>
      <c r="H2430" s="28" t="n">
        <v>1</v>
      </c>
      <c r="I2430" s="28" t="n">
        <v>2</v>
      </c>
      <c r="J2430" s="28" t="s">
        <v>576</v>
      </c>
      <c r="K2430" s="28" t="s">
        <v>5770</v>
      </c>
      <c r="L2430" s="28" t="s">
        <v>7878</v>
      </c>
      <c r="M2430" s="30" t="str">
        <f aca="false">+CONCATENATE(E2430,F2430,G2430,H2430,I2430,J2430,K2430,L2430)</f>
        <v>111122518101662</v>
      </c>
    </row>
    <row r="2431" customFormat="false" ht="15" hidden="false" customHeight="true" outlineLevel="0" collapsed="false">
      <c r="A2431" s="28" t="n">
        <v>2422</v>
      </c>
      <c r="B2431" s="28" t="n">
        <v>230125269</v>
      </c>
      <c r="C2431" s="28" t="s">
        <v>7879</v>
      </c>
      <c r="D2431" s="29" t="s">
        <v>7880</v>
      </c>
      <c r="E2431" s="28" t="n">
        <v>1</v>
      </c>
      <c r="F2431" s="28" t="n">
        <v>1</v>
      </c>
      <c r="G2431" s="28" t="n">
        <v>1</v>
      </c>
      <c r="H2431" s="28" t="n">
        <v>1</v>
      </c>
      <c r="I2431" s="28" t="n">
        <v>2</v>
      </c>
      <c r="J2431" s="28" t="s">
        <v>576</v>
      </c>
      <c r="K2431" s="28" t="s">
        <v>5231</v>
      </c>
      <c r="L2431" s="28" t="s">
        <v>7881</v>
      </c>
      <c r="M2431" s="30" t="str">
        <f aca="false">+CONCATENATE(E2431,F2431,G2431,H2431,I2431,J2431,K2431,L2431)</f>
        <v>111122526901887</v>
      </c>
    </row>
    <row r="2432" customFormat="false" ht="15" hidden="false" customHeight="true" outlineLevel="0" collapsed="false">
      <c r="A2432" s="27" t="n">
        <v>2423</v>
      </c>
      <c r="B2432" s="28" t="n">
        <v>230125290</v>
      </c>
      <c r="C2432" s="28" t="s">
        <v>7882</v>
      </c>
      <c r="D2432" s="29" t="s">
        <v>7883</v>
      </c>
      <c r="E2432" s="28" t="n">
        <v>1</v>
      </c>
      <c r="F2432" s="28" t="n">
        <v>1</v>
      </c>
      <c r="G2432" s="28" t="n">
        <v>1</v>
      </c>
      <c r="H2432" s="28" t="n">
        <v>1</v>
      </c>
      <c r="I2432" s="28" t="n">
        <v>2</v>
      </c>
      <c r="J2432" s="28" t="s">
        <v>576</v>
      </c>
      <c r="K2432" s="28" t="s">
        <v>6070</v>
      </c>
      <c r="L2432" s="28" t="s">
        <v>7884</v>
      </c>
      <c r="M2432" s="30" t="str">
        <f aca="false">+CONCATENATE(E2432,F2432,G2432,H2432,I2432,J2432,K2432,L2432)</f>
        <v>111122529003556</v>
      </c>
    </row>
    <row r="2433" customFormat="false" ht="15" hidden="false" customHeight="true" outlineLevel="0" collapsed="false">
      <c r="A2433" s="27" t="n">
        <v>2424</v>
      </c>
      <c r="B2433" s="28" t="n">
        <v>230125377</v>
      </c>
      <c r="C2433" s="28" t="s">
        <v>7885</v>
      </c>
      <c r="D2433" s="29" t="s">
        <v>7886</v>
      </c>
      <c r="E2433" s="28" t="n">
        <v>1</v>
      </c>
      <c r="F2433" s="28" t="n">
        <v>1</v>
      </c>
      <c r="G2433" s="28" t="n">
        <v>1</v>
      </c>
      <c r="H2433" s="28" t="n">
        <v>1</v>
      </c>
      <c r="I2433" s="28" t="n">
        <v>2</v>
      </c>
      <c r="J2433" s="28" t="s">
        <v>576</v>
      </c>
      <c r="K2433" s="28" t="s">
        <v>2072</v>
      </c>
      <c r="L2433" s="28" t="s">
        <v>7887</v>
      </c>
      <c r="M2433" s="30" t="str">
        <f aca="false">+CONCATENATE(E2433,F2433,G2433,H2433,I2433,J2433,K2433,L2433)</f>
        <v>111122537701622</v>
      </c>
    </row>
    <row r="2434" customFormat="false" ht="15" hidden="false" customHeight="true" outlineLevel="0" collapsed="false">
      <c r="A2434" s="27" t="n">
        <v>2425</v>
      </c>
      <c r="B2434" s="28" t="n">
        <v>230125402</v>
      </c>
      <c r="C2434" s="28" t="s">
        <v>7888</v>
      </c>
      <c r="D2434" s="29" t="s">
        <v>7889</v>
      </c>
      <c r="E2434" s="28" t="n">
        <v>1</v>
      </c>
      <c r="F2434" s="28" t="n">
        <v>1</v>
      </c>
      <c r="G2434" s="28" t="n">
        <v>1</v>
      </c>
      <c r="H2434" s="28" t="n">
        <v>1</v>
      </c>
      <c r="I2434" s="28" t="n">
        <v>2</v>
      </c>
      <c r="J2434" s="28" t="s">
        <v>576</v>
      </c>
      <c r="K2434" s="28" t="s">
        <v>2983</v>
      </c>
      <c r="L2434" s="28" t="s">
        <v>7890</v>
      </c>
      <c r="M2434" s="30" t="str">
        <f aca="false">+CONCATENATE(E2434,F2434,G2434,H2434,I2434,J2434,K2434,L2434)</f>
        <v>111122540201680</v>
      </c>
    </row>
    <row r="2435" customFormat="false" ht="15" hidden="false" customHeight="true" outlineLevel="0" collapsed="false">
      <c r="A2435" s="27" t="n">
        <v>2426</v>
      </c>
      <c r="B2435" s="28" t="n">
        <v>230125473</v>
      </c>
      <c r="C2435" s="28" t="s">
        <v>7891</v>
      </c>
      <c r="D2435" s="29" t="s">
        <v>7892</v>
      </c>
      <c r="E2435" s="28" t="n">
        <v>1</v>
      </c>
      <c r="F2435" s="28" t="n">
        <v>1</v>
      </c>
      <c r="G2435" s="28" t="n">
        <v>1</v>
      </c>
      <c r="H2435" s="28" t="n">
        <v>1</v>
      </c>
      <c r="I2435" s="28" t="n">
        <v>2</v>
      </c>
      <c r="J2435" s="28" t="s">
        <v>576</v>
      </c>
      <c r="K2435" s="28" t="s">
        <v>5405</v>
      </c>
      <c r="L2435" s="28" t="s">
        <v>7893</v>
      </c>
      <c r="M2435" s="30" t="str">
        <f aca="false">+CONCATENATE(E2435,F2435,G2435,H2435,I2435,J2435,K2435,L2435)</f>
        <v>111122547301652</v>
      </c>
    </row>
    <row r="2436" customFormat="false" ht="15" hidden="false" customHeight="true" outlineLevel="0" collapsed="false">
      <c r="A2436" s="28" t="n">
        <v>2427</v>
      </c>
      <c r="B2436" s="28" t="n">
        <v>230125530</v>
      </c>
      <c r="C2436" s="28" t="s">
        <v>7894</v>
      </c>
      <c r="D2436" s="29" t="s">
        <v>7895</v>
      </c>
      <c r="E2436" s="28" t="n">
        <v>1</v>
      </c>
      <c r="F2436" s="28" t="n">
        <v>1</v>
      </c>
      <c r="G2436" s="28" t="n">
        <v>1</v>
      </c>
      <c r="H2436" s="28" t="n">
        <v>1</v>
      </c>
      <c r="I2436" s="28" t="n">
        <v>2</v>
      </c>
      <c r="J2436" s="28" t="s">
        <v>576</v>
      </c>
      <c r="K2436" s="28" t="s">
        <v>3945</v>
      </c>
      <c r="L2436" s="28" t="s">
        <v>7896</v>
      </c>
      <c r="M2436" s="30" t="str">
        <f aca="false">+CONCATENATE(E2436,F2436,G2436,H2436,I2436,J2436,K2436,L2436)</f>
        <v>111122553002119</v>
      </c>
    </row>
    <row r="2437" customFormat="false" ht="15" hidden="false" customHeight="true" outlineLevel="0" collapsed="false">
      <c r="A2437" s="27" t="n">
        <v>2428</v>
      </c>
      <c r="B2437" s="28" t="n">
        <v>230125572</v>
      </c>
      <c r="C2437" s="28" t="s">
        <v>7897</v>
      </c>
      <c r="D2437" s="29" t="s">
        <v>7898</v>
      </c>
      <c r="E2437" s="28" t="n">
        <v>1</v>
      </c>
      <c r="F2437" s="28" t="n">
        <v>1</v>
      </c>
      <c r="G2437" s="28" t="n">
        <v>1</v>
      </c>
      <c r="H2437" s="28" t="n">
        <v>1</v>
      </c>
      <c r="I2437" s="28" t="n">
        <v>2</v>
      </c>
      <c r="J2437" s="28" t="s">
        <v>576</v>
      </c>
      <c r="K2437" s="28" t="s">
        <v>1650</v>
      </c>
      <c r="L2437" s="28" t="s">
        <v>7899</v>
      </c>
      <c r="M2437" s="30" t="str">
        <f aca="false">+CONCATENATE(E2437,F2437,G2437,H2437,I2437,J2437,K2437,L2437)</f>
        <v>111122557201717</v>
      </c>
    </row>
    <row r="2438" customFormat="false" ht="15" hidden="false" customHeight="true" outlineLevel="0" collapsed="false">
      <c r="A2438" s="27" t="n">
        <v>2429</v>
      </c>
      <c r="B2438" s="28" t="n">
        <v>230125740</v>
      </c>
      <c r="C2438" s="28" t="s">
        <v>7900</v>
      </c>
      <c r="D2438" s="29" t="s">
        <v>7901</v>
      </c>
      <c r="E2438" s="28" t="n">
        <v>1</v>
      </c>
      <c r="F2438" s="28" t="n">
        <v>1</v>
      </c>
      <c r="G2438" s="28" t="n">
        <v>1</v>
      </c>
      <c r="H2438" s="28" t="n">
        <v>1</v>
      </c>
      <c r="I2438" s="28" t="n">
        <v>2</v>
      </c>
      <c r="J2438" s="28" t="s">
        <v>576</v>
      </c>
      <c r="K2438" s="28" t="s">
        <v>727</v>
      </c>
      <c r="L2438" s="28" t="s">
        <v>7902</v>
      </c>
      <c r="M2438" s="30" t="str">
        <f aca="false">+CONCATENATE(E2438,F2438,G2438,H2438,I2438,J2438,K2438,L2438)</f>
        <v>111122574001793</v>
      </c>
    </row>
    <row r="2439" customFormat="false" ht="15" hidden="false" customHeight="true" outlineLevel="0" collapsed="false">
      <c r="A2439" s="27" t="n">
        <v>2430</v>
      </c>
      <c r="B2439" s="28" t="n">
        <v>230125899</v>
      </c>
      <c r="C2439" s="28" t="s">
        <v>7903</v>
      </c>
      <c r="D2439" s="29" t="s">
        <v>7904</v>
      </c>
      <c r="E2439" s="28" t="n">
        <v>1</v>
      </c>
      <c r="F2439" s="28" t="n">
        <v>1</v>
      </c>
      <c r="G2439" s="28" t="n">
        <v>1</v>
      </c>
      <c r="H2439" s="28" t="n">
        <v>1</v>
      </c>
      <c r="I2439" s="28" t="n">
        <v>2</v>
      </c>
      <c r="J2439" s="28" t="s">
        <v>576</v>
      </c>
      <c r="K2439" s="28" t="s">
        <v>803</v>
      </c>
      <c r="L2439" s="28" t="s">
        <v>7905</v>
      </c>
      <c r="M2439" s="30" t="str">
        <f aca="false">+CONCATENATE(E2439,F2439,G2439,H2439,I2439,J2439,K2439,L2439)</f>
        <v>111122589902066</v>
      </c>
    </row>
    <row r="2440" customFormat="false" ht="15" hidden="false" customHeight="true" outlineLevel="0" collapsed="false">
      <c r="A2440" s="27" t="n">
        <v>2431</v>
      </c>
      <c r="B2440" s="28" t="n">
        <v>230127001</v>
      </c>
      <c r="C2440" s="28" t="s">
        <v>7906</v>
      </c>
      <c r="D2440" s="29" t="s">
        <v>7907</v>
      </c>
      <c r="E2440" s="28" t="n">
        <v>3</v>
      </c>
      <c r="F2440" s="28" t="n">
        <v>3</v>
      </c>
      <c r="G2440" s="28" t="n">
        <v>2</v>
      </c>
      <c r="H2440" s="28" t="n">
        <v>1</v>
      </c>
      <c r="I2440" s="28" t="n">
        <v>1</v>
      </c>
      <c r="J2440" s="28" t="s">
        <v>916</v>
      </c>
      <c r="K2440" s="28" t="s">
        <v>309</v>
      </c>
      <c r="L2440" s="28" t="s">
        <v>7908</v>
      </c>
      <c r="M2440" s="30" t="str">
        <f aca="false">+CONCATENATE(E2440,F2440,G2440,H2440,I2440,J2440,K2440,L2440)</f>
        <v>332112700101901</v>
      </c>
    </row>
    <row r="2441" customFormat="false" ht="30" hidden="false" customHeight="true" outlineLevel="0" collapsed="false">
      <c r="A2441" s="27" t="n">
        <v>2432</v>
      </c>
      <c r="B2441" s="28" t="n">
        <v>230127495</v>
      </c>
      <c r="C2441" s="28" t="s">
        <v>7909</v>
      </c>
      <c r="D2441" s="29" t="s">
        <v>7910</v>
      </c>
      <c r="E2441" s="28" t="n">
        <v>1</v>
      </c>
      <c r="F2441" s="28" t="n">
        <v>1</v>
      </c>
      <c r="G2441" s="28" t="n">
        <v>1</v>
      </c>
      <c r="H2441" s="28" t="n">
        <v>1</v>
      </c>
      <c r="I2441" s="28" t="n">
        <v>2</v>
      </c>
      <c r="J2441" s="28" t="s">
        <v>916</v>
      </c>
      <c r="K2441" s="28" t="s">
        <v>2614</v>
      </c>
      <c r="L2441" s="28" t="s">
        <v>7911</v>
      </c>
      <c r="M2441" s="30" t="str">
        <f aca="false">+CONCATENATE(E2441,F2441,G2441,H2441,I2441,J2441,K2441,L2441)</f>
        <v>111122749501642</v>
      </c>
    </row>
    <row r="2442" customFormat="false" ht="15" hidden="false" customHeight="true" outlineLevel="0" collapsed="false">
      <c r="A2442" s="27" t="n">
        <v>2433</v>
      </c>
      <c r="B2442" s="28" t="n">
        <v>230141078</v>
      </c>
      <c r="C2442" s="28" t="s">
        <v>7912</v>
      </c>
      <c r="D2442" s="29" t="s">
        <v>7913</v>
      </c>
      <c r="E2442" s="28" t="n">
        <v>1</v>
      </c>
      <c r="F2442" s="28" t="n">
        <v>1</v>
      </c>
      <c r="G2442" s="28" t="n">
        <v>1</v>
      </c>
      <c r="H2442" s="28" t="n">
        <v>1</v>
      </c>
      <c r="I2442" s="28" t="n">
        <v>2</v>
      </c>
      <c r="J2442" s="28" t="s">
        <v>639</v>
      </c>
      <c r="K2442" s="28" t="s">
        <v>1334</v>
      </c>
      <c r="L2442" s="28" t="s">
        <v>7914</v>
      </c>
      <c r="M2442" s="30" t="str">
        <f aca="false">+CONCATENATE(E2442,F2442,G2442,H2442,I2442,J2442,K2442,L2442)</f>
        <v>111124107801618</v>
      </c>
    </row>
    <row r="2443" customFormat="false" ht="15" hidden="false" customHeight="true" outlineLevel="0" collapsed="false">
      <c r="A2443" s="28" t="n">
        <v>2434</v>
      </c>
      <c r="B2443" s="28" t="n">
        <v>230141298</v>
      </c>
      <c r="C2443" s="28" t="s">
        <v>7915</v>
      </c>
      <c r="D2443" s="29" t="s">
        <v>7916</v>
      </c>
      <c r="E2443" s="28" t="n">
        <v>1</v>
      </c>
      <c r="F2443" s="28" t="n">
        <v>1</v>
      </c>
      <c r="G2443" s="28" t="n">
        <v>1</v>
      </c>
      <c r="H2443" s="28" t="n">
        <v>1</v>
      </c>
      <c r="I2443" s="28" t="n">
        <v>2</v>
      </c>
      <c r="J2443" s="28" t="s">
        <v>639</v>
      </c>
      <c r="K2443" s="28" t="s">
        <v>6317</v>
      </c>
      <c r="L2443" s="28" t="s">
        <v>7917</v>
      </c>
      <c r="M2443" s="30" t="str">
        <f aca="false">+CONCATENATE(E2443,F2443,G2443,H2443,I2443,J2443,K2443,L2443)</f>
        <v>111124129802190</v>
      </c>
    </row>
    <row r="2444" customFormat="false" ht="15" hidden="false" customHeight="true" outlineLevel="0" collapsed="false">
      <c r="A2444" s="27" t="n">
        <v>2435</v>
      </c>
      <c r="B2444" s="28" t="n">
        <v>230141349</v>
      </c>
      <c r="C2444" s="28" t="s">
        <v>7918</v>
      </c>
      <c r="D2444" s="29" t="s">
        <v>7919</v>
      </c>
      <c r="E2444" s="28" t="n">
        <v>1</v>
      </c>
      <c r="F2444" s="28" t="n">
        <v>1</v>
      </c>
      <c r="G2444" s="28" t="n">
        <v>1</v>
      </c>
      <c r="H2444" s="28" t="n">
        <v>1</v>
      </c>
      <c r="I2444" s="28" t="n">
        <v>2</v>
      </c>
      <c r="J2444" s="28" t="s">
        <v>639</v>
      </c>
      <c r="K2444" s="28" t="s">
        <v>4543</v>
      </c>
      <c r="L2444" s="28" t="s">
        <v>7920</v>
      </c>
      <c r="M2444" s="30" t="str">
        <f aca="false">+CONCATENATE(E2444,F2444,G2444,H2444,I2444,J2444,K2444,L2444)</f>
        <v>111124134901930</v>
      </c>
    </row>
    <row r="2445" customFormat="false" ht="15" hidden="false" customHeight="true" outlineLevel="0" collapsed="false">
      <c r="A2445" s="27" t="n">
        <v>2436</v>
      </c>
      <c r="B2445" s="28" t="n">
        <v>230141396</v>
      </c>
      <c r="C2445" s="28" t="s">
        <v>7921</v>
      </c>
      <c r="D2445" s="29" t="s">
        <v>7922</v>
      </c>
      <c r="E2445" s="28" t="n">
        <v>1</v>
      </c>
      <c r="F2445" s="28" t="n">
        <v>1</v>
      </c>
      <c r="G2445" s="28" t="n">
        <v>1</v>
      </c>
      <c r="H2445" s="28" t="n">
        <v>1</v>
      </c>
      <c r="I2445" s="28" t="n">
        <v>2</v>
      </c>
      <c r="J2445" s="28" t="s">
        <v>639</v>
      </c>
      <c r="K2445" s="28" t="s">
        <v>6258</v>
      </c>
      <c r="L2445" s="28" t="s">
        <v>7923</v>
      </c>
      <c r="M2445" s="30" t="str">
        <f aca="false">+CONCATENATE(E2445,F2445,G2445,H2445,I2445,J2445,K2445,L2445)</f>
        <v>111124139601815</v>
      </c>
    </row>
    <row r="2446" customFormat="false" ht="15" hidden="false" customHeight="true" outlineLevel="0" collapsed="false">
      <c r="A2446" s="27" t="n">
        <v>2437</v>
      </c>
      <c r="B2446" s="28" t="n">
        <v>230141668</v>
      </c>
      <c r="C2446" s="28" t="s">
        <v>7924</v>
      </c>
      <c r="D2446" s="29" t="s">
        <v>7925</v>
      </c>
      <c r="E2446" s="28" t="n">
        <v>1</v>
      </c>
      <c r="F2446" s="28" t="n">
        <v>1</v>
      </c>
      <c r="G2446" s="28" t="n">
        <v>1</v>
      </c>
      <c r="H2446" s="28" t="n">
        <v>1</v>
      </c>
      <c r="I2446" s="28" t="n">
        <v>2</v>
      </c>
      <c r="J2446" s="28" t="s">
        <v>639</v>
      </c>
      <c r="K2446" s="28" t="s">
        <v>1693</v>
      </c>
      <c r="L2446" s="28" t="s">
        <v>7926</v>
      </c>
      <c r="M2446" s="30" t="str">
        <f aca="false">+CONCATENATE(E2446,F2446,G2446,H2446,I2446,J2446,K2446,L2446)</f>
        <v>111124166801958</v>
      </c>
    </row>
    <row r="2447" customFormat="false" ht="15" hidden="false" customHeight="true" outlineLevel="0" collapsed="false">
      <c r="A2447" s="27" t="n">
        <v>2438</v>
      </c>
      <c r="B2447" s="28" t="n">
        <v>230147245</v>
      </c>
      <c r="C2447" s="28" t="s">
        <v>7927</v>
      </c>
      <c r="D2447" s="29" t="s">
        <v>7928</v>
      </c>
      <c r="E2447" s="28" t="n">
        <v>1</v>
      </c>
      <c r="F2447" s="28" t="n">
        <v>1</v>
      </c>
      <c r="G2447" s="28" t="n">
        <v>1</v>
      </c>
      <c r="H2447" s="28" t="n">
        <v>1</v>
      </c>
      <c r="I2447" s="28" t="n">
        <v>2</v>
      </c>
      <c r="J2447" s="28" t="s">
        <v>518</v>
      </c>
      <c r="K2447" s="28" t="s">
        <v>663</v>
      </c>
      <c r="L2447" s="28" t="s">
        <v>7929</v>
      </c>
      <c r="M2447" s="30" t="str">
        <f aca="false">+CONCATENATE(E2447,F2447,G2447,H2447,I2447,J2447,K2447,L2447)</f>
        <v>111124724502102</v>
      </c>
    </row>
    <row r="2448" customFormat="false" ht="15" hidden="false" customHeight="true" outlineLevel="0" collapsed="false">
      <c r="A2448" s="28" t="n">
        <v>2439</v>
      </c>
      <c r="B2448" s="28" t="n">
        <v>230147551</v>
      </c>
      <c r="C2448" s="28" t="s">
        <v>7930</v>
      </c>
      <c r="D2448" s="29" t="s">
        <v>7931</v>
      </c>
      <c r="E2448" s="28" t="n">
        <v>1</v>
      </c>
      <c r="F2448" s="28" t="n">
        <v>1</v>
      </c>
      <c r="G2448" s="28" t="n">
        <v>1</v>
      </c>
      <c r="H2448" s="28" t="n">
        <v>1</v>
      </c>
      <c r="I2448" s="28" t="n">
        <v>2</v>
      </c>
      <c r="J2448" s="28" t="s">
        <v>518</v>
      </c>
      <c r="K2448" s="28" t="s">
        <v>2469</v>
      </c>
      <c r="L2448" s="28" t="s">
        <v>7932</v>
      </c>
      <c r="M2448" s="30" t="str">
        <f aca="false">+CONCATENATE(E2448,F2448,G2448,H2448,I2448,J2448,K2448,L2448)</f>
        <v>111124755102111</v>
      </c>
    </row>
    <row r="2449" customFormat="false" ht="15" hidden="false" customHeight="true" outlineLevel="0" collapsed="false">
      <c r="A2449" s="27" t="n">
        <v>2440</v>
      </c>
      <c r="B2449" s="28" t="n">
        <v>230150006</v>
      </c>
      <c r="C2449" s="28" t="s">
        <v>7933</v>
      </c>
      <c r="D2449" s="29" t="s">
        <v>7934</v>
      </c>
      <c r="E2449" s="28" t="n">
        <v>1</v>
      </c>
      <c r="F2449" s="28" t="n">
        <v>1</v>
      </c>
      <c r="G2449" s="28" t="n">
        <v>1</v>
      </c>
      <c r="H2449" s="28" t="n">
        <v>1</v>
      </c>
      <c r="I2449" s="28" t="n">
        <v>2</v>
      </c>
      <c r="J2449" s="28" t="s">
        <v>559</v>
      </c>
      <c r="K2449" s="28" t="s">
        <v>702</v>
      </c>
      <c r="L2449" s="28" t="s">
        <v>7935</v>
      </c>
      <c r="M2449" s="30" t="str">
        <f aca="false">+CONCATENATE(E2449,F2449,G2449,H2449,I2449,J2449,K2449,L2449)</f>
        <v>111125000601660</v>
      </c>
    </row>
    <row r="2450" customFormat="false" ht="15" hidden="false" customHeight="true" outlineLevel="0" collapsed="false">
      <c r="A2450" s="27" t="n">
        <v>2441</v>
      </c>
      <c r="B2450" s="28" t="n">
        <v>230150313</v>
      </c>
      <c r="C2450" s="28" t="s">
        <v>7936</v>
      </c>
      <c r="D2450" s="29" t="s">
        <v>7937</v>
      </c>
      <c r="E2450" s="28" t="n">
        <v>1</v>
      </c>
      <c r="F2450" s="28" t="n">
        <v>1</v>
      </c>
      <c r="G2450" s="28" t="n">
        <v>1</v>
      </c>
      <c r="H2450" s="28" t="n">
        <v>1</v>
      </c>
      <c r="I2450" s="28" t="n">
        <v>2</v>
      </c>
      <c r="J2450" s="28" t="s">
        <v>559</v>
      </c>
      <c r="K2450" s="28" t="s">
        <v>2315</v>
      </c>
      <c r="L2450" s="28" t="s">
        <v>7938</v>
      </c>
      <c r="M2450" s="30" t="str">
        <f aca="false">+CONCATENATE(E2450,F2450,G2450,H2450,I2450,J2450,K2450,L2450)</f>
        <v>111125031302150</v>
      </c>
    </row>
    <row r="2451" customFormat="false" ht="15" hidden="false" customHeight="true" outlineLevel="0" collapsed="false">
      <c r="A2451" s="27" t="n">
        <v>2442</v>
      </c>
      <c r="B2451" s="28" t="n">
        <v>230152240</v>
      </c>
      <c r="C2451" s="28" t="s">
        <v>7939</v>
      </c>
      <c r="D2451" s="29" t="s">
        <v>7940</v>
      </c>
      <c r="E2451" s="28" t="n">
        <v>1</v>
      </c>
      <c r="F2451" s="28" t="n">
        <v>1</v>
      </c>
      <c r="G2451" s="28" t="n">
        <v>1</v>
      </c>
      <c r="H2451" s="28" t="n">
        <v>1</v>
      </c>
      <c r="I2451" s="28" t="n">
        <v>2</v>
      </c>
      <c r="J2451" s="28" t="s">
        <v>428</v>
      </c>
      <c r="K2451" s="28" t="s">
        <v>2205</v>
      </c>
      <c r="L2451" s="28" t="s">
        <v>7941</v>
      </c>
      <c r="M2451" s="30" t="str">
        <f aca="false">+CONCATENATE(E2451,F2451,G2451,H2451,I2451,J2451,K2451,L2451)</f>
        <v>111125224001720</v>
      </c>
    </row>
    <row r="2452" customFormat="false" ht="15" hidden="false" customHeight="true" outlineLevel="0" collapsed="false">
      <c r="A2452" s="27" t="n">
        <v>2443</v>
      </c>
      <c r="B2452" s="28" t="n">
        <v>230152317</v>
      </c>
      <c r="C2452" s="28" t="s">
        <v>7942</v>
      </c>
      <c r="D2452" s="29" t="s">
        <v>7943</v>
      </c>
      <c r="E2452" s="28" t="n">
        <v>1</v>
      </c>
      <c r="F2452" s="28" t="n">
        <v>1</v>
      </c>
      <c r="G2452" s="28" t="n">
        <v>1</v>
      </c>
      <c r="H2452" s="28" t="n">
        <v>1</v>
      </c>
      <c r="I2452" s="28" t="n">
        <v>2</v>
      </c>
      <c r="J2452" s="28" t="s">
        <v>428</v>
      </c>
      <c r="K2452" s="28" t="s">
        <v>3448</v>
      </c>
      <c r="L2452" s="28" t="s">
        <v>7944</v>
      </c>
      <c r="M2452" s="30" t="str">
        <f aca="false">+CONCATENATE(E2452,F2452,G2452,H2452,I2452,J2452,K2452,L2452)</f>
        <v>111125231701713</v>
      </c>
    </row>
    <row r="2453" customFormat="false" ht="15" hidden="false" customHeight="true" outlineLevel="0" collapsed="false">
      <c r="A2453" s="27" t="n">
        <v>2444</v>
      </c>
      <c r="B2453" s="28" t="n">
        <v>230152838</v>
      </c>
      <c r="C2453" s="28" t="s">
        <v>7945</v>
      </c>
      <c r="D2453" s="29" t="s">
        <v>7946</v>
      </c>
      <c r="E2453" s="28" t="n">
        <v>1</v>
      </c>
      <c r="F2453" s="28" t="n">
        <v>1</v>
      </c>
      <c r="G2453" s="28" t="n">
        <v>1</v>
      </c>
      <c r="H2453" s="28" t="n">
        <v>1</v>
      </c>
      <c r="I2453" s="28" t="n">
        <v>2</v>
      </c>
      <c r="J2453" s="28" t="s">
        <v>428</v>
      </c>
      <c r="K2453" s="28" t="s">
        <v>4187</v>
      </c>
      <c r="L2453" s="28" t="s">
        <v>7947</v>
      </c>
      <c r="M2453" s="30" t="str">
        <f aca="false">+CONCATENATE(E2453,F2453,G2453,H2453,I2453,J2453,K2453,L2453)</f>
        <v>111125283801810</v>
      </c>
    </row>
    <row r="2454" customFormat="false" ht="15" hidden="false" customHeight="true" outlineLevel="0" collapsed="false">
      <c r="A2454" s="27" t="n">
        <v>2445</v>
      </c>
      <c r="B2454" s="28" t="n">
        <v>230152999</v>
      </c>
      <c r="C2454" s="28" t="s">
        <v>7948</v>
      </c>
      <c r="D2454" s="29" t="s">
        <v>7949</v>
      </c>
      <c r="E2454" s="28" t="n">
        <v>1</v>
      </c>
      <c r="F2454" s="28" t="n">
        <v>1</v>
      </c>
      <c r="G2454" s="28" t="n">
        <v>1</v>
      </c>
      <c r="H2454" s="28" t="n">
        <v>1</v>
      </c>
      <c r="I2454" s="28" t="n">
        <v>2</v>
      </c>
      <c r="J2454" s="28" t="s">
        <v>428</v>
      </c>
      <c r="K2454" s="28" t="s">
        <v>531</v>
      </c>
      <c r="L2454" s="28" t="s">
        <v>7950</v>
      </c>
      <c r="M2454" s="30" t="str">
        <f aca="false">+CONCATENATE(E2454,F2454,G2454,H2454,I2454,J2454,K2454,L2454)</f>
        <v>111125235602087</v>
      </c>
    </row>
    <row r="2455" customFormat="false" ht="15" hidden="false" customHeight="true" outlineLevel="0" collapsed="false">
      <c r="A2455" s="28" t="n">
        <v>2446</v>
      </c>
      <c r="B2455" s="28" t="n">
        <v>230154172</v>
      </c>
      <c r="C2455" s="28" t="s">
        <v>7951</v>
      </c>
      <c r="D2455" s="29" t="s">
        <v>7952</v>
      </c>
      <c r="E2455" s="28" t="n">
        <v>1</v>
      </c>
      <c r="F2455" s="28" t="n">
        <v>1</v>
      </c>
      <c r="G2455" s="28" t="n">
        <v>1</v>
      </c>
      <c r="H2455" s="28" t="n">
        <v>1</v>
      </c>
      <c r="I2455" s="28" t="n">
        <v>2</v>
      </c>
      <c r="J2455" s="28" t="s">
        <v>316</v>
      </c>
      <c r="K2455" s="28" t="s">
        <v>2037</v>
      </c>
      <c r="L2455" s="28" t="s">
        <v>7953</v>
      </c>
      <c r="M2455" s="30" t="str">
        <f aca="false">+CONCATENATE(E2455,F2455,G2455,H2455,I2455,J2455,K2455,L2455)</f>
        <v>111125417202159</v>
      </c>
    </row>
    <row r="2456" customFormat="false" ht="15" hidden="false" customHeight="true" outlineLevel="0" collapsed="false">
      <c r="A2456" s="27" t="n">
        <v>2447</v>
      </c>
      <c r="B2456" s="28" t="n">
        <v>230154874</v>
      </c>
      <c r="C2456" s="28" t="s">
        <v>7954</v>
      </c>
      <c r="D2456" s="29" t="s">
        <v>7955</v>
      </c>
      <c r="E2456" s="28" t="n">
        <v>1</v>
      </c>
      <c r="F2456" s="28" t="n">
        <v>1</v>
      </c>
      <c r="G2456" s="28" t="n">
        <v>1</v>
      </c>
      <c r="H2456" s="28" t="n">
        <v>1</v>
      </c>
      <c r="I2456" s="28" t="n">
        <v>2</v>
      </c>
      <c r="J2456" s="28" t="s">
        <v>316</v>
      </c>
      <c r="K2456" s="28" t="s">
        <v>5491</v>
      </c>
      <c r="L2456" s="28" t="s">
        <v>7956</v>
      </c>
      <c r="M2456" s="30" t="str">
        <f aca="false">+CONCATENATE(E2456,F2456,G2456,H2456,I2456,J2456,K2456,L2456)</f>
        <v>111125487401867</v>
      </c>
    </row>
    <row r="2457" customFormat="false" ht="15" hidden="false" customHeight="true" outlineLevel="0" collapsed="false">
      <c r="A2457" s="27" t="n">
        <v>2448</v>
      </c>
      <c r="B2457" s="28" t="n">
        <v>230163212</v>
      </c>
      <c r="C2457" s="28" t="s">
        <v>7957</v>
      </c>
      <c r="D2457" s="29" t="s">
        <v>7958</v>
      </c>
      <c r="E2457" s="28" t="n">
        <v>1</v>
      </c>
      <c r="F2457" s="28" t="n">
        <v>1</v>
      </c>
      <c r="G2457" s="28" t="n">
        <v>1</v>
      </c>
      <c r="H2457" s="28" t="n">
        <v>1</v>
      </c>
      <c r="I2457" s="28" t="n">
        <v>2</v>
      </c>
      <c r="J2457" s="28" t="s">
        <v>342</v>
      </c>
      <c r="K2457" s="28" t="s">
        <v>2158</v>
      </c>
      <c r="L2457" s="28" t="s">
        <v>7959</v>
      </c>
      <c r="M2457" s="30" t="str">
        <f aca="false">+CONCATENATE(E2457,F2457,G2457,H2457,I2457,J2457,K2457,L2457)</f>
        <v>111126321201825</v>
      </c>
    </row>
    <row r="2458" customFormat="false" ht="15" hidden="false" customHeight="true" outlineLevel="0" collapsed="false">
      <c r="A2458" s="27" t="n">
        <v>2449</v>
      </c>
      <c r="B2458" s="28" t="n">
        <v>230166045</v>
      </c>
      <c r="C2458" s="28" t="s">
        <v>7960</v>
      </c>
      <c r="D2458" s="29" t="s">
        <v>7961</v>
      </c>
      <c r="E2458" s="28" t="n">
        <v>1</v>
      </c>
      <c r="F2458" s="28" t="n">
        <v>1</v>
      </c>
      <c r="G2458" s="28" t="n">
        <v>1</v>
      </c>
      <c r="H2458" s="28" t="n">
        <v>1</v>
      </c>
      <c r="I2458" s="28" t="n">
        <v>2</v>
      </c>
      <c r="J2458" s="28" t="s">
        <v>571</v>
      </c>
      <c r="K2458" s="28" t="s">
        <v>1401</v>
      </c>
      <c r="L2458" s="28" t="s">
        <v>7962</v>
      </c>
      <c r="M2458" s="30" t="str">
        <f aca="false">+CONCATENATE(E2458,F2458,G2458,H2458,I2458,J2458,K2458,L2458)</f>
        <v>111126604501919</v>
      </c>
    </row>
    <row r="2459" customFormat="false" ht="15" hidden="false" customHeight="true" outlineLevel="0" collapsed="false">
      <c r="A2459" s="27" t="n">
        <v>2450</v>
      </c>
      <c r="B2459" s="28" t="n">
        <v>230166075</v>
      </c>
      <c r="C2459" s="28" t="s">
        <v>7963</v>
      </c>
      <c r="D2459" s="29" t="s">
        <v>7964</v>
      </c>
      <c r="E2459" s="28" t="n">
        <v>1</v>
      </c>
      <c r="F2459" s="28" t="n">
        <v>1</v>
      </c>
      <c r="G2459" s="28" t="n">
        <v>1</v>
      </c>
      <c r="H2459" s="28" t="n">
        <v>1</v>
      </c>
      <c r="I2459" s="28" t="n">
        <v>2</v>
      </c>
      <c r="J2459" s="28" t="s">
        <v>571</v>
      </c>
      <c r="K2459" s="28" t="s">
        <v>1422</v>
      </c>
      <c r="L2459" s="28" t="s">
        <v>7965</v>
      </c>
      <c r="M2459" s="30" t="str">
        <f aca="false">+CONCATENATE(E2459,F2459,G2459,H2459,I2459,J2459,K2459,L2459)</f>
        <v>111126607501643</v>
      </c>
    </row>
    <row r="2460" customFormat="false" ht="15" hidden="false" customHeight="true" outlineLevel="0" collapsed="false">
      <c r="A2460" s="28" t="n">
        <v>2451</v>
      </c>
      <c r="B2460" s="28" t="n">
        <v>230166088</v>
      </c>
      <c r="C2460" s="28" t="s">
        <v>7966</v>
      </c>
      <c r="D2460" s="29" t="s">
        <v>7967</v>
      </c>
      <c r="E2460" s="28" t="n">
        <v>1</v>
      </c>
      <c r="F2460" s="28" t="n">
        <v>1</v>
      </c>
      <c r="G2460" s="28" t="n">
        <v>1</v>
      </c>
      <c r="H2460" s="28" t="n">
        <v>1</v>
      </c>
      <c r="I2460" s="28" t="n">
        <v>2</v>
      </c>
      <c r="J2460" s="28" t="s">
        <v>571</v>
      </c>
      <c r="K2460" s="28" t="s">
        <v>635</v>
      </c>
      <c r="L2460" s="28" t="s">
        <v>7968</v>
      </c>
      <c r="M2460" s="30" t="str">
        <f aca="false">+CONCATENATE(E2460,F2460,G2460,H2460,I2460,J2460,K2460,L2460)</f>
        <v>111126608801920</v>
      </c>
    </row>
    <row r="2461" customFormat="false" ht="15" hidden="false" customHeight="true" outlineLevel="0" collapsed="false">
      <c r="A2461" s="27" t="n">
        <v>2452</v>
      </c>
      <c r="B2461" s="28" t="n">
        <v>230166170</v>
      </c>
      <c r="C2461" s="28" t="s">
        <v>7969</v>
      </c>
      <c r="D2461" s="29" t="s">
        <v>7970</v>
      </c>
      <c r="E2461" s="28" t="n">
        <v>1</v>
      </c>
      <c r="F2461" s="28" t="n">
        <v>1</v>
      </c>
      <c r="G2461" s="28" t="n">
        <v>1</v>
      </c>
      <c r="H2461" s="28" t="n">
        <v>1</v>
      </c>
      <c r="I2461" s="28" t="n">
        <v>2</v>
      </c>
      <c r="J2461" s="28" t="s">
        <v>571</v>
      </c>
      <c r="K2461" s="28" t="s">
        <v>572</v>
      </c>
      <c r="L2461" s="28" t="s">
        <v>7971</v>
      </c>
      <c r="M2461" s="30" t="str">
        <f aca="false">+CONCATENATE(E2461,F2461,G2461,H2461,I2461,J2461,K2461,L2461)</f>
        <v>111126617001803</v>
      </c>
    </row>
    <row r="2462" customFormat="false" ht="15" hidden="false" customHeight="true" outlineLevel="0" collapsed="false">
      <c r="A2462" s="27" t="n">
        <v>2453</v>
      </c>
      <c r="B2462" s="28" t="n">
        <v>230166318</v>
      </c>
      <c r="C2462" s="28" t="s">
        <v>7972</v>
      </c>
      <c r="D2462" s="29" t="s">
        <v>7973</v>
      </c>
      <c r="E2462" s="28" t="n">
        <v>1</v>
      </c>
      <c r="F2462" s="28" t="n">
        <v>1</v>
      </c>
      <c r="G2462" s="28" t="n">
        <v>1</v>
      </c>
      <c r="H2462" s="28" t="n">
        <v>1</v>
      </c>
      <c r="I2462" s="28" t="n">
        <v>2</v>
      </c>
      <c r="J2462" s="28" t="s">
        <v>571</v>
      </c>
      <c r="K2462" s="28" t="s">
        <v>1193</v>
      </c>
      <c r="L2462" s="28" t="s">
        <v>7974</v>
      </c>
      <c r="M2462" s="30" t="str">
        <f aca="false">+CONCATENATE(E2462,F2462,G2462,H2462,I2462,J2462,K2462,L2462)</f>
        <v>111126631801923</v>
      </c>
    </row>
    <row r="2463" customFormat="false" ht="15" hidden="false" customHeight="true" outlineLevel="0" collapsed="false">
      <c r="A2463" s="27" t="n">
        <v>2454</v>
      </c>
      <c r="B2463" s="28" t="n">
        <v>230166383</v>
      </c>
      <c r="C2463" s="28" t="s">
        <v>7975</v>
      </c>
      <c r="D2463" s="29" t="s">
        <v>7976</v>
      </c>
      <c r="E2463" s="28" t="n">
        <v>1</v>
      </c>
      <c r="F2463" s="28" t="n">
        <v>1</v>
      </c>
      <c r="G2463" s="28" t="n">
        <v>1</v>
      </c>
      <c r="H2463" s="28" t="n">
        <v>1</v>
      </c>
      <c r="I2463" s="28" t="n">
        <v>2</v>
      </c>
      <c r="J2463" s="28" t="s">
        <v>571</v>
      </c>
      <c r="K2463" s="28" t="s">
        <v>1463</v>
      </c>
      <c r="L2463" s="28" t="s">
        <v>7977</v>
      </c>
      <c r="M2463" s="30" t="str">
        <f aca="false">+CONCATENATE(E2463,F2463,G2463,H2463,I2463,J2463,K2463,L2463)</f>
        <v>111126638302196</v>
      </c>
    </row>
    <row r="2464" customFormat="false" ht="15" hidden="false" customHeight="true" outlineLevel="0" collapsed="false">
      <c r="A2464" s="27" t="n">
        <v>2455</v>
      </c>
      <c r="B2464" s="28" t="n">
        <v>230166400</v>
      </c>
      <c r="C2464" s="28" t="s">
        <v>7978</v>
      </c>
      <c r="D2464" s="29" t="s">
        <v>7979</v>
      </c>
      <c r="E2464" s="28" t="n">
        <v>1</v>
      </c>
      <c r="F2464" s="28" t="n">
        <v>1</v>
      </c>
      <c r="G2464" s="28" t="n">
        <v>1</v>
      </c>
      <c r="H2464" s="28" t="n">
        <v>1</v>
      </c>
      <c r="I2464" s="28" t="n">
        <v>2</v>
      </c>
      <c r="J2464" s="28" t="s">
        <v>571</v>
      </c>
      <c r="K2464" s="28" t="s">
        <v>1577</v>
      </c>
      <c r="L2464" s="28" t="s">
        <v>7980</v>
      </c>
      <c r="M2464" s="30" t="str">
        <f aca="false">+CONCATENATE(E2464,F2464,G2464,H2464,I2464,J2464,K2464,L2464)</f>
        <v>111126640001863</v>
      </c>
    </row>
    <row r="2465" customFormat="false" ht="15" hidden="false" customHeight="true" outlineLevel="0" collapsed="false">
      <c r="A2465" s="27" t="n">
        <v>2456</v>
      </c>
      <c r="B2465" s="28" t="n">
        <v>230166440</v>
      </c>
      <c r="C2465" s="28" t="s">
        <v>7981</v>
      </c>
      <c r="D2465" s="29" t="s">
        <v>7982</v>
      </c>
      <c r="E2465" s="28" t="n">
        <v>1</v>
      </c>
      <c r="F2465" s="28" t="n">
        <v>1</v>
      </c>
      <c r="G2465" s="28" t="n">
        <v>1</v>
      </c>
      <c r="H2465" s="28" t="n">
        <v>1</v>
      </c>
      <c r="I2465" s="28" t="n">
        <v>2</v>
      </c>
      <c r="J2465" s="28" t="s">
        <v>571</v>
      </c>
      <c r="K2465" s="28" t="s">
        <v>622</v>
      </c>
      <c r="L2465" s="28" t="s">
        <v>7983</v>
      </c>
      <c r="M2465" s="30" t="str">
        <f aca="false">+CONCATENATE(E2465,F2465,G2465,H2465,I2465,J2465,K2465,L2465)</f>
        <v>111126644003559</v>
      </c>
    </row>
    <row r="2466" customFormat="false" ht="15" hidden="false" customHeight="true" outlineLevel="0" collapsed="false">
      <c r="A2466" s="27" t="n">
        <v>2457</v>
      </c>
      <c r="B2466" s="28" t="n">
        <v>230166456</v>
      </c>
      <c r="C2466" s="28" t="s">
        <v>7984</v>
      </c>
      <c r="D2466" s="29" t="s">
        <v>7985</v>
      </c>
      <c r="E2466" s="28" t="n">
        <v>1</v>
      </c>
      <c r="F2466" s="28" t="n">
        <v>1</v>
      </c>
      <c r="G2466" s="28" t="n">
        <v>1</v>
      </c>
      <c r="H2466" s="28" t="n">
        <v>1</v>
      </c>
      <c r="I2466" s="28" t="n">
        <v>2</v>
      </c>
      <c r="J2466" s="28" t="s">
        <v>571</v>
      </c>
      <c r="K2466" s="28" t="s">
        <v>1616</v>
      </c>
      <c r="L2466" s="28" t="s">
        <v>7986</v>
      </c>
      <c r="M2466" s="30" t="str">
        <f aca="false">+CONCATENATE(E2466,F2466,G2466,H2466,I2466,J2466,K2466,L2466)</f>
        <v>111126645602192</v>
      </c>
    </row>
    <row r="2467" customFormat="false" ht="15" hidden="false" customHeight="true" outlineLevel="0" collapsed="false">
      <c r="A2467" s="28" t="n">
        <v>2458</v>
      </c>
      <c r="B2467" s="28" t="n">
        <v>230166572</v>
      </c>
      <c r="C2467" s="28" t="s">
        <v>7987</v>
      </c>
      <c r="D2467" s="29" t="s">
        <v>7988</v>
      </c>
      <c r="E2467" s="28" t="n">
        <v>1</v>
      </c>
      <c r="F2467" s="28" t="n">
        <v>1</v>
      </c>
      <c r="G2467" s="28" t="n">
        <v>1</v>
      </c>
      <c r="H2467" s="28" t="n">
        <v>1</v>
      </c>
      <c r="I2467" s="28" t="n">
        <v>2</v>
      </c>
      <c r="J2467" s="28" t="s">
        <v>571</v>
      </c>
      <c r="K2467" s="28" t="s">
        <v>1650</v>
      </c>
      <c r="L2467" s="28" t="s">
        <v>7989</v>
      </c>
      <c r="M2467" s="30" t="str">
        <f aca="false">+CONCATENATE(E2467,F2467,G2467,H2467,I2467,J2467,K2467,L2467)</f>
        <v>111126657202112</v>
      </c>
    </row>
    <row r="2468" customFormat="false" ht="15" hidden="false" customHeight="true" outlineLevel="0" collapsed="false">
      <c r="A2468" s="27" t="n">
        <v>2459</v>
      </c>
      <c r="B2468" s="28" t="n">
        <v>230166594</v>
      </c>
      <c r="C2468" s="28" t="s">
        <v>7990</v>
      </c>
      <c r="D2468" s="29" t="s">
        <v>7991</v>
      </c>
      <c r="E2468" s="28" t="n">
        <v>1</v>
      </c>
      <c r="F2468" s="28" t="n">
        <v>1</v>
      </c>
      <c r="G2468" s="28" t="n">
        <v>1</v>
      </c>
      <c r="H2468" s="28" t="n">
        <v>1</v>
      </c>
      <c r="I2468" s="28" t="n">
        <v>2</v>
      </c>
      <c r="J2468" s="28" t="s">
        <v>571</v>
      </c>
      <c r="K2468" s="28" t="s">
        <v>2125</v>
      </c>
      <c r="L2468" s="28" t="s">
        <v>7992</v>
      </c>
      <c r="M2468" s="30" t="str">
        <f aca="false">+CONCATENATE(E2468,F2468,G2468,H2468,I2468,J2468,K2468,L2468)</f>
        <v>111126659401924</v>
      </c>
    </row>
    <row r="2469" customFormat="false" ht="15" hidden="false" customHeight="true" outlineLevel="0" collapsed="false">
      <c r="A2469" s="27" t="n">
        <v>2460</v>
      </c>
      <c r="B2469" s="28" t="n">
        <v>230166687</v>
      </c>
      <c r="C2469" s="28" t="s">
        <v>7993</v>
      </c>
      <c r="D2469" s="29" t="s">
        <v>7994</v>
      </c>
      <c r="E2469" s="28" t="n">
        <v>1</v>
      </c>
      <c r="F2469" s="28" t="n">
        <v>1</v>
      </c>
      <c r="G2469" s="28" t="n">
        <v>1</v>
      </c>
      <c r="H2469" s="28" t="n">
        <v>1</v>
      </c>
      <c r="I2469" s="28" t="n">
        <v>2</v>
      </c>
      <c r="J2469" s="28" t="s">
        <v>571</v>
      </c>
      <c r="K2469" s="28" t="s">
        <v>5977</v>
      </c>
      <c r="L2469" s="28" t="s">
        <v>7995</v>
      </c>
      <c r="M2469" s="30" t="str">
        <f aca="false">+CONCATENATE(E2469,F2469,G2469,H2469,I2469,J2469,K2469,L2469)</f>
        <v>111126668702147</v>
      </c>
    </row>
    <row r="2470" customFormat="false" ht="15" hidden="false" customHeight="true" outlineLevel="0" collapsed="false">
      <c r="A2470" s="27" t="n">
        <v>2461</v>
      </c>
      <c r="B2470" s="28" t="n">
        <v>230168001</v>
      </c>
      <c r="C2470" s="28" t="s">
        <v>7996</v>
      </c>
      <c r="D2470" s="29" t="s">
        <v>7997</v>
      </c>
      <c r="E2470" s="28" t="n">
        <v>1</v>
      </c>
      <c r="F2470" s="28" t="n">
        <v>1</v>
      </c>
      <c r="G2470" s="28" t="n">
        <v>1</v>
      </c>
      <c r="H2470" s="28" t="n">
        <v>1</v>
      </c>
      <c r="I2470" s="28" t="n">
        <v>2</v>
      </c>
      <c r="J2470" s="28" t="s">
        <v>335</v>
      </c>
      <c r="K2470" s="28" t="s">
        <v>309</v>
      </c>
      <c r="L2470" s="28" t="s">
        <v>7998</v>
      </c>
      <c r="M2470" s="30" t="str">
        <f aca="false">+CONCATENATE(E2470,F2470,G2470,H2470,I2470,J2470,K2470,L2470)</f>
        <v>111126800101686</v>
      </c>
    </row>
    <row r="2471" customFormat="false" ht="15" hidden="false" customHeight="true" outlineLevel="0" collapsed="false">
      <c r="A2471" s="27" t="n">
        <v>2462</v>
      </c>
      <c r="B2471" s="28" t="n">
        <v>230168077</v>
      </c>
      <c r="C2471" s="28" t="s">
        <v>7999</v>
      </c>
      <c r="D2471" s="29" t="s">
        <v>8000</v>
      </c>
      <c r="E2471" s="28" t="n">
        <v>3</v>
      </c>
      <c r="F2471" s="28" t="n">
        <v>3</v>
      </c>
      <c r="G2471" s="28" t="n">
        <v>2</v>
      </c>
      <c r="H2471" s="28" t="n">
        <v>1</v>
      </c>
      <c r="I2471" s="28" t="n">
        <v>1</v>
      </c>
      <c r="J2471" s="28" t="s">
        <v>335</v>
      </c>
      <c r="K2471" s="28" t="s">
        <v>1094</v>
      </c>
      <c r="L2471" s="28" t="s">
        <v>8001</v>
      </c>
      <c r="M2471" s="30" t="str">
        <f aca="false">+CONCATENATE(E2471,F2471,G2471,H2471,I2471,J2471,K2471,L2471)</f>
        <v>332116807700610</v>
      </c>
    </row>
    <row r="2472" customFormat="false" ht="15" hidden="false" customHeight="true" outlineLevel="0" collapsed="false">
      <c r="A2472" s="28" t="n">
        <v>2463</v>
      </c>
      <c r="B2472" s="28" t="n">
        <v>230168167</v>
      </c>
      <c r="C2472" s="28" t="s">
        <v>8002</v>
      </c>
      <c r="D2472" s="29" t="s">
        <v>8003</v>
      </c>
      <c r="E2472" s="28" t="n">
        <v>3</v>
      </c>
      <c r="F2472" s="28" t="n">
        <v>3</v>
      </c>
      <c r="G2472" s="28" t="n">
        <v>2</v>
      </c>
      <c r="H2472" s="28" t="n">
        <v>1</v>
      </c>
      <c r="I2472" s="28" t="n">
        <v>1</v>
      </c>
      <c r="J2472" s="28" t="s">
        <v>335</v>
      </c>
      <c r="K2472" s="28" t="s">
        <v>5167</v>
      </c>
      <c r="L2472" s="28" t="s">
        <v>8004</v>
      </c>
      <c r="M2472" s="30" t="str">
        <f aca="false">+CONCATENATE(E2472,F2472,G2472,H2472,I2472,J2472,K2472,L2472)</f>
        <v>332116816702590</v>
      </c>
    </row>
    <row r="2473" customFormat="false" ht="15" hidden="false" customHeight="true" outlineLevel="0" collapsed="false">
      <c r="A2473" s="27" t="n">
        <v>2464</v>
      </c>
      <c r="B2473" s="28" t="n">
        <v>230168276</v>
      </c>
      <c r="C2473" s="28" t="s">
        <v>8005</v>
      </c>
      <c r="D2473" s="29" t="s">
        <v>8006</v>
      </c>
      <c r="E2473" s="28" t="n">
        <v>1</v>
      </c>
      <c r="F2473" s="28" t="n">
        <v>1</v>
      </c>
      <c r="G2473" s="28" t="n">
        <v>1</v>
      </c>
      <c r="H2473" s="28" t="n">
        <v>1</v>
      </c>
      <c r="I2473" s="28" t="n">
        <v>2</v>
      </c>
      <c r="J2473" s="28" t="s">
        <v>335</v>
      </c>
      <c r="K2473" s="28" t="s">
        <v>5554</v>
      </c>
      <c r="L2473" s="28" t="s">
        <v>8007</v>
      </c>
      <c r="M2473" s="30" t="str">
        <f aca="false">+CONCATENATE(E2473,F2473,G2473,H2473,I2473,J2473,K2473,L2473)</f>
        <v>111126827601843</v>
      </c>
    </row>
    <row r="2474" customFormat="false" ht="30" hidden="false" customHeight="true" outlineLevel="0" collapsed="false">
      <c r="A2474" s="27" t="n">
        <v>2465</v>
      </c>
      <c r="B2474" s="28" t="n">
        <v>230168406</v>
      </c>
      <c r="C2474" s="28" t="s">
        <v>8008</v>
      </c>
      <c r="D2474" s="29" t="s">
        <v>8009</v>
      </c>
      <c r="E2474" s="28" t="n">
        <v>1</v>
      </c>
      <c r="F2474" s="28" t="n">
        <v>1</v>
      </c>
      <c r="G2474" s="28" t="n">
        <v>1</v>
      </c>
      <c r="H2474" s="28" t="n">
        <v>1</v>
      </c>
      <c r="I2474" s="28" t="n">
        <v>2</v>
      </c>
      <c r="J2474" s="28" t="s">
        <v>335</v>
      </c>
      <c r="K2474" s="28" t="s">
        <v>1221</v>
      </c>
      <c r="L2474" s="28" t="s">
        <v>8010</v>
      </c>
      <c r="M2474" s="30" t="str">
        <f aca="false">+CONCATENATE(E2474,F2474,G2474,H2474,I2474,J2474,K2474,L2474)</f>
        <v>111126840602106</v>
      </c>
    </row>
    <row r="2475" customFormat="false" ht="15" hidden="false" customHeight="true" outlineLevel="0" collapsed="false">
      <c r="A2475" s="27" t="n">
        <v>2466</v>
      </c>
      <c r="B2475" s="28" t="n">
        <v>230168432</v>
      </c>
      <c r="C2475" s="28" t="s">
        <v>8011</v>
      </c>
      <c r="D2475" s="29" t="s">
        <v>8012</v>
      </c>
      <c r="E2475" s="28" t="n">
        <v>1</v>
      </c>
      <c r="F2475" s="28" t="n">
        <v>1</v>
      </c>
      <c r="G2475" s="28" t="n">
        <v>1</v>
      </c>
      <c r="H2475" s="28" t="n">
        <v>1</v>
      </c>
      <c r="I2475" s="28" t="n">
        <v>2</v>
      </c>
      <c r="J2475" s="28" t="s">
        <v>335</v>
      </c>
      <c r="K2475" s="28" t="s">
        <v>4029</v>
      </c>
      <c r="L2475" s="28" t="s">
        <v>8013</v>
      </c>
      <c r="M2475" s="30" t="str">
        <f aca="false">+CONCATENATE(E2475,F2475,G2475,H2475,I2475,J2475,K2475,L2475)</f>
        <v>111126843202191</v>
      </c>
    </row>
    <row r="2476" customFormat="false" ht="15" hidden="false" customHeight="true" outlineLevel="0" collapsed="false">
      <c r="A2476" s="27" t="n">
        <v>2467</v>
      </c>
      <c r="B2476" s="28" t="n">
        <v>230168500</v>
      </c>
      <c r="C2476" s="28" t="s">
        <v>8014</v>
      </c>
      <c r="D2476" s="29" t="s">
        <v>8015</v>
      </c>
      <c r="E2476" s="28" t="n">
        <v>1</v>
      </c>
      <c r="F2476" s="28" t="n">
        <v>1</v>
      </c>
      <c r="G2476" s="28" t="n">
        <v>1</v>
      </c>
      <c r="H2476" s="28" t="n">
        <v>1</v>
      </c>
      <c r="I2476" s="28" t="n">
        <v>2</v>
      </c>
      <c r="J2476" s="28" t="s">
        <v>335</v>
      </c>
      <c r="K2476" s="28" t="s">
        <v>1269</v>
      </c>
      <c r="L2476" s="28" t="s">
        <v>8016</v>
      </c>
      <c r="M2476" s="30" t="str">
        <f aca="false">+CONCATENATE(E2476,F2476,G2476,H2476,I2476,J2476,K2476,L2476)</f>
        <v>111126850003062</v>
      </c>
    </row>
    <row r="2477" customFormat="false" ht="15" hidden="false" customHeight="true" outlineLevel="0" collapsed="false">
      <c r="A2477" s="27" t="n">
        <v>2468</v>
      </c>
      <c r="B2477" s="28" t="n">
        <v>230168655</v>
      </c>
      <c r="C2477" s="28" t="s">
        <v>8017</v>
      </c>
      <c r="D2477" s="29" t="s">
        <v>8018</v>
      </c>
      <c r="E2477" s="28" t="n">
        <v>1</v>
      </c>
      <c r="F2477" s="28" t="n">
        <v>1</v>
      </c>
      <c r="G2477" s="28" t="n">
        <v>1</v>
      </c>
      <c r="H2477" s="28" t="n">
        <v>1</v>
      </c>
      <c r="I2477" s="28" t="n">
        <v>2</v>
      </c>
      <c r="J2477" s="28" t="s">
        <v>335</v>
      </c>
      <c r="K2477" s="28" t="s">
        <v>4754</v>
      </c>
      <c r="L2477" s="28" t="s">
        <v>8019</v>
      </c>
      <c r="M2477" s="30" t="str">
        <f aca="false">+CONCATENATE(E2477,F2477,G2477,H2477,I2477,J2477,K2477,L2477)</f>
        <v>111126865502178</v>
      </c>
    </row>
    <row r="2478" customFormat="false" ht="15" hidden="false" customHeight="true" outlineLevel="0" collapsed="false">
      <c r="A2478" s="27" t="n">
        <v>2469</v>
      </c>
      <c r="B2478" s="28" t="n">
        <v>230168679</v>
      </c>
      <c r="C2478" s="28" t="s">
        <v>8020</v>
      </c>
      <c r="D2478" s="29" t="s">
        <v>8021</v>
      </c>
      <c r="E2478" s="28" t="n">
        <v>1</v>
      </c>
      <c r="F2478" s="28" t="n">
        <v>1</v>
      </c>
      <c r="G2478" s="28" t="n">
        <v>1</v>
      </c>
      <c r="H2478" s="28" t="n">
        <v>1</v>
      </c>
      <c r="I2478" s="28" t="n">
        <v>2</v>
      </c>
      <c r="J2478" s="28" t="s">
        <v>335</v>
      </c>
      <c r="K2478" s="28" t="s">
        <v>2688</v>
      </c>
      <c r="L2478" s="28" t="s">
        <v>8022</v>
      </c>
      <c r="M2478" s="30" t="str">
        <f aca="false">+CONCATENATE(E2478,F2478,G2478,H2478,I2478,J2478,K2478,L2478)</f>
        <v>111126867903564</v>
      </c>
    </row>
    <row r="2479" customFormat="false" ht="15" hidden="false" customHeight="true" outlineLevel="0" collapsed="false">
      <c r="A2479" s="28" t="n">
        <v>2470</v>
      </c>
      <c r="B2479" s="28" t="n">
        <v>230168755</v>
      </c>
      <c r="C2479" s="28" t="s">
        <v>8023</v>
      </c>
      <c r="D2479" s="29" t="s">
        <v>8024</v>
      </c>
      <c r="E2479" s="28" t="n">
        <v>1</v>
      </c>
      <c r="F2479" s="28" t="n">
        <v>1</v>
      </c>
      <c r="G2479" s="28" t="n">
        <v>1</v>
      </c>
      <c r="H2479" s="28" t="n">
        <v>1</v>
      </c>
      <c r="I2479" s="28" t="n">
        <v>2</v>
      </c>
      <c r="J2479" s="28" t="s">
        <v>335</v>
      </c>
      <c r="K2479" s="28" t="s">
        <v>527</v>
      </c>
      <c r="L2479" s="28" t="s">
        <v>8025</v>
      </c>
      <c r="M2479" s="30" t="str">
        <f aca="false">+CONCATENATE(E2479,F2479,G2479,H2479,I2479,J2479,K2479,L2479)</f>
        <v>111126875502134</v>
      </c>
    </row>
    <row r="2480" customFormat="false" ht="15" hidden="false" customHeight="true" outlineLevel="0" collapsed="false">
      <c r="A2480" s="27" t="n">
        <v>2471</v>
      </c>
      <c r="B2480" s="28" t="n">
        <v>230170708</v>
      </c>
      <c r="C2480" s="28" t="s">
        <v>8026</v>
      </c>
      <c r="D2480" s="29" t="s">
        <v>8027</v>
      </c>
      <c r="E2480" s="28" t="n">
        <v>1</v>
      </c>
      <c r="F2480" s="28" t="n">
        <v>1</v>
      </c>
      <c r="G2480" s="28" t="n">
        <v>1</v>
      </c>
      <c r="H2480" s="28" t="n">
        <v>1</v>
      </c>
      <c r="I2480" s="28" t="n">
        <v>2</v>
      </c>
      <c r="J2480" s="28" t="s">
        <v>682</v>
      </c>
      <c r="K2480" s="28" t="s">
        <v>3181</v>
      </c>
      <c r="L2480" s="28" t="s">
        <v>8028</v>
      </c>
      <c r="M2480" s="30" t="str">
        <f aca="false">+CONCATENATE(E2480,F2480,G2480,H2480,I2480,J2480,K2480,L2480)</f>
        <v>111127070801710</v>
      </c>
    </row>
    <row r="2481" customFormat="false" ht="15" hidden="false" customHeight="true" outlineLevel="0" collapsed="false">
      <c r="A2481" s="27" t="n">
        <v>2472</v>
      </c>
      <c r="B2481" s="28" t="n">
        <v>230173168</v>
      </c>
      <c r="C2481" s="28" t="s">
        <v>8029</v>
      </c>
      <c r="D2481" s="29" t="s">
        <v>8030</v>
      </c>
      <c r="E2481" s="28" t="n">
        <v>1</v>
      </c>
      <c r="F2481" s="28" t="n">
        <v>1</v>
      </c>
      <c r="G2481" s="28" t="n">
        <v>1</v>
      </c>
      <c r="H2481" s="28" t="n">
        <v>1</v>
      </c>
      <c r="I2481" s="28" t="n">
        <v>2</v>
      </c>
      <c r="J2481" s="28" t="s">
        <v>630</v>
      </c>
      <c r="K2481" s="28" t="s">
        <v>5193</v>
      </c>
      <c r="L2481" s="28" t="s">
        <v>8031</v>
      </c>
      <c r="M2481" s="30" t="str">
        <f aca="false">+CONCATENATE(E2481,F2481,G2481,H2481,I2481,J2481,K2481,L2481)</f>
        <v>111127316801738</v>
      </c>
    </row>
    <row r="2482" customFormat="false" ht="15" hidden="false" customHeight="true" outlineLevel="0" collapsed="false">
      <c r="A2482" s="27" t="n">
        <v>2473</v>
      </c>
      <c r="B2482" s="28" t="n">
        <v>230173200</v>
      </c>
      <c r="C2482" s="28" t="s">
        <v>8032</v>
      </c>
      <c r="D2482" s="29" t="s">
        <v>8033</v>
      </c>
      <c r="E2482" s="28" t="n">
        <v>1</v>
      </c>
      <c r="F2482" s="28" t="n">
        <v>1</v>
      </c>
      <c r="G2482" s="28" t="n">
        <v>1</v>
      </c>
      <c r="H2482" s="28" t="n">
        <v>1</v>
      </c>
      <c r="I2482" s="28" t="n">
        <v>2</v>
      </c>
      <c r="J2482" s="28" t="s">
        <v>630</v>
      </c>
      <c r="K2482" s="28" t="s">
        <v>2814</v>
      </c>
      <c r="L2482" s="28" t="s">
        <v>8034</v>
      </c>
      <c r="M2482" s="30" t="str">
        <f aca="false">+CONCATENATE(E2482,F2482,G2482,H2482,I2482,J2482,K2482,L2482)</f>
        <v>111127320001740</v>
      </c>
    </row>
    <row r="2483" customFormat="false" ht="15" hidden="false" customHeight="true" outlineLevel="0" collapsed="false">
      <c r="A2483" s="27" t="n">
        <v>2474</v>
      </c>
      <c r="B2483" s="28" t="n">
        <v>230173236</v>
      </c>
      <c r="C2483" s="28" t="s">
        <v>8035</v>
      </c>
      <c r="D2483" s="29" t="s">
        <v>8036</v>
      </c>
      <c r="E2483" s="28" t="n">
        <v>1</v>
      </c>
      <c r="F2483" s="28" t="n">
        <v>1</v>
      </c>
      <c r="G2483" s="28" t="n">
        <v>1</v>
      </c>
      <c r="H2483" s="28" t="n">
        <v>1</v>
      </c>
      <c r="I2483" s="28" t="n">
        <v>2</v>
      </c>
      <c r="J2483" s="28" t="s">
        <v>630</v>
      </c>
      <c r="K2483" s="28" t="s">
        <v>1467</v>
      </c>
      <c r="L2483" s="28" t="s">
        <v>8037</v>
      </c>
      <c r="M2483" s="30" t="str">
        <f aca="false">+CONCATENATE(E2483,F2483,G2483,H2483,I2483,J2483,K2483,L2483)</f>
        <v>111127323601980</v>
      </c>
    </row>
    <row r="2484" customFormat="false" ht="15" hidden="false" customHeight="true" outlineLevel="0" collapsed="false">
      <c r="A2484" s="28" t="n">
        <v>2475</v>
      </c>
      <c r="B2484" s="28" t="n">
        <v>230173319</v>
      </c>
      <c r="C2484" s="28" t="s">
        <v>8038</v>
      </c>
      <c r="D2484" s="29" t="s">
        <v>8039</v>
      </c>
      <c r="E2484" s="28" t="n">
        <v>1</v>
      </c>
      <c r="F2484" s="28" t="n">
        <v>1</v>
      </c>
      <c r="G2484" s="28" t="n">
        <v>1</v>
      </c>
      <c r="H2484" s="28" t="n">
        <v>1</v>
      </c>
      <c r="I2484" s="28" t="n">
        <v>2</v>
      </c>
      <c r="J2484" s="28" t="s">
        <v>630</v>
      </c>
      <c r="K2484" s="28" t="s">
        <v>1567</v>
      </c>
      <c r="L2484" s="28" t="s">
        <v>8040</v>
      </c>
      <c r="M2484" s="30" t="str">
        <f aca="false">+CONCATENATE(E2484,F2484,G2484,H2484,I2484,J2484,K2484,L2484)</f>
        <v>111127331901723</v>
      </c>
    </row>
    <row r="2485" customFormat="false" ht="15" hidden="false" customHeight="true" outlineLevel="0" collapsed="false">
      <c r="A2485" s="27" t="n">
        <v>2476</v>
      </c>
      <c r="B2485" s="28" t="n">
        <v>230173408</v>
      </c>
      <c r="C2485" s="28" t="s">
        <v>8041</v>
      </c>
      <c r="D2485" s="29" t="s">
        <v>8042</v>
      </c>
      <c r="E2485" s="28" t="n">
        <v>1</v>
      </c>
      <c r="F2485" s="28" t="n">
        <v>1</v>
      </c>
      <c r="G2485" s="28" t="n">
        <v>1</v>
      </c>
      <c r="H2485" s="28" t="n">
        <v>1</v>
      </c>
      <c r="I2485" s="28" t="n">
        <v>2</v>
      </c>
      <c r="J2485" s="28" t="s">
        <v>630</v>
      </c>
      <c r="K2485" s="28" t="s">
        <v>3185</v>
      </c>
      <c r="L2485" s="28" t="s">
        <v>8043</v>
      </c>
      <c r="M2485" s="30" t="str">
        <f aca="false">+CONCATENATE(E2485,F2485,G2485,H2485,I2485,J2485,K2485,L2485)</f>
        <v>111127340801759</v>
      </c>
    </row>
    <row r="2486" customFormat="false" ht="15" hidden="false" customHeight="true" outlineLevel="0" collapsed="false">
      <c r="A2486" s="27" t="n">
        <v>2477</v>
      </c>
      <c r="B2486" s="28" t="n">
        <v>230173504</v>
      </c>
      <c r="C2486" s="28" t="s">
        <v>8044</v>
      </c>
      <c r="D2486" s="29" t="s">
        <v>8045</v>
      </c>
      <c r="E2486" s="28" t="n">
        <v>1</v>
      </c>
      <c r="F2486" s="28" t="n">
        <v>1</v>
      </c>
      <c r="G2486" s="28" t="n">
        <v>1</v>
      </c>
      <c r="H2486" s="28" t="n">
        <v>1</v>
      </c>
      <c r="I2486" s="28" t="n">
        <v>2</v>
      </c>
      <c r="J2486" s="28" t="s">
        <v>630</v>
      </c>
      <c r="K2486" s="28" t="s">
        <v>1759</v>
      </c>
      <c r="L2486" s="28" t="s">
        <v>8046</v>
      </c>
      <c r="M2486" s="30" t="str">
        <f aca="false">+CONCATENATE(E2486,F2486,G2486,H2486,I2486,J2486,K2486,L2486)</f>
        <v>111127350401808</v>
      </c>
    </row>
    <row r="2487" customFormat="false" ht="15" hidden="false" customHeight="true" outlineLevel="0" collapsed="false">
      <c r="A2487" s="27" t="n">
        <v>2478</v>
      </c>
      <c r="B2487" s="28" t="n">
        <v>230173585</v>
      </c>
      <c r="C2487" s="28" t="s">
        <v>8047</v>
      </c>
      <c r="D2487" s="29" t="s">
        <v>8048</v>
      </c>
      <c r="E2487" s="28" t="n">
        <v>1</v>
      </c>
      <c r="F2487" s="28" t="n">
        <v>1</v>
      </c>
      <c r="G2487" s="28" t="n">
        <v>1</v>
      </c>
      <c r="H2487" s="28" t="n">
        <v>1</v>
      </c>
      <c r="I2487" s="28" t="n">
        <v>2</v>
      </c>
      <c r="J2487" s="28" t="s">
        <v>630</v>
      </c>
      <c r="K2487" s="28" t="s">
        <v>2777</v>
      </c>
      <c r="L2487" s="28" t="s">
        <v>8049</v>
      </c>
      <c r="M2487" s="30" t="str">
        <f aca="false">+CONCATENATE(E2487,F2487,G2487,H2487,I2487,J2487,K2487,L2487)</f>
        <v>111127358501768</v>
      </c>
    </row>
    <row r="2488" customFormat="false" ht="15" hidden="false" customHeight="true" outlineLevel="0" collapsed="false">
      <c r="A2488" s="27" t="n">
        <v>2479</v>
      </c>
      <c r="B2488" s="28" t="n">
        <v>230173675</v>
      </c>
      <c r="C2488" s="28" t="s">
        <v>8050</v>
      </c>
      <c r="D2488" s="29" t="s">
        <v>8051</v>
      </c>
      <c r="E2488" s="28" t="n">
        <v>1</v>
      </c>
      <c r="F2488" s="28" t="n">
        <v>1</v>
      </c>
      <c r="G2488" s="28" t="n">
        <v>1</v>
      </c>
      <c r="H2488" s="28" t="n">
        <v>1</v>
      </c>
      <c r="I2488" s="28" t="n">
        <v>2</v>
      </c>
      <c r="J2488" s="28" t="s">
        <v>630</v>
      </c>
      <c r="K2488" s="28" t="s">
        <v>1929</v>
      </c>
      <c r="L2488" s="28" t="s">
        <v>8052</v>
      </c>
      <c r="M2488" s="30" t="str">
        <f aca="false">+CONCATENATE(E2488,F2488,G2488,H2488,I2488,J2488,K2488,L2488)</f>
        <v>111127367501774</v>
      </c>
    </row>
    <row r="2489" customFormat="false" ht="15" hidden="false" customHeight="true" outlineLevel="0" collapsed="false">
      <c r="A2489" s="27" t="n">
        <v>2480</v>
      </c>
      <c r="B2489" s="28" t="n">
        <v>230173861</v>
      </c>
      <c r="C2489" s="28" t="s">
        <v>8053</v>
      </c>
      <c r="D2489" s="29" t="s">
        <v>8054</v>
      </c>
      <c r="E2489" s="28" t="n">
        <v>1</v>
      </c>
      <c r="F2489" s="28" t="n">
        <v>1</v>
      </c>
      <c r="G2489" s="28" t="n">
        <v>1</v>
      </c>
      <c r="H2489" s="28" t="n">
        <v>1</v>
      </c>
      <c r="I2489" s="28" t="n">
        <v>2</v>
      </c>
      <c r="J2489" s="28" t="s">
        <v>630</v>
      </c>
      <c r="K2489" s="28" t="s">
        <v>678</v>
      </c>
      <c r="L2489" s="28" t="s">
        <v>8055</v>
      </c>
      <c r="M2489" s="30" t="str">
        <f aca="false">+CONCATENATE(E2489,F2489,G2489,H2489,I2489,J2489,K2489,L2489)</f>
        <v>111127386102114</v>
      </c>
    </row>
    <row r="2490" customFormat="false" ht="30" hidden="false" customHeight="true" outlineLevel="0" collapsed="false">
      <c r="A2490" s="27" t="n">
        <v>2481</v>
      </c>
      <c r="B2490" s="28" t="n">
        <v>230176109</v>
      </c>
      <c r="C2490" s="28" t="s">
        <v>8056</v>
      </c>
      <c r="D2490" s="29" t="s">
        <v>8057</v>
      </c>
      <c r="E2490" s="28" t="n">
        <v>1</v>
      </c>
      <c r="F2490" s="28" t="n">
        <v>1</v>
      </c>
      <c r="G2490" s="28" t="n">
        <v>1</v>
      </c>
      <c r="H2490" s="28" t="n">
        <v>1</v>
      </c>
      <c r="I2490" s="28" t="n">
        <v>2</v>
      </c>
      <c r="J2490" s="28" t="s">
        <v>617</v>
      </c>
      <c r="K2490" s="28" t="s">
        <v>2188</v>
      </c>
      <c r="L2490" s="28" t="s">
        <v>8058</v>
      </c>
      <c r="M2490" s="30" t="str">
        <f aca="false">+CONCATENATE(E2490,F2490,G2490,H2490,I2490,J2490,K2490,L2490)</f>
        <v>111127610901985</v>
      </c>
    </row>
    <row r="2491" customFormat="false" ht="15" hidden="false" customHeight="true" outlineLevel="0" collapsed="false">
      <c r="A2491" s="28" t="n">
        <v>2482</v>
      </c>
      <c r="B2491" s="28" t="n">
        <v>230176122</v>
      </c>
      <c r="C2491" s="28" t="s">
        <v>8059</v>
      </c>
      <c r="D2491" s="29" t="s">
        <v>8060</v>
      </c>
      <c r="E2491" s="28" t="n">
        <v>1</v>
      </c>
      <c r="F2491" s="28" t="n">
        <v>1</v>
      </c>
      <c r="G2491" s="28" t="n">
        <v>1</v>
      </c>
      <c r="H2491" s="28" t="n">
        <v>1</v>
      </c>
      <c r="I2491" s="28" t="n">
        <v>2</v>
      </c>
      <c r="J2491" s="28" t="s">
        <v>617</v>
      </c>
      <c r="K2491" s="28" t="s">
        <v>1824</v>
      </c>
      <c r="L2491" s="28" t="s">
        <v>8061</v>
      </c>
      <c r="M2491" s="30" t="str">
        <f aca="false">+CONCATENATE(E2491,F2491,G2491,H2491,I2491,J2491,K2491,L2491)</f>
        <v>111127612201928</v>
      </c>
    </row>
    <row r="2492" customFormat="false" ht="30" hidden="false" customHeight="true" outlineLevel="0" collapsed="false">
      <c r="A2492" s="27" t="n">
        <v>2483</v>
      </c>
      <c r="B2492" s="28" t="n">
        <v>230176126</v>
      </c>
      <c r="C2492" s="28" t="s">
        <v>8062</v>
      </c>
      <c r="D2492" s="29" t="s">
        <v>8063</v>
      </c>
      <c r="E2492" s="28" t="n">
        <v>1</v>
      </c>
      <c r="F2492" s="28" t="n">
        <v>1</v>
      </c>
      <c r="G2492" s="28" t="n">
        <v>1</v>
      </c>
      <c r="H2492" s="28" t="n">
        <v>1</v>
      </c>
      <c r="I2492" s="28" t="n">
        <v>2</v>
      </c>
      <c r="J2492" s="28" t="s">
        <v>617</v>
      </c>
      <c r="K2492" s="28" t="s">
        <v>1962</v>
      </c>
      <c r="L2492" s="28" t="s">
        <v>8064</v>
      </c>
      <c r="M2492" s="30" t="str">
        <f aca="false">+CONCATENATE(E2492,F2492,G2492,H2492,I2492,J2492,K2492,L2492)</f>
        <v>111127612602093</v>
      </c>
    </row>
    <row r="2493" s="38" customFormat="true" ht="15" hidden="false" customHeight="true" outlineLevel="0" collapsed="false">
      <c r="A2493" s="27" t="n">
        <v>2484</v>
      </c>
      <c r="B2493" s="35" t="n">
        <v>230176130</v>
      </c>
      <c r="C2493" s="28" t="s">
        <v>8065</v>
      </c>
      <c r="D2493" s="29" t="s">
        <v>8066</v>
      </c>
      <c r="E2493" s="35" t="n">
        <v>1</v>
      </c>
      <c r="F2493" s="35" t="n">
        <v>1</v>
      </c>
      <c r="G2493" s="35" t="n">
        <v>1</v>
      </c>
      <c r="H2493" s="35" t="n">
        <v>1</v>
      </c>
      <c r="I2493" s="35" t="n">
        <v>2</v>
      </c>
      <c r="J2493" s="35" t="s">
        <v>617</v>
      </c>
      <c r="K2493" s="35" t="s">
        <v>1846</v>
      </c>
      <c r="L2493" s="35" t="s">
        <v>8067</v>
      </c>
      <c r="M2493" s="36" t="str">
        <f aca="false">+CONCATENATE(E2493,F2493,G2493,H2493,I2493,J2493,K2493,L2493)</f>
        <v>111127613002189</v>
      </c>
      <c r="N2493" s="37"/>
    </row>
    <row r="2494" customFormat="false" ht="15" hidden="false" customHeight="true" outlineLevel="0" collapsed="false">
      <c r="A2494" s="27" t="n">
        <v>2485</v>
      </c>
      <c r="B2494" s="28" t="n">
        <v>230176823</v>
      </c>
      <c r="C2494" s="28" t="s">
        <v>8068</v>
      </c>
      <c r="D2494" s="29" t="s">
        <v>8069</v>
      </c>
      <c r="E2494" s="28" t="n">
        <v>1</v>
      </c>
      <c r="F2494" s="28" t="n">
        <v>1</v>
      </c>
      <c r="G2494" s="28" t="n">
        <v>1</v>
      </c>
      <c r="H2494" s="28" t="n">
        <v>1</v>
      </c>
      <c r="I2494" s="28" t="n">
        <v>2</v>
      </c>
      <c r="J2494" s="28" t="s">
        <v>617</v>
      </c>
      <c r="K2494" s="28" t="s">
        <v>2241</v>
      </c>
      <c r="L2494" s="28" t="s">
        <v>8070</v>
      </c>
      <c r="M2494" s="30" t="str">
        <f aca="false">+CONCATENATE(E2494,F2494,G2494,H2494,I2494,J2494,K2494,L2494)</f>
        <v>111127682302170</v>
      </c>
    </row>
    <row r="2495" customFormat="false" ht="15" hidden="false" customHeight="true" outlineLevel="0" collapsed="false">
      <c r="A2495" s="27" t="n">
        <v>2486</v>
      </c>
      <c r="B2495" s="28" t="n">
        <v>230176892</v>
      </c>
      <c r="C2495" s="28" t="s">
        <v>8071</v>
      </c>
      <c r="D2495" s="29" t="s">
        <v>8072</v>
      </c>
      <c r="E2495" s="28" t="n">
        <v>3</v>
      </c>
      <c r="F2495" s="28" t="n">
        <v>3</v>
      </c>
      <c r="G2495" s="28" t="n">
        <v>2</v>
      </c>
      <c r="H2495" s="28" t="n">
        <v>1</v>
      </c>
      <c r="I2495" s="28" t="n">
        <v>1</v>
      </c>
      <c r="J2495" s="28" t="s">
        <v>617</v>
      </c>
      <c r="K2495" s="28" t="s">
        <v>2307</v>
      </c>
      <c r="L2495" s="28" t="s">
        <v>8073</v>
      </c>
      <c r="M2495" s="30" t="str">
        <f aca="false">+CONCATENATE(E2495,F2495,G2495,H2495,I2495,J2495,K2495,L2495)</f>
        <v>332117689202726</v>
      </c>
    </row>
    <row r="2496" customFormat="false" ht="15" hidden="false" customHeight="true" outlineLevel="0" collapsed="false">
      <c r="A2496" s="28" t="n">
        <v>2487</v>
      </c>
      <c r="B2496" s="28" t="n">
        <v>230181001</v>
      </c>
      <c r="C2496" s="28" t="s">
        <v>8074</v>
      </c>
      <c r="D2496" s="29" t="s">
        <v>8075</v>
      </c>
      <c r="E2496" s="28" t="n">
        <v>1</v>
      </c>
      <c r="F2496" s="28" t="n">
        <v>1</v>
      </c>
      <c r="G2496" s="28" t="n">
        <v>1</v>
      </c>
      <c r="H2496" s="28" t="n">
        <v>1</v>
      </c>
      <c r="I2496" s="28" t="n">
        <v>2</v>
      </c>
      <c r="J2496" s="28" t="s">
        <v>555</v>
      </c>
      <c r="K2496" s="28" t="s">
        <v>309</v>
      </c>
      <c r="L2496" s="28" t="s">
        <v>8076</v>
      </c>
      <c r="M2496" s="30" t="str">
        <f aca="false">+CONCATENATE(E2496,F2496,G2496,H2496,I2496,J2496,K2496,L2496)</f>
        <v>111128100102149</v>
      </c>
    </row>
    <row r="2497" customFormat="false" ht="15" hidden="false" customHeight="true" outlineLevel="0" collapsed="false">
      <c r="A2497" s="27" t="n">
        <v>2488</v>
      </c>
      <c r="B2497" s="28" t="n">
        <v>230181794</v>
      </c>
      <c r="C2497" s="28" t="s">
        <v>8077</v>
      </c>
      <c r="D2497" s="29" t="s">
        <v>8078</v>
      </c>
      <c r="E2497" s="28" t="n">
        <v>1</v>
      </c>
      <c r="F2497" s="28" t="n">
        <v>1</v>
      </c>
      <c r="G2497" s="28" t="n">
        <v>1</v>
      </c>
      <c r="H2497" s="28" t="n">
        <v>1</v>
      </c>
      <c r="I2497" s="28" t="n">
        <v>2</v>
      </c>
      <c r="J2497" s="28" t="s">
        <v>555</v>
      </c>
      <c r="K2497" s="28" t="s">
        <v>6210</v>
      </c>
      <c r="L2497" s="28" t="s">
        <v>8079</v>
      </c>
      <c r="M2497" s="30" t="str">
        <f aca="false">+CONCATENATE(E2497,F2497,G2497,H2497,I2497,J2497,K2497,L2497)</f>
        <v>111128179401780</v>
      </c>
    </row>
    <row r="2498" customFormat="false" ht="15" hidden="false" customHeight="true" outlineLevel="0" collapsed="false">
      <c r="A2498" s="27" t="n">
        <v>2489</v>
      </c>
      <c r="B2498" s="28" t="n">
        <v>230185162</v>
      </c>
      <c r="C2498" s="28" t="s">
        <v>8080</v>
      </c>
      <c r="D2498" s="29" t="s">
        <v>8081</v>
      </c>
      <c r="E2498" s="28" t="n">
        <v>1</v>
      </c>
      <c r="F2498" s="28" t="n">
        <v>1</v>
      </c>
      <c r="G2498" s="28" t="n">
        <v>1</v>
      </c>
      <c r="H2498" s="28" t="n">
        <v>1</v>
      </c>
      <c r="I2498" s="28" t="n">
        <v>2</v>
      </c>
      <c r="J2498" s="28" t="s">
        <v>581</v>
      </c>
      <c r="K2498" s="28" t="s">
        <v>2222</v>
      </c>
      <c r="L2498" s="28" t="s">
        <v>8082</v>
      </c>
      <c r="M2498" s="30" t="str">
        <f aca="false">+CONCATENATE(E2498,F2498,G2498,H2498,I2498,J2498,K2498,L2498)</f>
        <v>111128516201898</v>
      </c>
    </row>
    <row r="2499" customFormat="false" ht="15" hidden="false" customHeight="true" outlineLevel="0" collapsed="false">
      <c r="A2499" s="27" t="n">
        <v>2490</v>
      </c>
      <c r="B2499" s="28" t="n">
        <v>230185250</v>
      </c>
      <c r="C2499" s="28" t="s">
        <v>8083</v>
      </c>
      <c r="D2499" s="29" t="s">
        <v>8084</v>
      </c>
      <c r="E2499" s="28" t="n">
        <v>1</v>
      </c>
      <c r="F2499" s="28" t="n">
        <v>1</v>
      </c>
      <c r="G2499" s="28" t="n">
        <v>1</v>
      </c>
      <c r="H2499" s="28" t="n">
        <v>1</v>
      </c>
      <c r="I2499" s="28" t="n">
        <v>2</v>
      </c>
      <c r="J2499" s="28" t="s">
        <v>581</v>
      </c>
      <c r="K2499" s="28" t="s">
        <v>1779</v>
      </c>
      <c r="L2499" s="28" t="s">
        <v>8085</v>
      </c>
      <c r="M2499" s="30" t="str">
        <f aca="false">+CONCATENATE(E2499,F2499,G2499,H2499,I2499,J2499,K2499,L2499)</f>
        <v>111128525001681</v>
      </c>
    </row>
    <row r="2500" customFormat="false" ht="15" hidden="false" customHeight="true" outlineLevel="0" collapsed="false">
      <c r="A2500" s="27" t="n">
        <v>2491</v>
      </c>
      <c r="B2500" s="28" t="n">
        <v>230185300</v>
      </c>
      <c r="C2500" s="28" t="s">
        <v>8086</v>
      </c>
      <c r="D2500" s="29" t="s">
        <v>8087</v>
      </c>
      <c r="E2500" s="28" t="n">
        <v>1</v>
      </c>
      <c r="F2500" s="28" t="n">
        <v>1</v>
      </c>
      <c r="G2500" s="28" t="n">
        <v>1</v>
      </c>
      <c r="H2500" s="28" t="n">
        <v>1</v>
      </c>
      <c r="I2500" s="28" t="n">
        <v>2</v>
      </c>
      <c r="J2500" s="28" t="s">
        <v>581</v>
      </c>
      <c r="K2500" s="28" t="s">
        <v>2788</v>
      </c>
      <c r="L2500" s="28" t="s">
        <v>8088</v>
      </c>
      <c r="M2500" s="30" t="str">
        <f aca="false">+CONCATENATE(E2500,F2500,G2500,H2500,I2500,J2500,K2500,L2500)</f>
        <v>111128530002152</v>
      </c>
    </row>
    <row r="2501" customFormat="false" ht="15" hidden="false" customHeight="true" outlineLevel="0" collapsed="false">
      <c r="A2501" s="27" t="n">
        <v>2492</v>
      </c>
      <c r="B2501" s="28" t="n">
        <v>230185410</v>
      </c>
      <c r="C2501" s="28" t="s">
        <v>8089</v>
      </c>
      <c r="D2501" s="29" t="s">
        <v>8090</v>
      </c>
      <c r="E2501" s="28" t="n">
        <v>1</v>
      </c>
      <c r="F2501" s="28" t="n">
        <v>1</v>
      </c>
      <c r="G2501" s="28" t="n">
        <v>1</v>
      </c>
      <c r="H2501" s="28" t="n">
        <v>1</v>
      </c>
      <c r="I2501" s="28" t="n">
        <v>2</v>
      </c>
      <c r="J2501" s="28" t="s">
        <v>581</v>
      </c>
      <c r="K2501" s="28" t="s">
        <v>3219</v>
      </c>
      <c r="L2501" s="28" t="s">
        <v>8091</v>
      </c>
      <c r="M2501" s="30" t="str">
        <f aca="false">+CONCATENATE(E2501,F2501,G2501,H2501,I2501,J2501,K2501,L2501)</f>
        <v>111128541001846</v>
      </c>
    </row>
    <row r="2502" customFormat="false" ht="15" hidden="false" customHeight="true" outlineLevel="0" collapsed="false">
      <c r="A2502" s="27" t="n">
        <v>2493</v>
      </c>
      <c r="B2502" s="28" t="n">
        <v>230186219</v>
      </c>
      <c r="C2502" s="28" t="s">
        <v>8092</v>
      </c>
      <c r="D2502" s="29" t="s">
        <v>8093</v>
      </c>
      <c r="E2502" s="28" t="n">
        <v>1</v>
      </c>
      <c r="F2502" s="28" t="n">
        <v>1</v>
      </c>
      <c r="G2502" s="28" t="n">
        <v>1</v>
      </c>
      <c r="H2502" s="28" t="n">
        <v>1</v>
      </c>
      <c r="I2502" s="28" t="n">
        <v>2</v>
      </c>
      <c r="J2502" s="28" t="s">
        <v>539</v>
      </c>
      <c r="K2502" s="28" t="s">
        <v>1657</v>
      </c>
      <c r="L2502" s="28" t="s">
        <v>8094</v>
      </c>
      <c r="M2502" s="30" t="str">
        <f aca="false">+CONCATENATE(E2502,F2502,G2502,H2502,I2502,J2502,K2502,L2502)</f>
        <v>111128621900370</v>
      </c>
    </row>
    <row r="2503" customFormat="false" ht="15" hidden="false" customHeight="true" outlineLevel="0" collapsed="false">
      <c r="A2503" s="28" t="n">
        <v>2494</v>
      </c>
      <c r="B2503" s="28" t="n">
        <v>230195001</v>
      </c>
      <c r="C2503" s="28" t="s">
        <v>8095</v>
      </c>
      <c r="D2503" s="29" t="s">
        <v>8096</v>
      </c>
      <c r="E2503" s="28" t="n">
        <v>1</v>
      </c>
      <c r="F2503" s="28" t="n">
        <v>1</v>
      </c>
      <c r="G2503" s="28" t="n">
        <v>1</v>
      </c>
      <c r="H2503" s="28" t="n">
        <v>1</v>
      </c>
      <c r="I2503" s="28" t="n">
        <v>2</v>
      </c>
      <c r="J2503" s="28" t="s">
        <v>978</v>
      </c>
      <c r="K2503" s="28" t="s">
        <v>309</v>
      </c>
      <c r="L2503" s="28" t="s">
        <v>8097</v>
      </c>
      <c r="M2503" s="30" t="str">
        <f aca="false">+CONCATENATE(E2503,F2503,G2503,H2503,I2503,J2503,K2503,L2503)</f>
        <v>111129500101656</v>
      </c>
    </row>
    <row r="2504" customFormat="false" ht="15" hidden="false" customHeight="true" outlineLevel="0" collapsed="false">
      <c r="A2504" s="27" t="n">
        <v>2495</v>
      </c>
      <c r="B2504" s="28" t="n">
        <v>230199524</v>
      </c>
      <c r="C2504" s="28" t="s">
        <v>8098</v>
      </c>
      <c r="D2504" s="29" t="s">
        <v>8099</v>
      </c>
      <c r="E2504" s="28" t="n">
        <v>1</v>
      </c>
      <c r="F2504" s="28" t="n">
        <v>1</v>
      </c>
      <c r="G2504" s="28" t="n">
        <v>1</v>
      </c>
      <c r="H2504" s="28" t="n">
        <v>1</v>
      </c>
      <c r="I2504" s="28" t="n">
        <v>2</v>
      </c>
      <c r="J2504" s="28" t="s">
        <v>671</v>
      </c>
      <c r="K2504" s="28" t="s">
        <v>1643</v>
      </c>
      <c r="L2504" s="28" t="s">
        <v>8100</v>
      </c>
      <c r="M2504" s="30" t="str">
        <f aca="false">+CONCATENATE(E2504,F2504,G2504,H2504,I2504,J2504,K2504,L2504)</f>
        <v>111129952401699</v>
      </c>
    </row>
    <row r="2505" customFormat="false" ht="15" hidden="false" customHeight="true" outlineLevel="0" collapsed="false">
      <c r="A2505" s="27" t="n">
        <v>2496</v>
      </c>
      <c r="B2505" s="28" t="n">
        <v>230205001</v>
      </c>
      <c r="C2505" s="28" t="s">
        <v>8101</v>
      </c>
      <c r="D2505" s="29" t="s">
        <v>8102</v>
      </c>
      <c r="E2505" s="28" t="n">
        <v>1</v>
      </c>
      <c r="F2505" s="28" t="n">
        <v>1</v>
      </c>
      <c r="G2505" s="28" t="n">
        <v>1</v>
      </c>
      <c r="H2505" s="28" t="n">
        <v>1</v>
      </c>
      <c r="I2505" s="28" t="n">
        <v>2</v>
      </c>
      <c r="J2505" s="28" t="s">
        <v>399</v>
      </c>
      <c r="K2505" s="28" t="s">
        <v>309</v>
      </c>
      <c r="L2505" s="28" t="s">
        <v>8103</v>
      </c>
      <c r="M2505" s="30" t="str">
        <f aca="false">+CONCATENATE(E2505,F2505,G2505,H2505,I2505,J2505,K2505,L2505)</f>
        <v>111120500102197</v>
      </c>
    </row>
    <row r="2506" customFormat="false" ht="15" hidden="false" customHeight="true" outlineLevel="0" collapsed="false">
      <c r="A2506" s="27" t="n">
        <v>2497</v>
      </c>
      <c r="B2506" s="28" t="n">
        <v>230205690</v>
      </c>
      <c r="C2506" s="28" t="s">
        <v>8104</v>
      </c>
      <c r="D2506" s="29" t="s">
        <v>8105</v>
      </c>
      <c r="E2506" s="28" t="n">
        <v>1</v>
      </c>
      <c r="F2506" s="28" t="n">
        <v>1</v>
      </c>
      <c r="G2506" s="28" t="n">
        <v>1</v>
      </c>
      <c r="H2506" s="28" t="n">
        <v>1</v>
      </c>
      <c r="I2506" s="28" t="n">
        <v>2</v>
      </c>
      <c r="J2506" s="28" t="s">
        <v>399</v>
      </c>
      <c r="K2506" s="28" t="s">
        <v>610</v>
      </c>
      <c r="L2506" s="28" t="s">
        <v>8106</v>
      </c>
      <c r="M2506" s="30" t="str">
        <f aca="false">+CONCATENATE(E2506,F2506,G2506,H2506,I2506,J2506,K2506,L2506)</f>
        <v>111120569001627</v>
      </c>
    </row>
    <row r="2507" customFormat="false" ht="15" hidden="false" customHeight="true" outlineLevel="0" collapsed="false">
      <c r="A2507" s="27" t="n">
        <v>2498</v>
      </c>
      <c r="B2507" s="28" t="n">
        <v>230213430</v>
      </c>
      <c r="C2507" s="28" t="s">
        <v>8107</v>
      </c>
      <c r="D2507" s="29" t="s">
        <v>8108</v>
      </c>
      <c r="E2507" s="28" t="n">
        <v>1</v>
      </c>
      <c r="F2507" s="28" t="n">
        <v>1</v>
      </c>
      <c r="G2507" s="28" t="n">
        <v>1</v>
      </c>
      <c r="H2507" s="28" t="n">
        <v>1</v>
      </c>
      <c r="I2507" s="28" t="n">
        <v>2</v>
      </c>
      <c r="J2507" s="28" t="s">
        <v>522</v>
      </c>
      <c r="K2507" s="28" t="s">
        <v>872</v>
      </c>
      <c r="L2507" s="28" t="s">
        <v>8109</v>
      </c>
      <c r="M2507" s="30" t="str">
        <f aca="false">+CONCATENATE(E2507,F2507,G2507,H2507,I2507,J2507,K2507,L2507)</f>
        <v>111121343002107</v>
      </c>
    </row>
    <row r="2508" customFormat="false" ht="15" hidden="false" customHeight="true" outlineLevel="0" collapsed="false">
      <c r="A2508" s="28" t="n">
        <v>2499</v>
      </c>
      <c r="B2508" s="28" t="n">
        <v>230213873</v>
      </c>
      <c r="C2508" s="28" t="s">
        <v>8110</v>
      </c>
      <c r="D2508" s="29" t="s">
        <v>8111</v>
      </c>
      <c r="E2508" s="28" t="n">
        <v>1</v>
      </c>
      <c r="F2508" s="28" t="n">
        <v>1</v>
      </c>
      <c r="G2508" s="28" t="n">
        <v>1</v>
      </c>
      <c r="H2508" s="28" t="n">
        <v>1</v>
      </c>
      <c r="I2508" s="28" t="n">
        <v>2</v>
      </c>
      <c r="J2508" s="28" t="n">
        <v>13</v>
      </c>
      <c r="K2508" s="28" t="n">
        <v>683</v>
      </c>
      <c r="L2508" s="28" t="s">
        <v>8112</v>
      </c>
      <c r="M2508" s="30" t="str">
        <f aca="false">+CONCATENATE(E2508,F2508,G2508,H2508,I2508,J2508,K2508,L2508)</f>
        <v>111121368301838</v>
      </c>
    </row>
    <row r="2509" customFormat="false" ht="15" hidden="false" customHeight="true" outlineLevel="0" collapsed="false">
      <c r="A2509" s="27" t="n">
        <v>2500</v>
      </c>
      <c r="B2509" s="28" t="n">
        <v>230215176</v>
      </c>
      <c r="C2509" s="28" t="s">
        <v>8113</v>
      </c>
      <c r="D2509" s="29" t="s">
        <v>8114</v>
      </c>
      <c r="E2509" s="28" t="n">
        <v>1</v>
      </c>
      <c r="F2509" s="28" t="n">
        <v>1</v>
      </c>
      <c r="G2509" s="28" t="n">
        <v>1</v>
      </c>
      <c r="H2509" s="28" t="n">
        <v>1</v>
      </c>
      <c r="I2509" s="28" t="n">
        <v>2</v>
      </c>
      <c r="J2509" s="28" t="s">
        <v>112</v>
      </c>
      <c r="K2509" s="28" t="s">
        <v>1137</v>
      </c>
      <c r="L2509" s="28" t="s">
        <v>8115</v>
      </c>
      <c r="M2509" s="30" t="str">
        <f aca="false">+CONCATENATE(E2509,F2509,G2509,H2509,I2509,J2509,K2509,L2509)</f>
        <v>111121517601739</v>
      </c>
    </row>
    <row r="2510" customFormat="false" ht="15" hidden="false" customHeight="true" outlineLevel="0" collapsed="false">
      <c r="A2510" s="27" t="n">
        <v>2501</v>
      </c>
      <c r="B2510" s="28" t="n">
        <v>230218205</v>
      </c>
      <c r="C2510" s="28" t="s">
        <v>8116</v>
      </c>
      <c r="D2510" s="29" t="s">
        <v>8117</v>
      </c>
      <c r="E2510" s="28" t="n">
        <v>1</v>
      </c>
      <c r="F2510" s="28" t="n">
        <v>1</v>
      </c>
      <c r="G2510" s="28" t="n">
        <v>1</v>
      </c>
      <c r="H2510" s="28" t="n">
        <v>1</v>
      </c>
      <c r="I2510" s="28" t="n">
        <v>2</v>
      </c>
      <c r="J2510" s="28" t="s">
        <v>899</v>
      </c>
      <c r="K2510" s="28" t="s">
        <v>2355</v>
      </c>
      <c r="L2510" s="28" t="s">
        <v>8118</v>
      </c>
      <c r="M2510" s="30" t="str">
        <f aca="false">+CONCATENATE(E2510,F2510,G2510,H2510,I2510,J2510,K2510,L2510)</f>
        <v>111121820501708</v>
      </c>
    </row>
    <row r="2511" customFormat="false" ht="15" hidden="false" customHeight="true" outlineLevel="0" collapsed="false">
      <c r="A2511" s="27" t="n">
        <v>2502</v>
      </c>
      <c r="B2511" s="28" t="n">
        <v>230219532</v>
      </c>
      <c r="C2511" s="28" t="s">
        <v>8119</v>
      </c>
      <c r="D2511" s="29" t="s">
        <v>8120</v>
      </c>
      <c r="E2511" s="28" t="n">
        <v>1</v>
      </c>
      <c r="F2511" s="28" t="n">
        <v>1</v>
      </c>
      <c r="G2511" s="28" t="n">
        <v>1</v>
      </c>
      <c r="H2511" s="28" t="n">
        <v>1</v>
      </c>
      <c r="I2511" s="28" t="n">
        <v>2</v>
      </c>
      <c r="J2511" s="28" t="s">
        <v>903</v>
      </c>
      <c r="K2511" s="28" t="s">
        <v>4015</v>
      </c>
      <c r="L2511" s="28" t="s">
        <v>8121</v>
      </c>
      <c r="M2511" s="30" t="str">
        <f aca="false">+CONCATENATE(E2511,F2511,G2511,H2511,I2511,J2511,K2511,L2511)</f>
        <v>111121953202156</v>
      </c>
    </row>
    <row r="2512" customFormat="false" ht="15" hidden="false" customHeight="true" outlineLevel="0" collapsed="false">
      <c r="A2512" s="27" t="n">
        <v>2503</v>
      </c>
      <c r="B2512" s="28" t="n">
        <v>230225175</v>
      </c>
      <c r="C2512" s="28" t="s">
        <v>8122</v>
      </c>
      <c r="D2512" s="29" t="s">
        <v>8123</v>
      </c>
      <c r="E2512" s="28" t="n">
        <v>1</v>
      </c>
      <c r="F2512" s="28" t="n">
        <v>1</v>
      </c>
      <c r="G2512" s="28" t="n">
        <v>1</v>
      </c>
      <c r="H2512" s="28" t="n">
        <v>1</v>
      </c>
      <c r="I2512" s="28" t="n">
        <v>2</v>
      </c>
      <c r="J2512" s="28" t="s">
        <v>576</v>
      </c>
      <c r="K2512" s="28" t="s">
        <v>772</v>
      </c>
      <c r="L2512" s="28" t="s">
        <v>8124</v>
      </c>
      <c r="M2512" s="30" t="str">
        <f aca="false">+CONCATENATE(E2512,F2512,G2512,H2512,I2512,J2512,K2512,L2512)</f>
        <v>111122517501943</v>
      </c>
    </row>
    <row r="2513" customFormat="false" ht="15" hidden="false" customHeight="true" outlineLevel="0" collapsed="false">
      <c r="A2513" s="27" t="n">
        <v>2504</v>
      </c>
      <c r="B2513" s="28" t="n">
        <v>230225758</v>
      </c>
      <c r="C2513" s="28" t="s">
        <v>8125</v>
      </c>
      <c r="D2513" s="29" t="s">
        <v>8126</v>
      </c>
      <c r="E2513" s="28" t="n">
        <v>1</v>
      </c>
      <c r="F2513" s="28" t="n">
        <v>1</v>
      </c>
      <c r="G2513" s="28" t="n">
        <v>1</v>
      </c>
      <c r="H2513" s="28" t="n">
        <v>1</v>
      </c>
      <c r="I2513" s="28" t="n">
        <v>2</v>
      </c>
      <c r="J2513" s="28" t="s">
        <v>576</v>
      </c>
      <c r="K2513" s="28" t="s">
        <v>4858</v>
      </c>
      <c r="L2513" s="28" t="s">
        <v>8127</v>
      </c>
      <c r="M2513" s="30" t="str">
        <f aca="false">+CONCATENATE(E2513,F2513,G2513,H2513,I2513,J2513,K2513,L2513)</f>
        <v>111122575801628</v>
      </c>
    </row>
    <row r="2514" customFormat="false" ht="15" hidden="false" customHeight="true" outlineLevel="0" collapsed="false">
      <c r="A2514" s="27" t="n">
        <v>2505</v>
      </c>
      <c r="B2514" s="28" t="n">
        <v>230241396</v>
      </c>
      <c r="C2514" s="28" t="s">
        <v>8128</v>
      </c>
      <c r="D2514" s="29" t="s">
        <v>8129</v>
      </c>
      <c r="E2514" s="28" t="n">
        <v>1</v>
      </c>
      <c r="F2514" s="28" t="n">
        <v>1</v>
      </c>
      <c r="G2514" s="28" t="n">
        <v>1</v>
      </c>
      <c r="H2514" s="28" t="n">
        <v>1</v>
      </c>
      <c r="I2514" s="28" t="n">
        <v>2</v>
      </c>
      <c r="J2514" s="28" t="s">
        <v>639</v>
      </c>
      <c r="K2514" s="28" t="s">
        <v>6258</v>
      </c>
      <c r="L2514" s="28" t="s">
        <v>8130</v>
      </c>
      <c r="M2514" s="30" t="str">
        <f aca="false">+CONCATENATE(E2514,F2514,G2514,H2514,I2514,J2514,K2514,L2514)</f>
        <v>111124139601603</v>
      </c>
    </row>
    <row r="2515" customFormat="false" ht="15" hidden="false" customHeight="true" outlineLevel="0" collapsed="false">
      <c r="A2515" s="28" t="n">
        <v>2506</v>
      </c>
      <c r="B2515" s="28" t="n">
        <v>230241551</v>
      </c>
      <c r="C2515" s="28" t="s">
        <v>8131</v>
      </c>
      <c r="D2515" s="29" t="s">
        <v>8132</v>
      </c>
      <c r="E2515" s="28" t="n">
        <v>1</v>
      </c>
      <c r="F2515" s="28" t="n">
        <v>1</v>
      </c>
      <c r="G2515" s="28" t="n">
        <v>1</v>
      </c>
      <c r="H2515" s="28" t="n">
        <v>1</v>
      </c>
      <c r="I2515" s="28" t="n">
        <v>2</v>
      </c>
      <c r="J2515" s="28" t="s">
        <v>639</v>
      </c>
      <c r="K2515" s="28" t="s">
        <v>2469</v>
      </c>
      <c r="L2515" s="28" t="s">
        <v>8133</v>
      </c>
      <c r="M2515" s="30" t="str">
        <f aca="false">+CONCATENATE(E2515,F2515,G2515,H2515,I2515,J2515,K2515,L2515)</f>
        <v>111124155102110</v>
      </c>
    </row>
    <row r="2516" customFormat="false" ht="15" hidden="false" customHeight="true" outlineLevel="0" collapsed="false">
      <c r="A2516" s="27" t="n">
        <v>2507</v>
      </c>
      <c r="B2516" s="28" t="n">
        <v>230247189</v>
      </c>
      <c r="C2516" s="28" t="s">
        <v>8134</v>
      </c>
      <c r="D2516" s="29" t="s">
        <v>8135</v>
      </c>
      <c r="E2516" s="28" t="n">
        <v>3</v>
      </c>
      <c r="F2516" s="28" t="n">
        <v>3</v>
      </c>
      <c r="G2516" s="28" t="n">
        <v>2</v>
      </c>
      <c r="H2516" s="28" t="n">
        <v>1</v>
      </c>
      <c r="I2516" s="28" t="n">
        <v>1</v>
      </c>
      <c r="J2516" s="28" t="s">
        <v>518</v>
      </c>
      <c r="K2516" s="28" t="s">
        <v>717</v>
      </c>
      <c r="L2516" s="28" t="s">
        <v>8136</v>
      </c>
      <c r="M2516" s="30" t="str">
        <f aca="false">+CONCATENATE(E2516,F2516,G2516,H2516,I2516,J2516,K2516,L2516)</f>
        <v>332114718902594</v>
      </c>
    </row>
    <row r="2517" customFormat="false" ht="15" hidden="false" customHeight="true" outlineLevel="0" collapsed="false">
      <c r="A2517" s="27" t="n">
        <v>2508</v>
      </c>
      <c r="B2517" s="28" t="n">
        <v>230252356</v>
      </c>
      <c r="C2517" s="28" t="s">
        <v>8137</v>
      </c>
      <c r="D2517" s="29" t="s">
        <v>8138</v>
      </c>
      <c r="E2517" s="28" t="n">
        <v>1</v>
      </c>
      <c r="F2517" s="28" t="n">
        <v>1</v>
      </c>
      <c r="G2517" s="28" t="n">
        <v>1</v>
      </c>
      <c r="H2517" s="28" t="n">
        <v>1</v>
      </c>
      <c r="I2517" s="28" t="n">
        <v>2</v>
      </c>
      <c r="J2517" s="28" t="s">
        <v>428</v>
      </c>
      <c r="K2517" s="28" t="s">
        <v>531</v>
      </c>
      <c r="L2517" s="28" t="s">
        <v>8139</v>
      </c>
      <c r="M2517" s="30" t="str">
        <f aca="false">+CONCATENATE(E2517,F2517,G2517,H2517,I2517,J2517,K2517,L2517)</f>
        <v>111125235601947</v>
      </c>
    </row>
    <row r="2518" customFormat="false" ht="15" hidden="false" customHeight="true" outlineLevel="0" collapsed="false">
      <c r="A2518" s="27" t="n">
        <v>2509</v>
      </c>
      <c r="B2518" s="28" t="n">
        <v>230254874</v>
      </c>
      <c r="C2518" s="28" t="s">
        <v>8140</v>
      </c>
      <c r="D2518" s="29" t="s">
        <v>8141</v>
      </c>
      <c r="E2518" s="28" t="n">
        <v>3</v>
      </c>
      <c r="F2518" s="28" t="n">
        <v>3</v>
      </c>
      <c r="G2518" s="28" t="n">
        <v>2</v>
      </c>
      <c r="H2518" s="28" t="n">
        <v>1</v>
      </c>
      <c r="I2518" s="28" t="n">
        <v>1</v>
      </c>
      <c r="J2518" s="28" t="s">
        <v>316</v>
      </c>
      <c r="K2518" s="28" t="s">
        <v>5491</v>
      </c>
      <c r="L2518" s="28" t="s">
        <v>8142</v>
      </c>
      <c r="M2518" s="30" t="str">
        <f aca="false">+CONCATENATE(E2518,F2518,G2518,H2518,I2518,J2518,K2518,L2518)</f>
        <v>332115487400567</v>
      </c>
    </row>
    <row r="2519" customFormat="false" ht="15" hidden="false" customHeight="true" outlineLevel="0" collapsed="false">
      <c r="A2519" s="27" t="n">
        <v>2510</v>
      </c>
      <c r="B2519" s="28" t="n">
        <v>230266594</v>
      </c>
      <c r="C2519" s="28" t="s">
        <v>8143</v>
      </c>
      <c r="D2519" s="29" t="s">
        <v>8144</v>
      </c>
      <c r="E2519" s="28" t="n">
        <v>1</v>
      </c>
      <c r="F2519" s="28" t="n">
        <v>1</v>
      </c>
      <c r="G2519" s="28" t="n">
        <v>1</v>
      </c>
      <c r="H2519" s="28" t="n">
        <v>1</v>
      </c>
      <c r="I2519" s="28" t="n">
        <v>2</v>
      </c>
      <c r="J2519" s="28" t="s">
        <v>571</v>
      </c>
      <c r="K2519" s="28" t="s">
        <v>2125</v>
      </c>
      <c r="L2519" s="28" t="s">
        <v>8145</v>
      </c>
      <c r="M2519" s="30" t="str">
        <f aca="false">+CONCATENATE(E2519,F2519,G2519,H2519,I2519,J2519,K2519,L2519)</f>
        <v>111126659402167</v>
      </c>
    </row>
    <row r="2520" customFormat="false" ht="15" hidden="false" customHeight="true" outlineLevel="0" collapsed="false">
      <c r="A2520" s="28" t="n">
        <v>2511</v>
      </c>
      <c r="B2520" s="28" t="n">
        <v>230268755</v>
      </c>
      <c r="C2520" s="28" t="s">
        <v>8146</v>
      </c>
      <c r="D2520" s="29" t="s">
        <v>8147</v>
      </c>
      <c r="E2520" s="28" t="n">
        <v>3</v>
      </c>
      <c r="F2520" s="28" t="n">
        <v>3</v>
      </c>
      <c r="G2520" s="28" t="n">
        <v>2</v>
      </c>
      <c r="H2520" s="28" t="n">
        <v>1</v>
      </c>
      <c r="I2520" s="28" t="n">
        <v>1</v>
      </c>
      <c r="J2520" s="28" t="s">
        <v>335</v>
      </c>
      <c r="K2520" s="28" t="s">
        <v>527</v>
      </c>
      <c r="L2520" s="28" t="s">
        <v>8148</v>
      </c>
      <c r="M2520" s="30" t="str">
        <f aca="false">+CONCATENATE(E2520,F2520,G2520,H2520,I2520,J2520,K2520,L2520)</f>
        <v>332116875502682</v>
      </c>
    </row>
    <row r="2521" customFormat="false" ht="15" hidden="false" customHeight="true" outlineLevel="0" collapsed="false">
      <c r="A2521" s="27" t="n">
        <v>2512</v>
      </c>
      <c r="B2521" s="28" t="n">
        <v>230273411</v>
      </c>
      <c r="C2521" s="28" t="s">
        <v>8149</v>
      </c>
      <c r="D2521" s="29" t="s">
        <v>8150</v>
      </c>
      <c r="E2521" s="28" t="n">
        <v>1</v>
      </c>
      <c r="F2521" s="28" t="n">
        <v>1</v>
      </c>
      <c r="G2521" s="28" t="n">
        <v>1</v>
      </c>
      <c r="H2521" s="28" t="n">
        <v>1</v>
      </c>
      <c r="I2521" s="28" t="n">
        <v>2</v>
      </c>
      <c r="J2521" s="28" t="s">
        <v>630</v>
      </c>
      <c r="K2521" s="28" t="s">
        <v>2588</v>
      </c>
      <c r="L2521" s="28" t="s">
        <v>8151</v>
      </c>
      <c r="M2521" s="30" t="str">
        <f aca="false">+CONCATENATE(E2521,F2521,G2521,H2521,I2521,J2521,K2521,L2521)</f>
        <v>111127341101705</v>
      </c>
    </row>
    <row r="2522" customFormat="false" ht="15" hidden="false" customHeight="true" outlineLevel="0" collapsed="false">
      <c r="A2522" s="27" t="n">
        <v>2513</v>
      </c>
      <c r="B2522" s="28" t="n">
        <v>230286320</v>
      </c>
      <c r="C2522" s="28" t="s">
        <v>8152</v>
      </c>
      <c r="D2522" s="29" t="s">
        <v>8153</v>
      </c>
      <c r="E2522" s="28" t="n">
        <v>1</v>
      </c>
      <c r="F2522" s="28" t="n">
        <v>1</v>
      </c>
      <c r="G2522" s="28" t="n">
        <v>1</v>
      </c>
      <c r="H2522" s="28" t="n">
        <v>1</v>
      </c>
      <c r="I2522" s="28" t="n">
        <v>2</v>
      </c>
      <c r="J2522" s="28" t="s">
        <v>539</v>
      </c>
      <c r="K2522" s="28" t="s">
        <v>3585</v>
      </c>
      <c r="L2522" s="28" t="s">
        <v>8154</v>
      </c>
      <c r="M2522" s="30" t="str">
        <f aca="false">+CONCATENATE(E2522,F2522,G2522,H2522,I2522,J2522,K2522,L2522)</f>
        <v>111128632001716</v>
      </c>
    </row>
    <row r="2523" customFormat="false" ht="15" hidden="false" customHeight="true" outlineLevel="0" collapsed="false">
      <c r="A2523" s="27" t="n">
        <v>2514</v>
      </c>
      <c r="B2523" s="28" t="n">
        <v>230305001</v>
      </c>
      <c r="C2523" s="28" t="s">
        <v>8155</v>
      </c>
      <c r="D2523" s="29" t="s">
        <v>8156</v>
      </c>
      <c r="E2523" s="28" t="n">
        <v>1</v>
      </c>
      <c r="F2523" s="28" t="n">
        <v>1</v>
      </c>
      <c r="G2523" s="28" t="n">
        <v>1</v>
      </c>
      <c r="H2523" s="28" t="n">
        <v>1</v>
      </c>
      <c r="I2523" s="28" t="n">
        <v>2</v>
      </c>
      <c r="J2523" s="28" t="s">
        <v>399</v>
      </c>
      <c r="K2523" s="28" t="s">
        <v>309</v>
      </c>
      <c r="L2523" s="28" t="s">
        <v>8157</v>
      </c>
      <c r="M2523" s="30" t="str">
        <f aca="false">+CONCATENATE(E2523,F2523,G2523,H2523,I2523,J2523,K2523,L2523)</f>
        <v>111120500103570</v>
      </c>
    </row>
    <row r="2524" customFormat="false" ht="15" hidden="false" customHeight="true" outlineLevel="0" collapsed="false">
      <c r="A2524" s="27" t="n">
        <v>2515</v>
      </c>
      <c r="B2524" s="28" t="n">
        <v>230325001</v>
      </c>
      <c r="C2524" s="28" t="s">
        <v>8158</v>
      </c>
      <c r="D2524" s="29" t="s">
        <v>8159</v>
      </c>
      <c r="E2524" s="28" t="n">
        <v>1</v>
      </c>
      <c r="F2524" s="28" t="n">
        <v>1</v>
      </c>
      <c r="G2524" s="28" t="n">
        <v>1</v>
      </c>
      <c r="H2524" s="28" t="n">
        <v>1</v>
      </c>
      <c r="I2524" s="28" t="n">
        <v>2</v>
      </c>
      <c r="J2524" s="28" t="s">
        <v>576</v>
      </c>
      <c r="K2524" s="28" t="s">
        <v>309</v>
      </c>
      <c r="L2524" s="28" t="s">
        <v>8160</v>
      </c>
      <c r="M2524" s="30" t="str">
        <f aca="false">+CONCATENATE(E2524,F2524,G2524,H2524,I2524,J2524,K2524,L2524)</f>
        <v>111122500101987</v>
      </c>
    </row>
    <row r="2525" customFormat="false" ht="15" hidden="false" customHeight="true" outlineLevel="0" collapsed="false">
      <c r="A2525" s="27" t="n">
        <v>2516</v>
      </c>
      <c r="B2525" s="28" t="n">
        <v>230325899</v>
      </c>
      <c r="C2525" s="28" t="s">
        <v>8161</v>
      </c>
      <c r="D2525" s="29" t="s">
        <v>8162</v>
      </c>
      <c r="E2525" s="28" t="n">
        <v>1</v>
      </c>
      <c r="F2525" s="28" t="n">
        <v>1</v>
      </c>
      <c r="G2525" s="28" t="n">
        <v>1</v>
      </c>
      <c r="H2525" s="28" t="n">
        <v>1</v>
      </c>
      <c r="I2525" s="28" t="n">
        <v>2</v>
      </c>
      <c r="J2525" s="28" t="s">
        <v>576</v>
      </c>
      <c r="K2525" s="28" t="s">
        <v>803</v>
      </c>
      <c r="L2525" s="28" t="s">
        <v>8163</v>
      </c>
      <c r="M2525" s="30" t="str">
        <f aca="false">+CONCATENATE(E2525,F2525,G2525,H2525,I2525,J2525,K2525,L2525)</f>
        <v>111122589902138</v>
      </c>
    </row>
    <row r="2526" customFormat="false" ht="30" hidden="false" customHeight="true" outlineLevel="0" collapsed="false">
      <c r="A2526" s="27" t="n">
        <v>2517</v>
      </c>
      <c r="B2526" s="28" t="n">
        <v>230341551</v>
      </c>
      <c r="C2526" s="28" t="s">
        <v>8164</v>
      </c>
      <c r="D2526" s="29" t="s">
        <v>8165</v>
      </c>
      <c r="E2526" s="28" t="n">
        <v>1</v>
      </c>
      <c r="F2526" s="28" t="n">
        <v>1</v>
      </c>
      <c r="G2526" s="28" t="n">
        <v>1</v>
      </c>
      <c r="H2526" s="28" t="n">
        <v>1</v>
      </c>
      <c r="I2526" s="28" t="n">
        <v>2</v>
      </c>
      <c r="J2526" s="28" t="s">
        <v>639</v>
      </c>
      <c r="K2526" s="28" t="s">
        <v>2469</v>
      </c>
      <c r="L2526" s="28" t="s">
        <v>8166</v>
      </c>
      <c r="M2526" s="30" t="str">
        <f aca="false">+CONCATENATE(E2526,F2526,G2526,H2526,I2526,J2526,K2526,L2526)</f>
        <v>111124155101604</v>
      </c>
    </row>
    <row r="2527" customFormat="false" ht="15" hidden="false" customHeight="true" outlineLevel="0" collapsed="false">
      <c r="A2527" s="28" t="n">
        <v>2518</v>
      </c>
      <c r="B2527" s="28" t="n">
        <v>230373624</v>
      </c>
      <c r="C2527" s="28" t="s">
        <v>8167</v>
      </c>
      <c r="D2527" s="29" t="s">
        <v>8168</v>
      </c>
      <c r="E2527" s="28" t="n">
        <v>1</v>
      </c>
      <c r="F2527" s="28" t="n">
        <v>1</v>
      </c>
      <c r="G2527" s="28" t="n">
        <v>1</v>
      </c>
      <c r="H2527" s="28" t="n">
        <v>1</v>
      </c>
      <c r="I2527" s="28" t="n">
        <v>2</v>
      </c>
      <c r="J2527" s="28" t="s">
        <v>630</v>
      </c>
      <c r="K2527" s="28" t="s">
        <v>1885</v>
      </c>
      <c r="L2527" s="28" t="s">
        <v>8169</v>
      </c>
      <c r="M2527" s="30" t="str">
        <f aca="false">+CONCATENATE(E2527,F2527,G2527,H2527,I2527,J2527,K2527,L2527)</f>
        <v>111127362401861</v>
      </c>
    </row>
    <row r="2528" customFormat="false" ht="15" hidden="false" customHeight="true" outlineLevel="0" collapsed="false">
      <c r="A2528" s="27" t="n">
        <v>2519</v>
      </c>
      <c r="B2528" s="28" t="n">
        <v>230386001</v>
      </c>
      <c r="C2528" s="28" t="s">
        <v>8170</v>
      </c>
      <c r="D2528" s="29" t="s">
        <v>8171</v>
      </c>
      <c r="E2528" s="28" t="n">
        <v>1</v>
      </c>
      <c r="F2528" s="28" t="n">
        <v>1</v>
      </c>
      <c r="G2528" s="28" t="n">
        <v>1</v>
      </c>
      <c r="H2528" s="28" t="n">
        <v>1</v>
      </c>
      <c r="I2528" s="28" t="n">
        <v>2</v>
      </c>
      <c r="J2528" s="28" t="s">
        <v>539</v>
      </c>
      <c r="K2528" s="28" t="s">
        <v>309</v>
      </c>
      <c r="L2528" s="28" t="s">
        <v>8172</v>
      </c>
      <c r="M2528" s="30" t="str">
        <f aca="false">+CONCATENATE(E2528,F2528,G2528,H2528,I2528,J2528,K2528,L2528)</f>
        <v>111128600103180</v>
      </c>
    </row>
    <row r="2529" customFormat="false" ht="15" hidden="false" customHeight="true" outlineLevel="0" collapsed="false">
      <c r="A2529" s="27" t="n">
        <v>2520</v>
      </c>
      <c r="B2529" s="28" t="n">
        <v>230405001</v>
      </c>
      <c r="C2529" s="28" t="s">
        <v>8173</v>
      </c>
      <c r="D2529" s="29" t="s">
        <v>8174</v>
      </c>
      <c r="E2529" s="28" t="n">
        <v>1</v>
      </c>
      <c r="F2529" s="28" t="n">
        <v>1</v>
      </c>
      <c r="G2529" s="28" t="n">
        <v>1</v>
      </c>
      <c r="H2529" s="28" t="n">
        <v>1</v>
      </c>
      <c r="I2529" s="28" t="n">
        <v>2</v>
      </c>
      <c r="J2529" s="28" t="s">
        <v>399</v>
      </c>
      <c r="K2529" s="28" t="s">
        <v>309</v>
      </c>
      <c r="L2529" s="28" t="s">
        <v>8175</v>
      </c>
      <c r="M2529" s="30" t="str">
        <f aca="false">+CONCATENATE(E2529,F2529,G2529,H2529,I2529,J2529,K2529,L2529)</f>
        <v>111120500102208</v>
      </c>
    </row>
    <row r="2530" customFormat="false" ht="15" hidden="false" customHeight="true" outlineLevel="0" collapsed="false">
      <c r="A2530" s="27" t="n">
        <v>2521</v>
      </c>
      <c r="B2530" s="28" t="n">
        <v>230415759</v>
      </c>
      <c r="C2530" s="28" t="s">
        <v>8176</v>
      </c>
      <c r="D2530" s="29" t="s">
        <v>8177</v>
      </c>
      <c r="E2530" s="28" t="n">
        <v>1</v>
      </c>
      <c r="F2530" s="28" t="n">
        <v>1</v>
      </c>
      <c r="G2530" s="28" t="n">
        <v>1</v>
      </c>
      <c r="H2530" s="28" t="n">
        <v>1</v>
      </c>
      <c r="I2530" s="28" t="n">
        <v>2</v>
      </c>
      <c r="J2530" s="28" t="s">
        <v>112</v>
      </c>
      <c r="K2530" s="28" t="s">
        <v>4891</v>
      </c>
      <c r="L2530" s="28" t="s">
        <v>8178</v>
      </c>
      <c r="M2530" s="30" t="str">
        <f aca="false">+CONCATENATE(E2530,F2530,G2530,H2530,I2530,J2530,K2530,L2530)</f>
        <v>111121575903565</v>
      </c>
    </row>
    <row r="2531" customFormat="false" ht="15" hidden="false" customHeight="true" outlineLevel="0" collapsed="false">
      <c r="A2531" s="27" t="n">
        <v>2522</v>
      </c>
      <c r="B2531" s="28" t="n">
        <v>230420001</v>
      </c>
      <c r="C2531" s="28" t="s">
        <v>8179</v>
      </c>
      <c r="D2531" s="29" t="s">
        <v>8180</v>
      </c>
      <c r="E2531" s="28" t="n">
        <v>1</v>
      </c>
      <c r="F2531" s="28" t="n">
        <v>1</v>
      </c>
      <c r="G2531" s="28" t="n">
        <v>1</v>
      </c>
      <c r="H2531" s="28" t="n">
        <v>1</v>
      </c>
      <c r="I2531" s="28" t="n">
        <v>2</v>
      </c>
      <c r="J2531" s="28" t="s">
        <v>745</v>
      </c>
      <c r="K2531" s="28" t="s">
        <v>309</v>
      </c>
      <c r="L2531" s="28" t="s">
        <v>8181</v>
      </c>
      <c r="M2531" s="30" t="str">
        <f aca="false">+CONCATENATE(E2531,F2531,G2531,H2531,I2531,J2531,K2531,L2531)</f>
        <v>111122000100438</v>
      </c>
    </row>
    <row r="2532" customFormat="false" ht="15" hidden="false" customHeight="true" outlineLevel="0" collapsed="false">
      <c r="A2532" s="28" t="n">
        <v>2523</v>
      </c>
      <c r="B2532" s="28" t="n">
        <v>230425473</v>
      </c>
      <c r="C2532" s="28" t="s">
        <v>8182</v>
      </c>
      <c r="D2532" s="29" t="s">
        <v>8183</v>
      </c>
      <c r="E2532" s="28" t="n">
        <v>1</v>
      </c>
      <c r="F2532" s="28" t="n">
        <v>1</v>
      </c>
      <c r="G2532" s="28" t="n">
        <v>1</v>
      </c>
      <c r="H2532" s="28" t="n">
        <v>1</v>
      </c>
      <c r="I2532" s="28" t="n">
        <v>2</v>
      </c>
      <c r="J2532" s="28" t="s">
        <v>576</v>
      </c>
      <c r="K2532" s="28" t="s">
        <v>5405</v>
      </c>
      <c r="L2532" s="28" t="s">
        <v>8184</v>
      </c>
      <c r="M2532" s="30" t="str">
        <f aca="false">+CONCATENATE(E2532,F2532,G2532,H2532,I2532,J2532,K2532,L2532)</f>
        <v>111122547301945</v>
      </c>
    </row>
    <row r="2533" customFormat="false" ht="15" hidden="false" customHeight="true" outlineLevel="0" collapsed="false">
      <c r="A2533" s="27" t="n">
        <v>2524</v>
      </c>
      <c r="B2533" s="28" t="n">
        <v>230468081</v>
      </c>
      <c r="C2533" s="28" t="s">
        <v>8185</v>
      </c>
      <c r="D2533" s="29" t="s">
        <v>8186</v>
      </c>
      <c r="E2533" s="28" t="n">
        <v>1</v>
      </c>
      <c r="F2533" s="28" t="n">
        <v>1</v>
      </c>
      <c r="G2533" s="28" t="n">
        <v>1</v>
      </c>
      <c r="H2533" s="28" t="n">
        <v>1</v>
      </c>
      <c r="I2533" s="28" t="n">
        <v>2</v>
      </c>
      <c r="J2533" s="28" t="s">
        <v>335</v>
      </c>
      <c r="K2533" s="28" t="s">
        <v>588</v>
      </c>
      <c r="L2533" s="28" t="s">
        <v>8187</v>
      </c>
      <c r="M2533" s="30" t="str">
        <f aca="false">+CONCATENATE(E2533,F2533,G2533,H2533,I2533,J2533,K2533,L2533)</f>
        <v>111126808101562</v>
      </c>
    </row>
    <row r="2534" customFormat="false" ht="15" hidden="false" customHeight="true" outlineLevel="0" collapsed="false">
      <c r="A2534" s="27" t="n">
        <v>2525</v>
      </c>
      <c r="B2534" s="28" t="n">
        <v>230473275</v>
      </c>
      <c r="C2534" s="28" t="s">
        <v>8188</v>
      </c>
      <c r="D2534" s="29" t="s">
        <v>8189</v>
      </c>
      <c r="E2534" s="28" t="n">
        <v>1</v>
      </c>
      <c r="F2534" s="28" t="n">
        <v>1</v>
      </c>
      <c r="G2534" s="28" t="n">
        <v>1</v>
      </c>
      <c r="H2534" s="28" t="n">
        <v>1</v>
      </c>
      <c r="I2534" s="28" t="n">
        <v>2</v>
      </c>
      <c r="J2534" s="28" t="s">
        <v>630</v>
      </c>
      <c r="K2534" s="28" t="s">
        <v>1990</v>
      </c>
      <c r="L2534" s="28" t="s">
        <v>8190</v>
      </c>
      <c r="M2534" s="30" t="str">
        <f aca="false">+CONCATENATE(E2534,F2534,G2534,H2534,I2534,J2534,K2534,L2534)</f>
        <v>111127327502104</v>
      </c>
    </row>
    <row r="2535" customFormat="false" ht="15" hidden="false" customHeight="true" outlineLevel="0" collapsed="false">
      <c r="A2535" s="27" t="n">
        <v>2526</v>
      </c>
      <c r="B2535" s="28" t="n">
        <v>230505001</v>
      </c>
      <c r="C2535" s="28" t="s">
        <v>8191</v>
      </c>
      <c r="D2535" s="29" t="s">
        <v>8192</v>
      </c>
      <c r="E2535" s="28" t="n">
        <v>1</v>
      </c>
      <c r="F2535" s="28" t="n">
        <v>1</v>
      </c>
      <c r="G2535" s="28" t="n">
        <v>1</v>
      </c>
      <c r="H2535" s="28" t="n">
        <v>1</v>
      </c>
      <c r="I2535" s="28" t="n">
        <v>2</v>
      </c>
      <c r="J2535" s="28" t="s">
        <v>399</v>
      </c>
      <c r="K2535" s="28" t="s">
        <v>635</v>
      </c>
      <c r="L2535" s="28" t="s">
        <v>8193</v>
      </c>
      <c r="M2535" s="30" t="str">
        <f aca="false">+CONCATENATE(E2535,F2535,G2535,H2535,I2535,J2535,K2535,L2535)</f>
        <v>111120508802128</v>
      </c>
    </row>
    <row r="2536" s="38" customFormat="true" ht="15" hidden="false" customHeight="true" outlineLevel="0" collapsed="false">
      <c r="A2536" s="27" t="n">
        <v>2527</v>
      </c>
      <c r="B2536" s="28" t="n">
        <v>230513430</v>
      </c>
      <c r="C2536" s="28" t="s">
        <v>8194</v>
      </c>
      <c r="D2536" s="29" t="s">
        <v>8195</v>
      </c>
      <c r="E2536" s="28" t="n">
        <v>3</v>
      </c>
      <c r="F2536" s="28" t="n">
        <v>3</v>
      </c>
      <c r="G2536" s="28" t="n">
        <v>2</v>
      </c>
      <c r="H2536" s="28" t="n">
        <v>1</v>
      </c>
      <c r="I2536" s="28" t="n">
        <v>1</v>
      </c>
      <c r="J2536" s="28" t="s">
        <v>522</v>
      </c>
      <c r="K2536" s="28" t="s">
        <v>872</v>
      </c>
      <c r="L2536" s="28" t="s">
        <v>8196</v>
      </c>
      <c r="M2536" s="30" t="str">
        <f aca="false">+CONCATENATE(E2536,F2536,G2536,H2536,I2536,J2536,K2536,L2536)</f>
        <v>332111343002312</v>
      </c>
      <c r="N2536" s="37"/>
    </row>
    <row r="2537" customFormat="false" ht="15" hidden="false" customHeight="true" outlineLevel="0" collapsed="false">
      <c r="A2537" s="27" t="n">
        <v>2528</v>
      </c>
      <c r="B2537" s="28" t="n">
        <v>230552356</v>
      </c>
      <c r="C2537" s="28" t="s">
        <v>8197</v>
      </c>
      <c r="D2537" s="29" t="s">
        <v>8198</v>
      </c>
      <c r="E2537" s="28" t="n">
        <v>1</v>
      </c>
      <c r="F2537" s="28" t="n">
        <v>1</v>
      </c>
      <c r="G2537" s="28" t="n">
        <v>1</v>
      </c>
      <c r="H2537" s="28" t="n">
        <v>1</v>
      </c>
      <c r="I2537" s="28" t="n">
        <v>2</v>
      </c>
      <c r="J2537" s="28" t="s">
        <v>428</v>
      </c>
      <c r="K2537" s="28" t="s">
        <v>531</v>
      </c>
      <c r="L2537" s="28" t="s">
        <v>8199</v>
      </c>
      <c r="M2537" s="30" t="str">
        <f aca="false">+CONCATENATE(E2537,F2537,G2537,H2537,I2537,J2537,K2537,L2537)</f>
        <v>111125235602154</v>
      </c>
    </row>
    <row r="2538" customFormat="false" ht="15" hidden="false" customHeight="true" outlineLevel="0" collapsed="false">
      <c r="A2538" s="27" t="n">
        <v>2529</v>
      </c>
      <c r="B2538" s="28" t="n">
        <v>230573001</v>
      </c>
      <c r="C2538" s="28" t="s">
        <v>8200</v>
      </c>
      <c r="D2538" s="29" t="s">
        <v>8201</v>
      </c>
      <c r="E2538" s="28" t="n">
        <v>3</v>
      </c>
      <c r="F2538" s="28" t="n">
        <v>3</v>
      </c>
      <c r="G2538" s="28" t="n">
        <v>1</v>
      </c>
      <c r="H2538" s="28" t="n">
        <v>1</v>
      </c>
      <c r="I2538" s="28" t="n">
        <v>1</v>
      </c>
      <c r="J2538" s="28" t="s">
        <v>630</v>
      </c>
      <c r="K2538" s="28" t="s">
        <v>309</v>
      </c>
      <c r="L2538" s="28" t="s">
        <v>8202</v>
      </c>
      <c r="M2538" s="30" t="str">
        <f aca="false">+CONCATENATE(E2538,F2538,G2538,H2538,I2538,J2538,K2538,L2538)</f>
        <v>331117300102565</v>
      </c>
    </row>
    <row r="2539" customFormat="false" ht="15" hidden="false" customHeight="true" outlineLevel="0" collapsed="false">
      <c r="A2539" s="28" t="n">
        <v>2530</v>
      </c>
      <c r="B2539" s="28" t="n">
        <v>230576122</v>
      </c>
      <c r="C2539" s="28" t="s">
        <v>8203</v>
      </c>
      <c r="D2539" s="29" t="s">
        <v>8204</v>
      </c>
      <c r="E2539" s="28" t="n">
        <v>1</v>
      </c>
      <c r="F2539" s="28" t="n">
        <v>1</v>
      </c>
      <c r="G2539" s="28" t="n">
        <v>1</v>
      </c>
      <c r="H2539" s="28" t="n">
        <v>1</v>
      </c>
      <c r="I2539" s="28" t="n">
        <v>2</v>
      </c>
      <c r="J2539" s="28" t="s">
        <v>617</v>
      </c>
      <c r="K2539" s="28" t="s">
        <v>1824</v>
      </c>
      <c r="L2539" s="28" t="s">
        <v>8205</v>
      </c>
      <c r="M2539" s="30" t="str">
        <f aca="false">+CONCATENATE(E2539,F2539,G2539,H2539,I2539,J2539,K2539,L2539)</f>
        <v>111127612201881</v>
      </c>
    </row>
    <row r="2540" customFormat="false" ht="15" hidden="false" customHeight="true" outlineLevel="0" collapsed="false">
      <c r="A2540" s="27" t="n">
        <v>2531</v>
      </c>
      <c r="B2540" s="35" t="n">
        <v>230605001</v>
      </c>
      <c r="C2540" s="28" t="s">
        <v>8206</v>
      </c>
      <c r="D2540" s="29" t="s">
        <v>8207</v>
      </c>
      <c r="E2540" s="35" t="n">
        <v>3</v>
      </c>
      <c r="F2540" s="35" t="n">
        <v>3</v>
      </c>
      <c r="G2540" s="35" t="n">
        <v>2</v>
      </c>
      <c r="H2540" s="35" t="n">
        <v>1</v>
      </c>
      <c r="I2540" s="35" t="n">
        <v>1</v>
      </c>
      <c r="J2540" s="35" t="s">
        <v>399</v>
      </c>
      <c r="K2540" s="35" t="s">
        <v>309</v>
      </c>
      <c r="L2540" s="35" t="s">
        <v>8208</v>
      </c>
      <c r="M2540" s="36" t="str">
        <f aca="false">+CONCATENATE(E2540,F2540,G2540,H2540,I2540,J2540,K2540,L2540)</f>
        <v>332110500100018</v>
      </c>
    </row>
    <row r="2541" customFormat="false" ht="15" hidden="false" customHeight="true" outlineLevel="0" collapsed="false">
      <c r="A2541" s="27" t="n">
        <v>2532</v>
      </c>
      <c r="B2541" s="28" t="n">
        <v>230673001</v>
      </c>
      <c r="C2541" s="28" t="s">
        <v>8209</v>
      </c>
      <c r="D2541" s="29" t="s">
        <v>8210</v>
      </c>
      <c r="E2541" s="28" t="n">
        <v>1</v>
      </c>
      <c r="F2541" s="28" t="n">
        <v>1</v>
      </c>
      <c r="G2541" s="28" t="n">
        <v>1</v>
      </c>
      <c r="H2541" s="28" t="n">
        <v>1</v>
      </c>
      <c r="I2541" s="28" t="n">
        <v>2</v>
      </c>
      <c r="J2541" s="28" t="s">
        <v>630</v>
      </c>
      <c r="K2541" s="28" t="s">
        <v>309</v>
      </c>
      <c r="L2541" s="28" t="s">
        <v>8211</v>
      </c>
      <c r="M2541" s="30" t="str">
        <f aca="false">+CONCATENATE(E2541,F2541,G2541,H2541,I2541,J2541,K2541,L2541)</f>
        <v>111127300101837</v>
      </c>
    </row>
    <row r="2542" customFormat="false" ht="15" hidden="false" customHeight="true" outlineLevel="0" collapsed="false">
      <c r="A2542" s="27" t="n">
        <v>2533</v>
      </c>
      <c r="B2542" s="28" t="n">
        <v>230705001</v>
      </c>
      <c r="C2542" s="28" t="s">
        <v>8212</v>
      </c>
      <c r="D2542" s="29" t="s">
        <v>8213</v>
      </c>
      <c r="E2542" s="28" t="n">
        <v>3</v>
      </c>
      <c r="F2542" s="28" t="n">
        <v>3</v>
      </c>
      <c r="G2542" s="28" t="n">
        <v>2</v>
      </c>
      <c r="H2542" s="28" t="n">
        <v>1</v>
      </c>
      <c r="I2542" s="28" t="n">
        <v>1</v>
      </c>
      <c r="J2542" s="28" t="s">
        <v>399</v>
      </c>
      <c r="K2542" s="28" t="s">
        <v>309</v>
      </c>
      <c r="L2542" s="28" t="s">
        <v>8214</v>
      </c>
      <c r="M2542" s="30" t="str">
        <f aca="false">+CONCATENATE(E2542,F2542,G2542,H2542,I2542,J2542,K2542,L2542)</f>
        <v>332110500100103</v>
      </c>
    </row>
    <row r="2543" customFormat="false" ht="15" hidden="false" customHeight="true" outlineLevel="0" collapsed="false">
      <c r="A2543" s="27" t="n">
        <v>2534</v>
      </c>
      <c r="B2543" s="28" t="n">
        <v>230773001</v>
      </c>
      <c r="C2543" s="28" t="s">
        <v>8215</v>
      </c>
      <c r="D2543" s="29" t="s">
        <v>8216</v>
      </c>
      <c r="E2543" s="28" t="n">
        <v>1</v>
      </c>
      <c r="F2543" s="28" t="n">
        <v>1</v>
      </c>
      <c r="G2543" s="28" t="n">
        <v>1</v>
      </c>
      <c r="H2543" s="28" t="n">
        <v>1</v>
      </c>
      <c r="I2543" s="28" t="n">
        <v>2</v>
      </c>
      <c r="J2543" s="28" t="s">
        <v>630</v>
      </c>
      <c r="K2543" s="28" t="s">
        <v>309</v>
      </c>
      <c r="L2543" s="28" t="s">
        <v>8217</v>
      </c>
      <c r="M2543" s="30" t="str">
        <f aca="false">+CONCATENATE(E2543,F2543,G2543,H2543,I2543,J2543,K2543,L2543)</f>
        <v>111127300102169</v>
      </c>
    </row>
    <row r="2544" customFormat="false" ht="15" hidden="false" customHeight="true" outlineLevel="0" collapsed="false">
      <c r="A2544" s="28" t="n">
        <v>2535</v>
      </c>
      <c r="B2544" s="28" t="n">
        <v>230973349</v>
      </c>
      <c r="C2544" s="28" t="s">
        <v>8218</v>
      </c>
      <c r="D2544" s="29" t="s">
        <v>8219</v>
      </c>
      <c r="E2544" s="28" t="n">
        <v>1</v>
      </c>
      <c r="F2544" s="28" t="n">
        <v>1</v>
      </c>
      <c r="G2544" s="28" t="n">
        <v>1</v>
      </c>
      <c r="H2544" s="28" t="n">
        <v>1</v>
      </c>
      <c r="I2544" s="28" t="n">
        <v>2</v>
      </c>
      <c r="J2544" s="28" t="s">
        <v>630</v>
      </c>
      <c r="K2544" s="28" t="s">
        <v>4543</v>
      </c>
      <c r="L2544" s="28" t="s">
        <v>8220</v>
      </c>
      <c r="M2544" s="30" t="str">
        <f aca="false">+CONCATENATE(E2544,F2544,G2544,H2544,I2544,J2544,K2544,L2544)</f>
        <v>111127334901712</v>
      </c>
    </row>
    <row r="2545" customFormat="false" ht="15" hidden="false" customHeight="true" outlineLevel="0" collapsed="false">
      <c r="A2545" s="27" t="n">
        <v>2536</v>
      </c>
      <c r="B2545" s="28" t="n">
        <v>231073268</v>
      </c>
      <c r="C2545" s="28" t="s">
        <v>8221</v>
      </c>
      <c r="D2545" s="29" t="s">
        <v>8222</v>
      </c>
      <c r="E2545" s="28" t="n">
        <v>1</v>
      </c>
      <c r="F2545" s="28" t="n">
        <v>1</v>
      </c>
      <c r="G2545" s="28" t="n">
        <v>1</v>
      </c>
      <c r="H2545" s="28" t="n">
        <v>1</v>
      </c>
      <c r="I2545" s="28" t="n">
        <v>2</v>
      </c>
      <c r="J2545" s="28" t="s">
        <v>630</v>
      </c>
      <c r="K2545" s="28" t="s">
        <v>648</v>
      </c>
      <c r="L2545" s="28" t="s">
        <v>8223</v>
      </c>
      <c r="M2545" s="30" t="str">
        <f aca="false">+CONCATENATE(E2545,F2545,G2545,H2545,I2545,J2545,K2545,L2545)</f>
        <v>111127326801677</v>
      </c>
    </row>
    <row r="2546" customFormat="false" ht="15" hidden="false" customHeight="true" outlineLevel="0" collapsed="false">
      <c r="A2546" s="27" t="n">
        <v>2537</v>
      </c>
      <c r="B2546" s="28" t="n">
        <v>231119584</v>
      </c>
      <c r="C2546" s="28" t="s">
        <v>8224</v>
      </c>
      <c r="D2546" s="29" t="s">
        <v>8225</v>
      </c>
      <c r="E2546" s="28" t="n">
        <v>1</v>
      </c>
      <c r="F2546" s="28" t="n">
        <v>1</v>
      </c>
      <c r="G2546" s="28" t="n">
        <v>1</v>
      </c>
      <c r="H2546" s="28" t="n">
        <v>1</v>
      </c>
      <c r="I2546" s="28" t="n">
        <v>2</v>
      </c>
      <c r="J2546" s="28" t="s">
        <v>903</v>
      </c>
      <c r="K2546" s="28" t="n">
        <v>584</v>
      </c>
      <c r="L2546" s="28" t="s">
        <v>8226</v>
      </c>
      <c r="M2546" s="30" t="str">
        <f aca="false">+CONCATENATE(E2546,F2546,G2546,H2546,I2546,J2546,K2546,L2546)</f>
        <v>111121958402175</v>
      </c>
    </row>
    <row r="2547" customFormat="false" ht="15" hidden="false" customHeight="true" outlineLevel="0" collapsed="false">
      <c r="A2547" s="27" t="n">
        <v>2538</v>
      </c>
      <c r="B2547" s="28" t="n">
        <v>231170001</v>
      </c>
      <c r="C2547" s="28" t="s">
        <v>8227</v>
      </c>
      <c r="D2547" s="29" t="s">
        <v>8228</v>
      </c>
      <c r="E2547" s="28" t="n">
        <v>1</v>
      </c>
      <c r="F2547" s="28" t="n">
        <v>1</v>
      </c>
      <c r="G2547" s="28" t="n">
        <v>1</v>
      </c>
      <c r="H2547" s="28" t="n">
        <v>1</v>
      </c>
      <c r="I2547" s="28" t="n">
        <v>2</v>
      </c>
      <c r="J2547" s="28" t="s">
        <v>682</v>
      </c>
      <c r="K2547" s="28" t="s">
        <v>309</v>
      </c>
      <c r="L2547" s="28" t="s">
        <v>8229</v>
      </c>
      <c r="M2547" s="30" t="str">
        <f aca="false">+CONCATENATE(E2547,F2547,G2547,H2547,I2547,J2547,K2547,L2547)</f>
        <v>111127000102062</v>
      </c>
    </row>
    <row r="2548" customFormat="false" ht="19.5" hidden="false" customHeight="true" outlineLevel="0" collapsed="false">
      <c r="A2548" s="27" t="n">
        <v>2539</v>
      </c>
      <c r="B2548" s="28" t="n">
        <v>231176001</v>
      </c>
      <c r="C2548" s="28" t="s">
        <v>8230</v>
      </c>
      <c r="D2548" s="29" t="s">
        <v>8231</v>
      </c>
      <c r="E2548" s="28" t="n">
        <v>1</v>
      </c>
      <c r="F2548" s="28" t="n">
        <v>1</v>
      </c>
      <c r="G2548" s="28" t="n">
        <v>1</v>
      </c>
      <c r="H2548" s="28" t="n">
        <v>1</v>
      </c>
      <c r="I2548" s="28" t="n">
        <v>2</v>
      </c>
      <c r="J2548" s="28" t="s">
        <v>617</v>
      </c>
      <c r="K2548" s="28" t="s">
        <v>309</v>
      </c>
      <c r="L2548" s="28" t="s">
        <v>8232</v>
      </c>
      <c r="M2548" s="30" t="str">
        <f aca="false">+CONCATENATE(E2548,F2548,G2548,H2548,I2548,J2548,K2548,L2548)</f>
        <v>111127600100289</v>
      </c>
    </row>
    <row r="2549" customFormat="false" ht="15" hidden="false" customHeight="true" outlineLevel="0" collapsed="false">
      <c r="A2549" s="27" t="n">
        <v>2540</v>
      </c>
      <c r="B2549" s="28" t="n">
        <v>231205001</v>
      </c>
      <c r="C2549" s="28" t="s">
        <v>8233</v>
      </c>
      <c r="D2549" s="29" t="s">
        <v>8234</v>
      </c>
      <c r="E2549" s="28" t="n">
        <v>1</v>
      </c>
      <c r="F2549" s="28" t="n">
        <v>1</v>
      </c>
      <c r="G2549" s="28" t="n">
        <v>1</v>
      </c>
      <c r="H2549" s="28" t="n">
        <v>1</v>
      </c>
      <c r="I2549" s="28" t="n">
        <v>2</v>
      </c>
      <c r="J2549" s="28" t="s">
        <v>399</v>
      </c>
      <c r="K2549" s="28" t="s">
        <v>309</v>
      </c>
      <c r="L2549" s="28" t="s">
        <v>8235</v>
      </c>
      <c r="M2549" s="30" t="str">
        <f aca="false">+CONCATENATE(E2549,F2549,G2549,H2549,I2549,J2549,K2549,L2549)</f>
        <v>111120500102978</v>
      </c>
    </row>
    <row r="2550" customFormat="false" ht="15" hidden="false" customHeight="true" outlineLevel="0" collapsed="false">
      <c r="A2550" s="27" t="n">
        <v>2541</v>
      </c>
      <c r="B2550" s="28" t="n">
        <v>231208001</v>
      </c>
      <c r="C2550" s="28" t="s">
        <v>8236</v>
      </c>
      <c r="D2550" s="29" t="s">
        <v>8237</v>
      </c>
      <c r="E2550" s="28" t="n">
        <v>3</v>
      </c>
      <c r="F2550" s="28" t="n">
        <v>3</v>
      </c>
      <c r="G2550" s="28" t="n">
        <v>2</v>
      </c>
      <c r="H2550" s="28" t="n">
        <v>1</v>
      </c>
      <c r="I2550" s="28" t="n">
        <v>1</v>
      </c>
      <c r="J2550" s="28" t="s">
        <v>886</v>
      </c>
      <c r="K2550" s="28" t="s">
        <v>309</v>
      </c>
      <c r="L2550" s="28" t="s">
        <v>8238</v>
      </c>
      <c r="M2550" s="30" t="str">
        <f aca="false">+CONCATENATE(E2550,F2550,G2550,H2550,I2550,J2550,K2550,L2550)</f>
        <v>332110800102264</v>
      </c>
    </row>
    <row r="2551" customFormat="false" ht="15" hidden="false" customHeight="true" outlineLevel="0" collapsed="false">
      <c r="A2551" s="28" t="n">
        <v>2542</v>
      </c>
      <c r="B2551" s="28" t="n">
        <v>231276001</v>
      </c>
      <c r="C2551" s="28" t="s">
        <v>8239</v>
      </c>
      <c r="D2551" s="29" t="s">
        <v>8240</v>
      </c>
      <c r="E2551" s="28" t="n">
        <v>1</v>
      </c>
      <c r="F2551" s="28" t="n">
        <v>1</v>
      </c>
      <c r="G2551" s="28" t="n">
        <v>1</v>
      </c>
      <c r="H2551" s="28" t="n">
        <v>1</v>
      </c>
      <c r="I2551" s="28" t="n">
        <v>2</v>
      </c>
      <c r="J2551" s="28" t="s">
        <v>617</v>
      </c>
      <c r="K2551" s="28" t="s">
        <v>309</v>
      </c>
      <c r="L2551" s="28" t="s">
        <v>8241</v>
      </c>
      <c r="M2551" s="30" t="str">
        <f aca="false">+CONCATENATE(E2551,F2551,G2551,H2551,I2551,J2551,K2551,L2551)</f>
        <v>111127600102168</v>
      </c>
    </row>
    <row r="2552" customFormat="false" ht="15" hidden="false" customHeight="true" outlineLevel="0" collapsed="false">
      <c r="A2552" s="27" t="n">
        <v>2543</v>
      </c>
      <c r="B2552" s="28" t="n">
        <v>231376001</v>
      </c>
      <c r="C2552" s="28" t="s">
        <v>8242</v>
      </c>
      <c r="D2552" s="29" t="s">
        <v>8243</v>
      </c>
      <c r="E2552" s="28" t="n">
        <v>3</v>
      </c>
      <c r="F2552" s="28" t="n">
        <v>3</v>
      </c>
      <c r="G2552" s="28" t="n">
        <v>2</v>
      </c>
      <c r="H2552" s="28" t="n">
        <v>1</v>
      </c>
      <c r="I2552" s="28" t="n">
        <v>1</v>
      </c>
      <c r="J2552" s="28" t="s">
        <v>617</v>
      </c>
      <c r="K2552" s="28" t="s">
        <v>309</v>
      </c>
      <c r="L2552" s="28" t="s">
        <v>8244</v>
      </c>
      <c r="M2552" s="30" t="str">
        <f aca="false">+CONCATENATE(E2552,F2552,G2552,H2552,I2552,J2552,K2552,L2552)</f>
        <v>332117600102122</v>
      </c>
    </row>
    <row r="2553" customFormat="false" ht="15" hidden="false" customHeight="true" outlineLevel="0" collapsed="false">
      <c r="A2553" s="27" t="n">
        <v>2544</v>
      </c>
      <c r="B2553" s="28" t="n">
        <v>231576001</v>
      </c>
      <c r="C2553" s="28" t="s">
        <v>8245</v>
      </c>
      <c r="D2553" s="29" t="s">
        <v>8246</v>
      </c>
      <c r="E2553" s="28" t="n">
        <v>1</v>
      </c>
      <c r="F2553" s="28" t="n">
        <v>1</v>
      </c>
      <c r="G2553" s="28" t="n">
        <v>1</v>
      </c>
      <c r="H2553" s="28" t="n">
        <v>1</v>
      </c>
      <c r="I2553" s="28" t="n">
        <v>2</v>
      </c>
      <c r="J2553" s="28" t="s">
        <v>617</v>
      </c>
      <c r="K2553" s="28" t="s">
        <v>309</v>
      </c>
      <c r="L2553" s="28" t="s">
        <v>8247</v>
      </c>
      <c r="M2553" s="30" t="str">
        <f aca="false">+CONCATENATE(E2553,F2553,G2553,H2553,I2553,J2553,K2553,L2553)</f>
        <v>111127600100339</v>
      </c>
    </row>
    <row r="2554" customFormat="false" ht="15" hidden="false" customHeight="true" outlineLevel="0" collapsed="false">
      <c r="A2554" s="27" t="n">
        <v>2545</v>
      </c>
      <c r="B2554" s="28" t="n">
        <v>231876001</v>
      </c>
      <c r="C2554" s="28" t="s">
        <v>8248</v>
      </c>
      <c r="D2554" s="29" t="s">
        <v>8249</v>
      </c>
      <c r="E2554" s="28" t="n">
        <v>1</v>
      </c>
      <c r="F2554" s="28" t="n">
        <v>1</v>
      </c>
      <c r="G2554" s="28" t="n">
        <v>1</v>
      </c>
      <c r="H2554" s="28" t="n">
        <v>1</v>
      </c>
      <c r="I2554" s="28" t="n">
        <v>2</v>
      </c>
      <c r="J2554" s="28" t="s">
        <v>617</v>
      </c>
      <c r="K2554" s="28" t="s">
        <v>309</v>
      </c>
      <c r="L2554" s="28" t="s">
        <v>8250</v>
      </c>
      <c r="M2554" s="30" t="str">
        <f aca="false">+CONCATENATE(E2554,F2554,G2554,H2554,I2554,J2554,K2554,L2554)</f>
        <v>111127600102127</v>
      </c>
    </row>
    <row r="2555" customFormat="false" ht="15" hidden="false" customHeight="true" outlineLevel="0" collapsed="false">
      <c r="A2555" s="27" t="n">
        <v>2546</v>
      </c>
      <c r="B2555" s="28" t="n">
        <v>232276109</v>
      </c>
      <c r="C2555" s="28" t="s">
        <v>8251</v>
      </c>
      <c r="D2555" s="29" t="s">
        <v>8252</v>
      </c>
      <c r="E2555" s="28" t="n">
        <v>1</v>
      </c>
      <c r="F2555" s="28" t="n">
        <v>1</v>
      </c>
      <c r="G2555" s="28" t="n">
        <v>1</v>
      </c>
      <c r="H2555" s="28" t="n">
        <v>1</v>
      </c>
      <c r="I2555" s="28" t="n">
        <v>2</v>
      </c>
      <c r="J2555" s="28" t="s">
        <v>617</v>
      </c>
      <c r="K2555" s="28" t="s">
        <v>2188</v>
      </c>
      <c r="L2555" s="28" t="s">
        <v>8253</v>
      </c>
      <c r="M2555" s="30" t="str">
        <f aca="false">+CONCATENATE(E2555,F2555,G2555,H2555,I2555,J2555,K2555,L2555)</f>
        <v>111127610903554</v>
      </c>
    </row>
    <row r="2556" customFormat="false" ht="15" hidden="false" customHeight="true" outlineLevel="0" collapsed="false">
      <c r="A2556" s="28" t="n">
        <v>2547</v>
      </c>
      <c r="B2556" s="28" t="n">
        <v>232313001</v>
      </c>
      <c r="C2556" s="28" t="s">
        <v>8254</v>
      </c>
      <c r="D2556" s="29" t="s">
        <v>8255</v>
      </c>
      <c r="E2556" s="28" t="n">
        <v>1</v>
      </c>
      <c r="F2556" s="28" t="n">
        <v>1</v>
      </c>
      <c r="G2556" s="28" t="n">
        <v>1</v>
      </c>
      <c r="H2556" s="28" t="n">
        <v>1</v>
      </c>
      <c r="I2556" s="28" t="n">
        <v>2</v>
      </c>
      <c r="J2556" s="28" t="s">
        <v>522</v>
      </c>
      <c r="K2556" s="28" t="s">
        <v>309</v>
      </c>
      <c r="L2556" s="28" t="s">
        <v>8256</v>
      </c>
      <c r="M2556" s="30" t="str">
        <f aca="false">+CONCATENATE(E2556,F2556,G2556,H2556,I2556,J2556,K2556,L2556)</f>
        <v>111121300102075</v>
      </c>
    </row>
    <row r="2557" customFormat="false" ht="15" hidden="false" customHeight="true" outlineLevel="0" collapsed="false">
      <c r="A2557" s="27" t="n">
        <v>2548</v>
      </c>
      <c r="B2557" s="28" t="n">
        <v>232413001</v>
      </c>
      <c r="C2557" s="28" t="s">
        <v>8257</v>
      </c>
      <c r="D2557" s="29" t="s">
        <v>8258</v>
      </c>
      <c r="E2557" s="28" t="n">
        <v>1</v>
      </c>
      <c r="F2557" s="28" t="n">
        <v>1</v>
      </c>
      <c r="G2557" s="28" t="n">
        <v>1</v>
      </c>
      <c r="H2557" s="28" t="n">
        <v>1</v>
      </c>
      <c r="I2557" s="28" t="n">
        <v>2</v>
      </c>
      <c r="J2557" s="28" t="s">
        <v>522</v>
      </c>
      <c r="K2557" s="28" t="s">
        <v>309</v>
      </c>
      <c r="L2557" s="28" t="s">
        <v>8259</v>
      </c>
      <c r="M2557" s="30" t="str">
        <f aca="false">+CONCATENATE(E2557,F2557,G2557,H2557,I2557,J2557,K2557,L2557)</f>
        <v>111121300101566</v>
      </c>
    </row>
    <row r="2558" customFormat="false" ht="15" hidden="false" customHeight="true" outlineLevel="0" collapsed="false">
      <c r="A2558" s="27" t="n">
        <v>2549</v>
      </c>
      <c r="B2558" s="28" t="n">
        <v>232517001</v>
      </c>
      <c r="C2558" s="28" t="s">
        <v>8260</v>
      </c>
      <c r="D2558" s="29" t="s">
        <v>8261</v>
      </c>
      <c r="E2558" s="28" t="n">
        <v>2</v>
      </c>
      <c r="F2558" s="28" t="n">
        <v>3</v>
      </c>
      <c r="G2558" s="28" t="n">
        <v>1</v>
      </c>
      <c r="H2558" s="28" t="n">
        <v>1</v>
      </c>
      <c r="I2558" s="28" t="n">
        <v>2</v>
      </c>
      <c r="J2558" s="28" t="s">
        <v>308</v>
      </c>
      <c r="K2558" s="28" t="s">
        <v>309</v>
      </c>
      <c r="L2558" s="28" t="s">
        <v>8262</v>
      </c>
      <c r="M2558" s="30" t="str">
        <f aca="false">+CONCATENATE(E2558,F2558,G2558,H2558,I2558,J2558,K2558,L2558)</f>
        <v>231121700102566</v>
      </c>
    </row>
    <row r="2559" customFormat="false" ht="15" hidden="false" customHeight="true" outlineLevel="0" collapsed="false">
      <c r="A2559" s="27" t="n">
        <v>2550</v>
      </c>
      <c r="B2559" s="28" t="n">
        <v>232566001</v>
      </c>
      <c r="C2559" s="28" t="s">
        <v>8263</v>
      </c>
      <c r="D2559" s="29" t="s">
        <v>8264</v>
      </c>
      <c r="E2559" s="28" t="n">
        <v>1</v>
      </c>
      <c r="F2559" s="28" t="n">
        <v>1</v>
      </c>
      <c r="G2559" s="28" t="n">
        <v>1</v>
      </c>
      <c r="H2559" s="28" t="n">
        <v>1</v>
      </c>
      <c r="I2559" s="28" t="n">
        <v>2</v>
      </c>
      <c r="J2559" s="28" t="s">
        <v>571</v>
      </c>
      <c r="K2559" s="28" t="s">
        <v>309</v>
      </c>
      <c r="L2559" s="28" t="s">
        <v>8265</v>
      </c>
      <c r="M2559" s="30" t="str">
        <f aca="false">+CONCATENATE(E2559,F2559,G2559,H2559,I2559,J2559,K2559,L2559)</f>
        <v>111126600101952</v>
      </c>
    </row>
    <row r="2560" customFormat="false" ht="15" hidden="false" customHeight="true" outlineLevel="0" collapsed="false">
      <c r="A2560" s="27" t="n">
        <v>2551</v>
      </c>
      <c r="B2560" s="28" t="n">
        <v>232576111</v>
      </c>
      <c r="C2560" s="28" t="s">
        <v>8266</v>
      </c>
      <c r="D2560" s="29" t="s">
        <v>8267</v>
      </c>
      <c r="E2560" s="28" t="n">
        <v>1</v>
      </c>
      <c r="F2560" s="28" t="n">
        <v>1</v>
      </c>
      <c r="G2560" s="28" t="n">
        <v>1</v>
      </c>
      <c r="H2560" s="28" t="n">
        <v>1</v>
      </c>
      <c r="I2560" s="28" t="n">
        <v>2</v>
      </c>
      <c r="J2560" s="28" t="s">
        <v>617</v>
      </c>
      <c r="K2560" s="28" t="s">
        <v>3282</v>
      </c>
      <c r="L2560" s="28" t="s">
        <v>8268</v>
      </c>
      <c r="M2560" s="30" t="str">
        <f aca="false">+CONCATENATE(E2560,F2560,G2560,H2560,I2560,J2560,K2560,L2560)</f>
        <v>111127611101565</v>
      </c>
    </row>
    <row r="2561" customFormat="false" ht="15" hidden="false" customHeight="true" outlineLevel="0" collapsed="false">
      <c r="A2561" s="27" t="n">
        <v>2552</v>
      </c>
      <c r="B2561" s="28" t="n">
        <v>232617001</v>
      </c>
      <c r="C2561" s="28" t="s">
        <v>8269</v>
      </c>
      <c r="D2561" s="29" t="s">
        <v>8270</v>
      </c>
      <c r="E2561" s="28" t="n">
        <v>1</v>
      </c>
      <c r="F2561" s="28" t="n">
        <v>1</v>
      </c>
      <c r="G2561" s="28" t="n">
        <v>1</v>
      </c>
      <c r="H2561" s="28" t="n">
        <v>1</v>
      </c>
      <c r="I2561" s="28" t="n">
        <v>2</v>
      </c>
      <c r="J2561" s="28" t="s">
        <v>308</v>
      </c>
      <c r="K2561" s="28" t="s">
        <v>309</v>
      </c>
      <c r="L2561" s="28" t="s">
        <v>8271</v>
      </c>
      <c r="M2561" s="30" t="str">
        <f aca="false">+CONCATENATE(E2561,F2561,G2561,H2561,I2561,J2561,K2561,L2561)</f>
        <v>111121700103558</v>
      </c>
    </row>
    <row r="2562" customFormat="false" ht="15" hidden="false" customHeight="true" outlineLevel="0" collapsed="false">
      <c r="A2562" s="27" t="n">
        <v>2553</v>
      </c>
      <c r="B2562" s="28" t="n">
        <v>232676147</v>
      </c>
      <c r="C2562" s="28" t="s">
        <v>8272</v>
      </c>
      <c r="D2562" s="29" t="s">
        <v>8273</v>
      </c>
      <c r="E2562" s="28" t="n">
        <v>1</v>
      </c>
      <c r="F2562" s="28" t="n">
        <v>1</v>
      </c>
      <c r="G2562" s="28" t="n">
        <v>1</v>
      </c>
      <c r="H2562" s="28" t="n">
        <v>1</v>
      </c>
      <c r="I2562" s="28" t="n">
        <v>2</v>
      </c>
      <c r="J2562" s="28" t="s">
        <v>617</v>
      </c>
      <c r="K2562" s="28" t="s">
        <v>1948</v>
      </c>
      <c r="L2562" s="28" t="s">
        <v>8274</v>
      </c>
      <c r="M2562" s="30" t="str">
        <f aca="false">+CONCATENATE(E2562,F2562,G2562,H2562,I2562,J2562,K2562,L2562)</f>
        <v>111127614702172</v>
      </c>
    </row>
    <row r="2563" customFormat="false" ht="15" hidden="false" customHeight="true" outlineLevel="0" collapsed="false">
      <c r="A2563" s="28" t="n">
        <v>2554</v>
      </c>
      <c r="B2563" s="28" t="n">
        <v>232876147</v>
      </c>
      <c r="C2563" s="28" t="s">
        <v>8275</v>
      </c>
      <c r="D2563" s="29" t="s">
        <v>8276</v>
      </c>
      <c r="E2563" s="28" t="n">
        <v>3</v>
      </c>
      <c r="F2563" s="28" t="n">
        <v>3</v>
      </c>
      <c r="G2563" s="28" t="n">
        <v>2</v>
      </c>
      <c r="H2563" s="28" t="n">
        <v>1</v>
      </c>
      <c r="I2563" s="28" t="n">
        <v>1</v>
      </c>
      <c r="J2563" s="28" t="s">
        <v>617</v>
      </c>
      <c r="K2563" s="28" t="s">
        <v>1948</v>
      </c>
      <c r="L2563" s="28" t="s">
        <v>8277</v>
      </c>
      <c r="M2563" s="30" t="str">
        <f aca="false">+CONCATENATE(E2563,F2563,G2563,H2563,I2563,J2563,K2563,L2563)</f>
        <v>332117614702521</v>
      </c>
    </row>
    <row r="2564" customFormat="false" ht="15" hidden="false" customHeight="true" outlineLevel="0" collapsed="false">
      <c r="A2564" s="27" t="n">
        <v>2555</v>
      </c>
      <c r="B2564" s="28" t="n">
        <v>232917001</v>
      </c>
      <c r="C2564" s="28" t="s">
        <v>8278</v>
      </c>
      <c r="D2564" s="29" t="s">
        <v>8279</v>
      </c>
      <c r="E2564" s="28" t="n">
        <v>3</v>
      </c>
      <c r="F2564" s="28" t="n">
        <v>3</v>
      </c>
      <c r="G2564" s="28" t="n">
        <v>2</v>
      </c>
      <c r="H2564" s="28" t="n">
        <v>1</v>
      </c>
      <c r="I2564" s="28" t="n">
        <v>1</v>
      </c>
      <c r="J2564" s="28" t="s">
        <v>308</v>
      </c>
      <c r="K2564" s="28" t="s">
        <v>309</v>
      </c>
      <c r="L2564" s="28" t="s">
        <v>8280</v>
      </c>
      <c r="M2564" s="30" t="str">
        <f aca="false">+CONCATENATE(E2564,F2564,G2564,H2564,I2564,J2564,K2564,L2564)</f>
        <v>332111700102238</v>
      </c>
    </row>
    <row r="2565" customFormat="false" ht="15" hidden="false" customHeight="true" outlineLevel="0" collapsed="false">
      <c r="A2565" s="27" t="n">
        <v>2556</v>
      </c>
      <c r="B2565" s="28" t="n">
        <v>233319001</v>
      </c>
      <c r="C2565" s="28" t="s">
        <v>8281</v>
      </c>
      <c r="D2565" s="29" t="s">
        <v>8282</v>
      </c>
      <c r="E2565" s="28" t="n">
        <v>1</v>
      </c>
      <c r="F2565" s="28" t="n">
        <v>1</v>
      </c>
      <c r="G2565" s="28" t="n">
        <v>1</v>
      </c>
      <c r="H2565" s="28" t="n">
        <v>1</v>
      </c>
      <c r="I2565" s="28" t="n">
        <v>2</v>
      </c>
      <c r="J2565" s="28" t="s">
        <v>903</v>
      </c>
      <c r="K2565" s="28" t="s">
        <v>309</v>
      </c>
      <c r="L2565" s="28" t="s">
        <v>8283</v>
      </c>
      <c r="M2565" s="30" t="str">
        <f aca="false">+CONCATENATE(E2565,F2565,G2565,H2565,I2565,J2565,K2565,L2565)</f>
        <v>111121900101831</v>
      </c>
    </row>
    <row r="2566" customFormat="false" ht="15" hidden="false" customHeight="true" outlineLevel="0" collapsed="false">
      <c r="A2566" s="27" t="n">
        <v>2557</v>
      </c>
      <c r="B2566" s="28" t="n">
        <v>233420001</v>
      </c>
      <c r="C2566" s="28" t="s">
        <v>8284</v>
      </c>
      <c r="D2566" s="29" t="s">
        <v>8285</v>
      </c>
      <c r="E2566" s="28" t="n">
        <v>1</v>
      </c>
      <c r="F2566" s="28" t="n">
        <v>1</v>
      </c>
      <c r="G2566" s="28" t="n">
        <v>1</v>
      </c>
      <c r="H2566" s="28" t="n">
        <v>1</v>
      </c>
      <c r="I2566" s="28" t="n">
        <v>2</v>
      </c>
      <c r="J2566" s="28" t="s">
        <v>745</v>
      </c>
      <c r="K2566" s="28" t="s">
        <v>309</v>
      </c>
      <c r="L2566" s="28" t="s">
        <v>8286</v>
      </c>
      <c r="M2566" s="30" t="str">
        <f aca="false">+CONCATENATE(E2566,F2566,G2566,H2566,I2566,J2566,K2566,L2566)</f>
        <v>111122000102113</v>
      </c>
    </row>
    <row r="2567" customFormat="false" ht="15" hidden="false" customHeight="true" outlineLevel="0" collapsed="false">
      <c r="A2567" s="27" t="n">
        <v>2558</v>
      </c>
      <c r="B2567" s="28" t="n">
        <v>233476736</v>
      </c>
      <c r="C2567" s="28" t="s">
        <v>8287</v>
      </c>
      <c r="D2567" s="29" t="s">
        <v>8288</v>
      </c>
      <c r="E2567" s="28" t="n">
        <v>3</v>
      </c>
      <c r="F2567" s="28" t="n">
        <v>3</v>
      </c>
      <c r="G2567" s="28" t="n">
        <v>2</v>
      </c>
      <c r="H2567" s="28" t="n">
        <v>1</v>
      </c>
      <c r="I2567" s="28" t="n">
        <v>1</v>
      </c>
      <c r="J2567" s="28" t="s">
        <v>617</v>
      </c>
      <c r="K2567" s="28" t="s">
        <v>577</v>
      </c>
      <c r="L2567" s="28" t="s">
        <v>8289</v>
      </c>
      <c r="M2567" s="30" t="str">
        <f aca="false">+CONCATENATE(E2567,F2567,G2567,H2567,I2567,J2567,K2567,L2567)</f>
        <v>332117673602194</v>
      </c>
    </row>
    <row r="2568" customFormat="false" ht="15" hidden="false" customHeight="true" outlineLevel="0" collapsed="false">
      <c r="A2568" s="28" t="n">
        <v>2559</v>
      </c>
      <c r="B2568" s="28" t="n">
        <v>233811001</v>
      </c>
      <c r="C2568" s="28" t="s">
        <v>8290</v>
      </c>
      <c r="D2568" s="29" t="s">
        <v>8291</v>
      </c>
      <c r="E2568" s="28" t="n">
        <v>1</v>
      </c>
      <c r="F2568" s="28" t="n">
        <v>1</v>
      </c>
      <c r="G2568" s="28" t="n">
        <v>1</v>
      </c>
      <c r="H2568" s="28" t="n">
        <v>1</v>
      </c>
      <c r="I2568" s="28" t="n">
        <v>2</v>
      </c>
      <c r="J2568" s="28" t="s">
        <v>493</v>
      </c>
      <c r="K2568" s="28" t="s">
        <v>309</v>
      </c>
      <c r="L2568" s="28" t="s">
        <v>8292</v>
      </c>
      <c r="M2568" s="30" t="str">
        <f aca="false">+CONCATENATE(E2568,F2568,G2568,H2568,I2568,J2568,K2568,L2568)</f>
        <v>111121100101939</v>
      </c>
    </row>
    <row r="2569" customFormat="false" ht="15" hidden="false" customHeight="true" outlineLevel="0" collapsed="false">
      <c r="A2569" s="27" t="n">
        <v>2560</v>
      </c>
      <c r="B2569" s="28" t="n">
        <v>233815238</v>
      </c>
      <c r="C2569" s="28" t="s">
        <v>8293</v>
      </c>
      <c r="D2569" s="29" t="s">
        <v>8294</v>
      </c>
      <c r="E2569" s="28" t="n">
        <v>1</v>
      </c>
      <c r="F2569" s="28" t="n">
        <v>1</v>
      </c>
      <c r="G2569" s="28" t="n">
        <v>1</v>
      </c>
      <c r="H2569" s="28" t="n">
        <v>1</v>
      </c>
      <c r="I2569" s="28" t="n">
        <v>2</v>
      </c>
      <c r="J2569" s="28" t="s">
        <v>112</v>
      </c>
      <c r="K2569" s="28" t="s">
        <v>768</v>
      </c>
      <c r="L2569" s="28" t="s">
        <v>8295</v>
      </c>
      <c r="M2569" s="30" t="str">
        <f aca="false">+CONCATENATE(E2569,F2569,G2569,H2569,I2569,J2569,K2569,L2569)</f>
        <v>111121523802101</v>
      </c>
    </row>
    <row r="2570" customFormat="false" ht="15" hidden="false" customHeight="true" outlineLevel="0" collapsed="false">
      <c r="A2570" s="27" t="n">
        <v>2561</v>
      </c>
      <c r="B2570" s="28" t="n">
        <v>233876834</v>
      </c>
      <c r="C2570" s="28" t="s">
        <v>8296</v>
      </c>
      <c r="D2570" s="29" t="s">
        <v>8297</v>
      </c>
      <c r="E2570" s="28" t="n">
        <v>1</v>
      </c>
      <c r="F2570" s="28" t="n">
        <v>1</v>
      </c>
      <c r="G2570" s="28" t="n">
        <v>1</v>
      </c>
      <c r="H2570" s="28" t="n">
        <v>1</v>
      </c>
      <c r="I2570" s="28" t="n">
        <v>2</v>
      </c>
      <c r="J2570" s="28" t="s">
        <v>617</v>
      </c>
      <c r="K2570" s="28" t="s">
        <v>4074</v>
      </c>
      <c r="L2570" s="28" t="s">
        <v>8298</v>
      </c>
      <c r="M2570" s="30" t="str">
        <f aca="false">+CONCATENATE(E2570,F2570,G2570,H2570,I2570,J2570,K2570,L2570)</f>
        <v>111127683401866</v>
      </c>
    </row>
    <row r="2571" customFormat="false" ht="15" hidden="false" customHeight="true" outlineLevel="0" collapsed="false">
      <c r="A2571" s="27" t="n">
        <v>2562</v>
      </c>
      <c r="B2571" s="28" t="n">
        <v>233911001</v>
      </c>
      <c r="C2571" s="28" t="s">
        <v>8299</v>
      </c>
      <c r="D2571" s="29" t="s">
        <v>8300</v>
      </c>
      <c r="E2571" s="28" t="n">
        <v>1</v>
      </c>
      <c r="F2571" s="28" t="n">
        <v>1</v>
      </c>
      <c r="G2571" s="28" t="n">
        <v>1</v>
      </c>
      <c r="H2571" s="28" t="n">
        <v>1</v>
      </c>
      <c r="I2571" s="28" t="n">
        <v>2</v>
      </c>
      <c r="J2571" s="28" t="s">
        <v>493</v>
      </c>
      <c r="K2571" s="28" t="s">
        <v>309</v>
      </c>
      <c r="L2571" s="28" t="s">
        <v>8301</v>
      </c>
      <c r="M2571" s="30" t="str">
        <f aca="false">+CONCATENATE(E2571,F2571,G2571,H2571,I2571,J2571,K2571,L2571)</f>
        <v>111121100101691</v>
      </c>
    </row>
    <row r="2572" customFormat="false" ht="15" hidden="false" customHeight="true" outlineLevel="0" collapsed="false">
      <c r="A2572" s="27" t="n">
        <v>2563</v>
      </c>
      <c r="B2572" s="28" t="n">
        <v>233915238</v>
      </c>
      <c r="C2572" s="28" t="s">
        <v>8302</v>
      </c>
      <c r="D2572" s="29" t="s">
        <v>8303</v>
      </c>
      <c r="E2572" s="28" t="n">
        <v>1</v>
      </c>
      <c r="F2572" s="28" t="n">
        <v>1</v>
      </c>
      <c r="G2572" s="28" t="n">
        <v>1</v>
      </c>
      <c r="H2572" s="28" t="n">
        <v>1</v>
      </c>
      <c r="I2572" s="28" t="n">
        <v>2</v>
      </c>
      <c r="J2572" s="28" t="s">
        <v>112</v>
      </c>
      <c r="K2572" s="28" t="s">
        <v>768</v>
      </c>
      <c r="L2572" s="28" t="s">
        <v>8304</v>
      </c>
      <c r="M2572" s="30" t="str">
        <f aca="false">+CONCATENATE(E2572,F2572,G2572,H2572,I2572,J2572,K2572,L2572)</f>
        <v>111121523801962</v>
      </c>
    </row>
    <row r="2573" customFormat="false" ht="15" hidden="false" customHeight="true" outlineLevel="0" collapsed="false">
      <c r="A2573" s="27" t="n">
        <v>2564</v>
      </c>
      <c r="B2573" s="28" t="n">
        <v>233991001</v>
      </c>
      <c r="C2573" s="28" t="s">
        <v>8305</v>
      </c>
      <c r="D2573" s="29" t="s">
        <v>8306</v>
      </c>
      <c r="E2573" s="28" t="n">
        <v>1</v>
      </c>
      <c r="F2573" s="28" t="n">
        <v>1</v>
      </c>
      <c r="G2573" s="28" t="n">
        <v>1</v>
      </c>
      <c r="H2573" s="28" t="n">
        <v>1</v>
      </c>
      <c r="I2573" s="28" t="n">
        <v>2</v>
      </c>
      <c r="J2573" s="28" t="s">
        <v>970</v>
      </c>
      <c r="K2573" s="28" t="s">
        <v>309</v>
      </c>
      <c r="L2573" s="28" t="s">
        <v>8307</v>
      </c>
      <c r="M2573" s="30" t="str">
        <f aca="false">+CONCATENATE(E2573,F2573,G2573,H2573,I2573,J2573,K2573,L2573)</f>
        <v>111129100102088</v>
      </c>
    </row>
    <row r="2574" customFormat="false" ht="15" hidden="false" customHeight="true" outlineLevel="0" collapsed="false">
      <c r="A2574" s="27" t="n">
        <v>2565</v>
      </c>
      <c r="B2574" s="28" t="n">
        <v>234011001</v>
      </c>
      <c r="C2574" s="28" t="s">
        <v>8308</v>
      </c>
      <c r="D2574" s="29" t="s">
        <v>8309</v>
      </c>
      <c r="E2574" s="28" t="n">
        <v>1</v>
      </c>
      <c r="F2574" s="28" t="n">
        <v>1</v>
      </c>
      <c r="G2574" s="28" t="n">
        <v>1</v>
      </c>
      <c r="H2574" s="28" t="n">
        <v>1</v>
      </c>
      <c r="I2574" s="28" t="n">
        <v>2</v>
      </c>
      <c r="J2574" s="28" t="s">
        <v>493</v>
      </c>
      <c r="K2574" s="28" t="s">
        <v>309</v>
      </c>
      <c r="L2574" s="28" t="s">
        <v>8310</v>
      </c>
      <c r="M2574" s="30" t="str">
        <f aca="false">+CONCATENATE(E2574,F2574,G2574,H2574,I2574,J2574,K2574,L2574)</f>
        <v>111121100101653</v>
      </c>
    </row>
    <row r="2575" customFormat="false" ht="15" hidden="false" customHeight="true" outlineLevel="0" collapsed="false">
      <c r="A2575" s="28" t="n">
        <v>2566</v>
      </c>
      <c r="B2575" s="28" t="n">
        <v>234111001</v>
      </c>
      <c r="C2575" s="28" t="s">
        <v>8311</v>
      </c>
      <c r="D2575" s="29" t="s">
        <v>8312</v>
      </c>
      <c r="E2575" s="28" t="n">
        <v>1</v>
      </c>
      <c r="F2575" s="28" t="n">
        <v>1</v>
      </c>
      <c r="G2575" s="28" t="n">
        <v>1</v>
      </c>
      <c r="H2575" s="28" t="n">
        <v>1</v>
      </c>
      <c r="I2575" s="28" t="n">
        <v>2</v>
      </c>
      <c r="J2575" s="28" t="s">
        <v>493</v>
      </c>
      <c r="K2575" s="28" t="s">
        <v>309</v>
      </c>
      <c r="L2575" s="28" t="s">
        <v>8313</v>
      </c>
      <c r="M2575" s="30" t="str">
        <f aca="false">+CONCATENATE(E2575,F2575,G2575,H2575,I2575,J2575,K2575,L2575)</f>
        <v>111121100101828</v>
      </c>
    </row>
    <row r="2576" customFormat="false" ht="15" hidden="false" customHeight="true" outlineLevel="0" collapsed="false">
      <c r="A2576" s="27" t="n">
        <v>2567</v>
      </c>
      <c r="B2576" s="28" t="n">
        <v>234176834</v>
      </c>
      <c r="C2576" s="28" t="s">
        <v>8314</v>
      </c>
      <c r="D2576" s="29" t="s">
        <v>8315</v>
      </c>
      <c r="E2576" s="28" t="n">
        <v>1</v>
      </c>
      <c r="F2576" s="28" t="n">
        <v>1</v>
      </c>
      <c r="G2576" s="28" t="n">
        <v>1</v>
      </c>
      <c r="H2576" s="28" t="n">
        <v>1</v>
      </c>
      <c r="I2576" s="28" t="n">
        <v>2</v>
      </c>
      <c r="J2576" s="28" t="s">
        <v>617</v>
      </c>
      <c r="K2576" s="28" t="s">
        <v>4074</v>
      </c>
      <c r="L2576" s="28" t="s">
        <v>8316</v>
      </c>
      <c r="M2576" s="30" t="str">
        <f aca="false">+CONCATENATE(E2576,F2576,G2576,H2576,I2576,J2576,K2576,L2576)</f>
        <v>111127683400335</v>
      </c>
    </row>
    <row r="2577" customFormat="false" ht="15" hidden="false" customHeight="true" outlineLevel="0" collapsed="false">
      <c r="A2577" s="27" t="n">
        <v>2568</v>
      </c>
      <c r="B2577" s="28" t="n">
        <v>234411001</v>
      </c>
      <c r="C2577" s="28" t="s">
        <v>8317</v>
      </c>
      <c r="D2577" s="29" t="s">
        <v>8318</v>
      </c>
      <c r="E2577" s="28" t="n">
        <v>1</v>
      </c>
      <c r="F2577" s="28" t="n">
        <v>1</v>
      </c>
      <c r="G2577" s="28" t="n">
        <v>1</v>
      </c>
      <c r="H2577" s="28" t="n">
        <v>1</v>
      </c>
      <c r="I2577" s="28" t="n">
        <v>2</v>
      </c>
      <c r="J2577" s="28" t="s">
        <v>493</v>
      </c>
      <c r="K2577" s="28" t="s">
        <v>309</v>
      </c>
      <c r="L2577" s="28" t="s">
        <v>8319</v>
      </c>
      <c r="M2577" s="30" t="str">
        <f aca="false">+CONCATENATE(E2577,F2577,G2577,H2577,I2577,J2577,K2577,L2577)</f>
        <v>111121100102920</v>
      </c>
    </row>
    <row r="2578" customFormat="false" ht="15" hidden="false" customHeight="true" outlineLevel="0" collapsed="false">
      <c r="A2578" s="27" t="n">
        <v>2569</v>
      </c>
      <c r="B2578" s="28" t="n">
        <v>234476834</v>
      </c>
      <c r="C2578" s="28" t="s">
        <v>8320</v>
      </c>
      <c r="D2578" s="29" t="s">
        <v>8321</v>
      </c>
      <c r="E2578" s="28" t="n">
        <v>1</v>
      </c>
      <c r="F2578" s="28" t="n">
        <v>1</v>
      </c>
      <c r="G2578" s="28" t="n">
        <v>1</v>
      </c>
      <c r="H2578" s="28" t="n">
        <v>1</v>
      </c>
      <c r="I2578" s="28" t="n">
        <v>2</v>
      </c>
      <c r="J2578" s="28" t="s">
        <v>617</v>
      </c>
      <c r="K2578" s="28" t="s">
        <v>4074</v>
      </c>
      <c r="L2578" s="28" t="s">
        <v>8322</v>
      </c>
      <c r="M2578" s="30" t="str">
        <f aca="false">+CONCATENATE(E2578,F2578,G2578,H2578,I2578,J2578,K2578,L2578)</f>
        <v>111127683400356</v>
      </c>
    </row>
    <row r="2579" customFormat="false" ht="15" hidden="false" customHeight="true" outlineLevel="0" collapsed="false">
      <c r="A2579" s="27" t="n">
        <v>2570</v>
      </c>
      <c r="B2579" s="28" t="n">
        <v>234520001</v>
      </c>
      <c r="C2579" s="28" t="s">
        <v>8323</v>
      </c>
      <c r="D2579" s="29" t="s">
        <v>8324</v>
      </c>
      <c r="E2579" s="28" t="n">
        <v>1</v>
      </c>
      <c r="F2579" s="28" t="n">
        <v>1</v>
      </c>
      <c r="G2579" s="28" t="n">
        <v>1</v>
      </c>
      <c r="H2579" s="28" t="n">
        <v>1</v>
      </c>
      <c r="I2579" s="28" t="n">
        <v>2</v>
      </c>
      <c r="J2579" s="28" t="s">
        <v>745</v>
      </c>
      <c r="K2579" s="28" t="s">
        <v>309</v>
      </c>
      <c r="L2579" s="28" t="s">
        <v>8325</v>
      </c>
      <c r="M2579" s="30" t="str">
        <f aca="false">+CONCATENATE(E2579,F2579,G2579,H2579,I2579,J2579,K2579,L2579)</f>
        <v>111122000103566</v>
      </c>
    </row>
    <row r="2580" customFormat="false" ht="15" hidden="false" customHeight="true" outlineLevel="0" collapsed="false">
      <c r="A2580" s="28" t="n">
        <v>2571</v>
      </c>
      <c r="B2580" s="28" t="n">
        <v>235011001</v>
      </c>
      <c r="C2580" s="28" t="s">
        <v>8326</v>
      </c>
      <c r="D2580" s="29" t="s">
        <v>8327</v>
      </c>
      <c r="E2580" s="28" t="n">
        <v>1</v>
      </c>
      <c r="F2580" s="28" t="n">
        <v>1</v>
      </c>
      <c r="G2580" s="28" t="n">
        <v>1</v>
      </c>
      <c r="H2580" s="28" t="n">
        <v>1</v>
      </c>
      <c r="I2580" s="28" t="n">
        <v>2</v>
      </c>
      <c r="J2580" s="28" t="s">
        <v>493</v>
      </c>
      <c r="K2580" s="28" t="s">
        <v>309</v>
      </c>
      <c r="L2580" s="28" t="s">
        <v>8328</v>
      </c>
      <c r="M2580" s="30" t="str">
        <f aca="false">+CONCATENATE(E2580,F2580,G2580,H2580,I2580,J2580,K2580,L2580)</f>
        <v>111121100103551</v>
      </c>
    </row>
    <row r="2581" customFormat="false" ht="15" hidden="false" customHeight="true" outlineLevel="0" collapsed="false">
      <c r="A2581" s="27" t="n">
        <v>2572</v>
      </c>
      <c r="B2581" s="28" t="n">
        <v>235025307</v>
      </c>
      <c r="C2581" s="28" t="s">
        <v>8329</v>
      </c>
      <c r="D2581" s="29" t="s">
        <v>8330</v>
      </c>
      <c r="E2581" s="28" t="n">
        <v>1</v>
      </c>
      <c r="F2581" s="28" t="n">
        <v>1</v>
      </c>
      <c r="G2581" s="28" t="n">
        <v>1</v>
      </c>
      <c r="H2581" s="28" t="n">
        <v>1</v>
      </c>
      <c r="I2581" s="28" t="n">
        <v>2</v>
      </c>
      <c r="J2581" s="28" t="s">
        <v>576</v>
      </c>
      <c r="K2581" s="28" t="s">
        <v>687</v>
      </c>
      <c r="L2581" s="28" t="s">
        <v>8331</v>
      </c>
      <c r="M2581" s="30" t="str">
        <f aca="false">+CONCATENATE(E2581,F2581,G2581,H2581,I2581,J2581,K2581,L2581)</f>
        <v>111122530702094</v>
      </c>
    </row>
    <row r="2582" customFormat="false" ht="15" hidden="false" customHeight="true" outlineLevel="0" collapsed="false">
      <c r="A2582" s="27" t="n">
        <v>2573</v>
      </c>
      <c r="B2582" s="28" t="n">
        <v>235111001</v>
      </c>
      <c r="C2582" s="28" t="s">
        <v>8332</v>
      </c>
      <c r="D2582" s="29" t="s">
        <v>8333</v>
      </c>
      <c r="E2582" s="28" t="n">
        <v>1</v>
      </c>
      <c r="F2582" s="28" t="n">
        <v>1</v>
      </c>
      <c r="G2582" s="28" t="n">
        <v>1</v>
      </c>
      <c r="H2582" s="28" t="n">
        <v>1</v>
      </c>
      <c r="I2582" s="28" t="n">
        <v>2</v>
      </c>
      <c r="J2582" s="28" t="s">
        <v>493</v>
      </c>
      <c r="K2582" s="28" t="s">
        <v>309</v>
      </c>
      <c r="L2582" s="28" t="s">
        <v>8334</v>
      </c>
      <c r="M2582" s="30" t="str">
        <f aca="false">+CONCATENATE(E2582,F2582,G2582,H2582,I2582,J2582,K2582,L2582)</f>
        <v>111121100102125</v>
      </c>
    </row>
    <row r="2583" customFormat="false" ht="15" hidden="false" customHeight="true" outlineLevel="0" collapsed="false">
      <c r="A2583" s="27" t="n">
        <v>2574</v>
      </c>
      <c r="B2583" s="28" t="n">
        <v>235125290</v>
      </c>
      <c r="C2583" s="28" t="s">
        <v>8335</v>
      </c>
      <c r="D2583" s="29" t="s">
        <v>8336</v>
      </c>
      <c r="E2583" s="28" t="n">
        <v>1</v>
      </c>
      <c r="F2583" s="28" t="n">
        <v>1</v>
      </c>
      <c r="G2583" s="28" t="n">
        <v>1</v>
      </c>
      <c r="H2583" s="28" t="n">
        <v>1</v>
      </c>
      <c r="I2583" s="28" t="n">
        <v>2</v>
      </c>
      <c r="J2583" s="28" t="s">
        <v>576</v>
      </c>
      <c r="K2583" s="28" t="s">
        <v>6070</v>
      </c>
      <c r="L2583" s="28" t="s">
        <v>8337</v>
      </c>
      <c r="M2583" s="30" t="str">
        <f aca="false">+CONCATENATE(E2583,F2583,G2583,H2583,I2583,J2583,K2583,L2583)</f>
        <v>111122529002171</v>
      </c>
    </row>
    <row r="2584" customFormat="false" ht="15" hidden="false" customHeight="true" outlineLevel="0" collapsed="false">
      <c r="A2584" s="27" t="n">
        <v>2575</v>
      </c>
      <c r="B2584" s="28" t="n">
        <v>235225307</v>
      </c>
      <c r="C2584" s="28" t="s">
        <v>8338</v>
      </c>
      <c r="D2584" s="29" t="s">
        <v>8339</v>
      </c>
      <c r="E2584" s="28" t="n">
        <v>3</v>
      </c>
      <c r="F2584" s="28" t="n">
        <v>3</v>
      </c>
      <c r="G2584" s="28" t="n">
        <v>2</v>
      </c>
      <c r="H2584" s="28" t="n">
        <v>1</v>
      </c>
      <c r="I2584" s="28" t="n">
        <v>1</v>
      </c>
      <c r="J2584" s="28" t="s">
        <v>576</v>
      </c>
      <c r="K2584" s="28" t="s">
        <v>687</v>
      </c>
      <c r="L2584" s="28" t="s">
        <v>8340</v>
      </c>
      <c r="M2584" s="30" t="str">
        <f aca="false">+CONCATENATE(E2584,F2584,G2584,H2584,I2584,J2584,K2584,L2584)</f>
        <v>332112530702848</v>
      </c>
    </row>
    <row r="2585" customFormat="false" ht="15" hidden="false" customHeight="true" outlineLevel="0" collapsed="false">
      <c r="A2585" s="27" t="n">
        <v>2576</v>
      </c>
      <c r="B2585" s="28" t="n">
        <v>235641001</v>
      </c>
      <c r="C2585" s="28" t="s">
        <v>8341</v>
      </c>
      <c r="D2585" s="29" t="s">
        <v>8342</v>
      </c>
      <c r="E2585" s="28" t="n">
        <v>1</v>
      </c>
      <c r="F2585" s="28" t="n">
        <v>1</v>
      </c>
      <c r="G2585" s="28" t="n">
        <v>1</v>
      </c>
      <c r="H2585" s="28" t="n">
        <v>1</v>
      </c>
      <c r="I2585" s="28" t="n">
        <v>2</v>
      </c>
      <c r="J2585" s="28" t="s">
        <v>639</v>
      </c>
      <c r="K2585" s="28" t="s">
        <v>309</v>
      </c>
      <c r="L2585" s="28" t="s">
        <v>8343</v>
      </c>
      <c r="M2585" s="30" t="str">
        <f aca="false">+CONCATENATE(E2585,F2585,G2585,H2585,I2585,J2585,K2585,L2585)</f>
        <v>111124100102193</v>
      </c>
    </row>
    <row r="2586" customFormat="false" ht="15" hidden="false" customHeight="true" outlineLevel="0" collapsed="false">
      <c r="A2586" s="27" t="n">
        <v>2577</v>
      </c>
      <c r="B2586" s="28" t="n">
        <v>237347001</v>
      </c>
      <c r="C2586" s="28" t="s">
        <v>8344</v>
      </c>
      <c r="D2586" s="29" t="s">
        <v>8345</v>
      </c>
      <c r="E2586" s="28" t="n">
        <v>1</v>
      </c>
      <c r="F2586" s="28" t="n">
        <v>1</v>
      </c>
      <c r="G2586" s="28" t="n">
        <v>1</v>
      </c>
      <c r="H2586" s="28" t="n">
        <v>1</v>
      </c>
      <c r="I2586" s="28" t="n">
        <v>2</v>
      </c>
      <c r="J2586" s="28" t="s">
        <v>518</v>
      </c>
      <c r="K2586" s="28" t="s">
        <v>309</v>
      </c>
      <c r="L2586" s="28" t="s">
        <v>8346</v>
      </c>
      <c r="M2586" s="30" t="str">
        <f aca="false">+CONCATENATE(E2586,F2586,G2586,H2586,I2586,J2586,K2586,L2586)</f>
        <v>111124700102092</v>
      </c>
    </row>
    <row r="2587" customFormat="false" ht="15" hidden="false" customHeight="true" outlineLevel="0" collapsed="false">
      <c r="A2587" s="28" t="n">
        <v>2578</v>
      </c>
      <c r="B2587" s="28" t="n">
        <v>237352001</v>
      </c>
      <c r="C2587" s="28" t="s">
        <v>8347</v>
      </c>
      <c r="D2587" s="29" t="s">
        <v>8348</v>
      </c>
      <c r="E2587" s="28" t="n">
        <v>1</v>
      </c>
      <c r="F2587" s="28" t="n">
        <v>1</v>
      </c>
      <c r="G2587" s="28" t="n">
        <v>1</v>
      </c>
      <c r="H2587" s="28" t="n">
        <v>1</v>
      </c>
      <c r="I2587" s="28" t="n">
        <v>2</v>
      </c>
      <c r="J2587" s="28" t="s">
        <v>428</v>
      </c>
      <c r="K2587" s="28" t="s">
        <v>309</v>
      </c>
      <c r="L2587" s="28" t="s">
        <v>8349</v>
      </c>
      <c r="M2587" s="30" t="str">
        <f aca="false">+CONCATENATE(E2587,F2587,G2587,H2587,I2587,J2587,K2587,L2587)</f>
        <v>111125200101959</v>
      </c>
    </row>
    <row r="2588" customFormat="false" ht="15" hidden="false" customHeight="true" outlineLevel="0" collapsed="false">
      <c r="A2588" s="27" t="n">
        <v>2579</v>
      </c>
      <c r="B2588" s="28" t="n">
        <v>237450001</v>
      </c>
      <c r="C2588" s="28" t="s">
        <v>8350</v>
      </c>
      <c r="D2588" s="29" t="s">
        <v>8351</v>
      </c>
      <c r="E2588" s="28" t="n">
        <v>1</v>
      </c>
      <c r="F2588" s="28" t="n">
        <v>1</v>
      </c>
      <c r="G2588" s="28" t="n">
        <v>1</v>
      </c>
      <c r="H2588" s="28" t="n">
        <v>1</v>
      </c>
      <c r="I2588" s="28" t="n">
        <v>2</v>
      </c>
      <c r="J2588" s="28" t="s">
        <v>559</v>
      </c>
      <c r="K2588" s="28" t="s">
        <v>309</v>
      </c>
      <c r="L2588" s="28" t="s">
        <v>8352</v>
      </c>
      <c r="M2588" s="30" t="str">
        <f aca="false">+CONCATENATE(E2588,F2588,G2588,H2588,I2588,J2588,K2588,L2588)</f>
        <v>111125000101556</v>
      </c>
    </row>
    <row r="2589" customFormat="false" ht="15" hidden="false" customHeight="true" outlineLevel="0" collapsed="false">
      <c r="A2589" s="27" t="n">
        <v>2580</v>
      </c>
      <c r="B2589" s="28" t="n">
        <v>237550001</v>
      </c>
      <c r="C2589" s="28" t="s">
        <v>8353</v>
      </c>
      <c r="D2589" s="29" t="s">
        <v>8354</v>
      </c>
      <c r="E2589" s="28" t="n">
        <v>1</v>
      </c>
      <c r="F2589" s="28" t="n">
        <v>1</v>
      </c>
      <c r="G2589" s="28" t="n">
        <v>1</v>
      </c>
      <c r="H2589" s="28" t="n">
        <v>1</v>
      </c>
      <c r="I2589" s="28" t="n">
        <v>2</v>
      </c>
      <c r="J2589" s="28" t="s">
        <v>559</v>
      </c>
      <c r="K2589" s="28" t="s">
        <v>309</v>
      </c>
      <c r="L2589" s="28" t="s">
        <v>8355</v>
      </c>
      <c r="M2589" s="30" t="str">
        <f aca="false">+CONCATENATE(E2589,F2589,G2589,H2589,I2589,J2589,K2589,L2589)</f>
        <v>111125000103567</v>
      </c>
    </row>
    <row r="2590" customFormat="false" ht="15" hidden="false" customHeight="true" outlineLevel="0" collapsed="false">
      <c r="A2590" s="27" t="n">
        <v>2581</v>
      </c>
      <c r="B2590" s="28" t="n">
        <v>237650001</v>
      </c>
      <c r="C2590" s="28" t="s">
        <v>8356</v>
      </c>
      <c r="D2590" s="29" t="s">
        <v>8357</v>
      </c>
      <c r="E2590" s="28" t="n">
        <v>3</v>
      </c>
      <c r="F2590" s="28" t="n">
        <v>3</v>
      </c>
      <c r="G2590" s="28" t="n">
        <v>2</v>
      </c>
      <c r="H2590" s="28" t="n">
        <v>1</v>
      </c>
      <c r="I2590" s="28" t="n">
        <v>1</v>
      </c>
      <c r="J2590" s="28" t="s">
        <v>559</v>
      </c>
      <c r="K2590" s="28" t="s">
        <v>309</v>
      </c>
      <c r="L2590" s="28" t="s">
        <v>8358</v>
      </c>
      <c r="M2590" s="30" t="str">
        <f aca="false">+CONCATENATE(E2590,F2590,G2590,H2590,I2590,J2590,K2590,L2590)</f>
        <v>332115000102076</v>
      </c>
    </row>
    <row r="2591" customFormat="false" ht="15" hidden="false" customHeight="true" outlineLevel="0" collapsed="false">
      <c r="A2591" s="27" t="n">
        <v>2582</v>
      </c>
      <c r="B2591" s="28" t="n">
        <v>237752001</v>
      </c>
      <c r="C2591" s="28" t="s">
        <v>8359</v>
      </c>
      <c r="D2591" s="29" t="s">
        <v>8360</v>
      </c>
      <c r="E2591" s="28" t="n">
        <v>1</v>
      </c>
      <c r="F2591" s="28" t="n">
        <v>1</v>
      </c>
      <c r="G2591" s="28" t="n">
        <v>1</v>
      </c>
      <c r="H2591" s="28" t="n">
        <v>1</v>
      </c>
      <c r="I2591" s="28" t="n">
        <v>2</v>
      </c>
      <c r="J2591" s="28" t="s">
        <v>428</v>
      </c>
      <c r="K2591" s="28" t="s">
        <v>309</v>
      </c>
      <c r="L2591" s="28" t="s">
        <v>8361</v>
      </c>
      <c r="M2591" s="30" t="str">
        <f aca="false">+CONCATENATE(E2591,F2591,G2591,H2591,I2591,J2591,K2591,L2591)</f>
        <v>111125200102089</v>
      </c>
    </row>
    <row r="2592" customFormat="false" ht="15" hidden="false" customHeight="true" outlineLevel="0" collapsed="false">
      <c r="A2592" s="28" t="n">
        <v>2583</v>
      </c>
      <c r="B2592" s="28" t="n">
        <v>237952001</v>
      </c>
      <c r="C2592" s="28" t="s">
        <v>8362</v>
      </c>
      <c r="D2592" s="29" t="s">
        <v>8363</v>
      </c>
      <c r="E2592" s="28" t="n">
        <v>1</v>
      </c>
      <c r="F2592" s="28" t="n">
        <v>1</v>
      </c>
      <c r="G2592" s="28" t="n">
        <v>1</v>
      </c>
      <c r="H2592" s="28" t="n">
        <v>1</v>
      </c>
      <c r="I2592" s="28" t="n">
        <v>2</v>
      </c>
      <c r="J2592" s="28" t="s">
        <v>428</v>
      </c>
      <c r="K2592" s="28" t="s">
        <v>309</v>
      </c>
      <c r="L2592" s="28" t="s">
        <v>8364</v>
      </c>
      <c r="M2592" s="30" t="str">
        <f aca="false">+CONCATENATE(E2592,F2592,G2592,H2592,I2592,J2592,K2592,L2592)</f>
        <v>111125200103561</v>
      </c>
    </row>
    <row r="2593" customFormat="false" ht="15" hidden="false" customHeight="true" outlineLevel="0" collapsed="false">
      <c r="A2593" s="27" t="n">
        <v>2584</v>
      </c>
      <c r="B2593" s="28" t="n">
        <v>238054001</v>
      </c>
      <c r="C2593" s="28" t="s">
        <v>8365</v>
      </c>
      <c r="D2593" s="29" t="s">
        <v>8366</v>
      </c>
      <c r="E2593" s="28" t="n">
        <v>1</v>
      </c>
      <c r="F2593" s="28" t="n">
        <v>1</v>
      </c>
      <c r="G2593" s="28" t="n">
        <v>1</v>
      </c>
      <c r="H2593" s="28" t="n">
        <v>1</v>
      </c>
      <c r="I2593" s="28" t="n">
        <v>2</v>
      </c>
      <c r="J2593" s="28" t="s">
        <v>316</v>
      </c>
      <c r="K2593" s="28" t="s">
        <v>309</v>
      </c>
      <c r="L2593" s="28" t="s">
        <v>8367</v>
      </c>
      <c r="M2593" s="30" t="str">
        <f aca="false">+CONCATENATE(E2593,F2593,G2593,H2593,I2593,J2593,K2593,L2593)</f>
        <v>111125400101813</v>
      </c>
    </row>
    <row r="2594" customFormat="false" ht="15" hidden="false" customHeight="true" outlineLevel="0" collapsed="false">
      <c r="A2594" s="27" t="n">
        <v>2585</v>
      </c>
      <c r="B2594" s="28" t="n">
        <v>238154001</v>
      </c>
      <c r="C2594" s="28" t="s">
        <v>8368</v>
      </c>
      <c r="D2594" s="29" t="s">
        <v>8369</v>
      </c>
      <c r="E2594" s="28" t="n">
        <v>1</v>
      </c>
      <c r="F2594" s="28" t="n">
        <v>1</v>
      </c>
      <c r="G2594" s="28" t="n">
        <v>1</v>
      </c>
      <c r="H2594" s="28" t="n">
        <v>1</v>
      </c>
      <c r="I2594" s="28" t="n">
        <v>2</v>
      </c>
      <c r="J2594" s="28" t="s">
        <v>316</v>
      </c>
      <c r="K2594" s="28" t="s">
        <v>309</v>
      </c>
      <c r="L2594" s="28" t="s">
        <v>8370</v>
      </c>
      <c r="M2594" s="30" t="str">
        <f aca="false">+CONCATENATE(E2594,F2594,G2594,H2594,I2594,J2594,K2594,L2594)</f>
        <v>111125400100336</v>
      </c>
    </row>
    <row r="2595" customFormat="false" ht="15" hidden="false" customHeight="true" outlineLevel="0" collapsed="false">
      <c r="A2595" s="27" t="n">
        <v>2586</v>
      </c>
      <c r="B2595" s="28" t="n">
        <v>238254518</v>
      </c>
      <c r="C2595" s="28" t="s">
        <v>8371</v>
      </c>
      <c r="D2595" s="29" t="s">
        <v>8372</v>
      </c>
      <c r="E2595" s="28" t="n">
        <v>1</v>
      </c>
      <c r="F2595" s="28" t="n">
        <v>1</v>
      </c>
      <c r="G2595" s="28" t="n">
        <v>1</v>
      </c>
      <c r="H2595" s="28" t="n">
        <v>1</v>
      </c>
      <c r="I2595" s="28" t="n">
        <v>2</v>
      </c>
      <c r="J2595" s="28" t="s">
        <v>316</v>
      </c>
      <c r="K2595" s="28" t="s">
        <v>3489</v>
      </c>
      <c r="L2595" s="28" t="s">
        <v>8373</v>
      </c>
      <c r="M2595" s="30" t="str">
        <f aca="false">+CONCATENATE(E2595,F2595,G2595,H2595,I2595,J2595,K2595,L2595)</f>
        <v>111125451801763</v>
      </c>
    </row>
    <row r="2596" customFormat="false" ht="14.25" hidden="false" customHeight="false" outlineLevel="0" collapsed="false">
      <c r="A2596" s="27" t="n">
        <v>2587</v>
      </c>
      <c r="B2596" s="28" t="n">
        <v>238363001</v>
      </c>
      <c r="C2596" s="28" t="s">
        <v>8374</v>
      </c>
      <c r="D2596" s="29" t="s">
        <v>8375</v>
      </c>
      <c r="E2596" s="28" t="n">
        <v>1</v>
      </c>
      <c r="F2596" s="28" t="n">
        <v>1</v>
      </c>
      <c r="G2596" s="28" t="n">
        <v>1</v>
      </c>
      <c r="H2596" s="28" t="n">
        <v>1</v>
      </c>
      <c r="I2596" s="28" t="n">
        <v>2</v>
      </c>
      <c r="J2596" s="28" t="s">
        <v>342</v>
      </c>
      <c r="K2596" s="28" t="s">
        <v>309</v>
      </c>
      <c r="L2596" s="28" t="s">
        <v>8376</v>
      </c>
      <c r="M2596" s="30" t="str">
        <f aca="false">+CONCATENATE(E2596,F2596,G2596,H2596,I2596,J2596,K2596,L2596)</f>
        <v>111126300102187</v>
      </c>
    </row>
    <row r="2597" customFormat="false" ht="15" hidden="false" customHeight="true" outlineLevel="0" collapsed="false">
      <c r="A2597" s="27" t="n">
        <v>2588</v>
      </c>
      <c r="B2597" s="28" t="n">
        <v>238373283</v>
      </c>
      <c r="C2597" s="28" t="s">
        <v>8377</v>
      </c>
      <c r="D2597" s="29" t="s">
        <v>8378</v>
      </c>
      <c r="E2597" s="28" t="n">
        <v>1</v>
      </c>
      <c r="F2597" s="28" t="n">
        <v>1</v>
      </c>
      <c r="G2597" s="28" t="n">
        <v>1</v>
      </c>
      <c r="H2597" s="28" t="n">
        <v>1</v>
      </c>
      <c r="I2597" s="28" t="n">
        <v>2</v>
      </c>
      <c r="J2597" s="28" t="s">
        <v>630</v>
      </c>
      <c r="K2597" s="28" t="s">
        <v>1543</v>
      </c>
      <c r="L2597" s="28" t="s">
        <v>8379</v>
      </c>
      <c r="M2597" s="30" t="str">
        <f aca="false">+CONCATENATE(E2597,F2597,G2597,H2597,I2597,J2597,K2597,L2597)</f>
        <v>111127328301616</v>
      </c>
    </row>
    <row r="2598" customFormat="false" ht="14.25" hidden="false" customHeight="false" outlineLevel="0" collapsed="false">
      <c r="A2598" s="27" t="n">
        <v>2589</v>
      </c>
      <c r="B2598" s="28" t="n">
        <v>238763130</v>
      </c>
      <c r="C2598" s="28" t="s">
        <v>8380</v>
      </c>
      <c r="D2598" s="29" t="s">
        <v>8381</v>
      </c>
      <c r="E2598" s="28" t="n">
        <v>1</v>
      </c>
      <c r="F2598" s="28" t="n">
        <v>1</v>
      </c>
      <c r="G2598" s="28" t="n">
        <v>1</v>
      </c>
      <c r="H2598" s="28" t="n">
        <v>1</v>
      </c>
      <c r="I2598" s="28" t="n">
        <v>2</v>
      </c>
      <c r="J2598" s="28" t="s">
        <v>342</v>
      </c>
      <c r="K2598" s="28" t="s">
        <v>1846</v>
      </c>
      <c r="L2598" s="28" t="s">
        <v>8382</v>
      </c>
      <c r="M2598" s="30" t="str">
        <f aca="false">+CONCATENATE(E2598,F2598,G2598,H2598,I2598,J2598,K2598,L2598)</f>
        <v>111126313001922</v>
      </c>
    </row>
    <row r="2599" customFormat="false" ht="15" hidden="false" customHeight="true" outlineLevel="0" collapsed="false">
      <c r="A2599" s="28" t="n">
        <v>2590</v>
      </c>
      <c r="B2599" s="28" t="n">
        <v>238866001</v>
      </c>
      <c r="C2599" s="28" t="s">
        <v>8383</v>
      </c>
      <c r="D2599" s="29" t="s">
        <v>8384</v>
      </c>
      <c r="E2599" s="28" t="n">
        <v>3</v>
      </c>
      <c r="F2599" s="28" t="n">
        <v>3</v>
      </c>
      <c r="G2599" s="28" t="n">
        <v>1</v>
      </c>
      <c r="H2599" s="28" t="n">
        <v>1</v>
      </c>
      <c r="I2599" s="28" t="n">
        <v>1</v>
      </c>
      <c r="J2599" s="28" t="s">
        <v>571</v>
      </c>
      <c r="K2599" s="28" t="s">
        <v>309</v>
      </c>
      <c r="L2599" s="28" t="s">
        <v>8385</v>
      </c>
      <c r="M2599" s="30" t="str">
        <f aca="false">+CONCATENATE(E2599,F2599,G2599,H2599,I2599,J2599,K2599,L2599)</f>
        <v>331116600100017</v>
      </c>
    </row>
    <row r="2600" customFormat="false" ht="15" hidden="false" customHeight="true" outlineLevel="0" collapsed="false">
      <c r="A2600" s="27" t="n">
        <v>2591</v>
      </c>
      <c r="B2600" s="28" t="n">
        <v>238968001</v>
      </c>
      <c r="C2600" s="28" t="s">
        <v>8386</v>
      </c>
      <c r="D2600" s="29" t="s">
        <v>8387</v>
      </c>
      <c r="E2600" s="28" t="n">
        <v>1</v>
      </c>
      <c r="F2600" s="28" t="n">
        <v>1</v>
      </c>
      <c r="G2600" s="28" t="n">
        <v>1</v>
      </c>
      <c r="H2600" s="28" t="n">
        <v>1</v>
      </c>
      <c r="I2600" s="28" t="n">
        <v>2</v>
      </c>
      <c r="J2600" s="28" t="s">
        <v>335</v>
      </c>
      <c r="K2600" s="28" t="s">
        <v>309</v>
      </c>
      <c r="L2600" s="28" t="s">
        <v>8388</v>
      </c>
      <c r="M2600" s="30" t="str">
        <f aca="false">+CONCATENATE(E2600,F2600,G2600,H2600,I2600,J2600,K2600,L2600)</f>
        <v>111126800102124</v>
      </c>
    </row>
    <row r="2601" customFormat="false" ht="15" hidden="false" customHeight="true" outlineLevel="0" collapsed="false">
      <c r="A2601" s="27" t="n">
        <v>2592</v>
      </c>
      <c r="B2601" s="28" t="n">
        <v>239066001</v>
      </c>
      <c r="C2601" s="28" t="s">
        <v>8389</v>
      </c>
      <c r="D2601" s="29" t="s">
        <v>8390</v>
      </c>
      <c r="E2601" s="28" t="n">
        <v>1</v>
      </c>
      <c r="F2601" s="28" t="n">
        <v>1</v>
      </c>
      <c r="G2601" s="28" t="n">
        <v>1</v>
      </c>
      <c r="H2601" s="28" t="n">
        <v>1</v>
      </c>
      <c r="I2601" s="28" t="n">
        <v>2</v>
      </c>
      <c r="J2601" s="28" t="s">
        <v>571</v>
      </c>
      <c r="K2601" s="28" t="s">
        <v>309</v>
      </c>
      <c r="L2601" s="28" t="s">
        <v>8391</v>
      </c>
      <c r="M2601" s="30" t="str">
        <f aca="false">+CONCATENATE(E2601,F2601,G2601,H2601,I2601,J2601,K2601,L2601)</f>
        <v>111126600103562</v>
      </c>
    </row>
    <row r="2602" customFormat="false" ht="15" hidden="false" customHeight="true" outlineLevel="0" collapsed="false">
      <c r="A2602" s="27" t="n">
        <v>2593</v>
      </c>
      <c r="B2602" s="28" t="n">
        <v>239163001</v>
      </c>
      <c r="C2602" s="28" t="s">
        <v>8392</v>
      </c>
      <c r="D2602" s="29" t="s">
        <v>8393</v>
      </c>
      <c r="E2602" s="28" t="n">
        <v>3</v>
      </c>
      <c r="F2602" s="28" t="n">
        <v>3</v>
      </c>
      <c r="G2602" s="28" t="n">
        <v>2</v>
      </c>
      <c r="H2602" s="28" t="n">
        <v>1</v>
      </c>
      <c r="I2602" s="28" t="n">
        <v>1</v>
      </c>
      <c r="J2602" s="28" t="s">
        <v>342</v>
      </c>
      <c r="K2602" s="28" t="s">
        <v>309</v>
      </c>
      <c r="L2602" s="28" t="s">
        <v>8394</v>
      </c>
      <c r="M2602" s="30" t="str">
        <f aca="false">+CONCATENATE(E2602,F2602,G2602,H2602,I2602,J2602,K2602,L2602)</f>
        <v>332116300102072</v>
      </c>
    </row>
    <row r="2603" customFormat="false" ht="15" hidden="false" customHeight="true" outlineLevel="0" collapsed="false">
      <c r="A2603" s="27" t="n">
        <v>2594</v>
      </c>
      <c r="B2603" s="28" t="n">
        <v>239366682</v>
      </c>
      <c r="C2603" s="28" t="s">
        <v>8395</v>
      </c>
      <c r="D2603" s="29" t="s">
        <v>8396</v>
      </c>
      <c r="E2603" s="28" t="n">
        <v>1</v>
      </c>
      <c r="F2603" s="28" t="n">
        <v>1</v>
      </c>
      <c r="G2603" s="28" t="n">
        <v>1</v>
      </c>
      <c r="H2603" s="28" t="n">
        <v>1</v>
      </c>
      <c r="I2603" s="28" t="n">
        <v>2</v>
      </c>
      <c r="J2603" s="28" t="s">
        <v>571</v>
      </c>
      <c r="K2603" s="28" t="s">
        <v>1677</v>
      </c>
      <c r="L2603" s="28" t="s">
        <v>8397</v>
      </c>
      <c r="M2603" s="30" t="str">
        <f aca="false">+CONCATENATE(E2603,F2603,G2603,H2603,I2603,J2603,K2603,L2603)</f>
        <v>111126668201702</v>
      </c>
    </row>
    <row r="2604" customFormat="false" ht="15" hidden="false" customHeight="true" outlineLevel="0" collapsed="false">
      <c r="A2604" s="28" t="n">
        <v>2595</v>
      </c>
      <c r="B2604" s="28" t="n">
        <v>239554001</v>
      </c>
      <c r="C2604" s="28" t="s">
        <v>8398</v>
      </c>
      <c r="D2604" s="29" t="s">
        <v>8399</v>
      </c>
      <c r="E2604" s="28" t="n">
        <v>1</v>
      </c>
      <c r="F2604" s="28" t="n">
        <v>1</v>
      </c>
      <c r="G2604" s="28" t="n">
        <v>1</v>
      </c>
      <c r="H2604" s="28" t="n">
        <v>1</v>
      </c>
      <c r="I2604" s="28" t="n">
        <v>0</v>
      </c>
      <c r="J2604" s="28" t="s">
        <v>20</v>
      </c>
      <c r="K2604" s="28" t="s">
        <v>21</v>
      </c>
      <c r="L2604" s="28" t="s">
        <v>8400</v>
      </c>
      <c r="M2604" s="30" t="str">
        <f aca="false">+CONCATENATE(E2604,F2604,G2604,H2604,I2604,J2604,K2604,L2604)</f>
        <v>111100000000332</v>
      </c>
    </row>
    <row r="2605" customFormat="false" ht="15" hidden="false" customHeight="true" outlineLevel="0" collapsed="false">
      <c r="A2605" s="27" t="n">
        <v>2596</v>
      </c>
      <c r="B2605" s="28" t="n">
        <v>239868001</v>
      </c>
      <c r="C2605" s="28" t="s">
        <v>8401</v>
      </c>
      <c r="D2605" s="29" t="s">
        <v>8402</v>
      </c>
      <c r="E2605" s="28" t="n">
        <v>1</v>
      </c>
      <c r="F2605" s="28" t="n">
        <v>1</v>
      </c>
      <c r="G2605" s="28" t="n">
        <v>1</v>
      </c>
      <c r="H2605" s="28" t="n">
        <v>1</v>
      </c>
      <c r="I2605" s="28" t="n">
        <v>2</v>
      </c>
      <c r="J2605" s="28" t="s">
        <v>335</v>
      </c>
      <c r="K2605" s="28" t="s">
        <v>309</v>
      </c>
      <c r="L2605" s="28" t="s">
        <v>8403</v>
      </c>
      <c r="M2605" s="30" t="str">
        <f aca="false">+CONCATENATE(E2605,F2605,G2605,H2605,I2605,J2605,K2605,L2605)</f>
        <v>111126800101552</v>
      </c>
    </row>
    <row r="2606" customFormat="false" ht="15" hidden="false" customHeight="true" outlineLevel="0" collapsed="false">
      <c r="A2606" s="27" t="n">
        <v>2597</v>
      </c>
      <c r="B2606" s="28" t="n">
        <v>240105001</v>
      </c>
      <c r="C2606" s="28" t="s">
        <v>8404</v>
      </c>
      <c r="D2606" s="29" t="s">
        <v>8405</v>
      </c>
      <c r="E2606" s="28" t="n">
        <v>3</v>
      </c>
      <c r="F2606" s="28" t="n">
        <v>3</v>
      </c>
      <c r="G2606" s="28" t="n">
        <v>2</v>
      </c>
      <c r="H2606" s="28" t="n">
        <v>0</v>
      </c>
      <c r="I2606" s="28" t="n">
        <v>1</v>
      </c>
      <c r="J2606" s="28" t="s">
        <v>399</v>
      </c>
      <c r="K2606" s="28" t="s">
        <v>309</v>
      </c>
      <c r="L2606" s="28" t="s">
        <v>8406</v>
      </c>
      <c r="M2606" s="30" t="str">
        <f aca="false">+CONCATENATE(E2606,F2606,G2606,H2606,I2606,J2606,K2606,L2606)</f>
        <v>332010500100020</v>
      </c>
    </row>
    <row r="2607" customFormat="false" ht="15" hidden="false" customHeight="true" outlineLevel="0" collapsed="false">
      <c r="A2607" s="27" t="n">
        <v>2598</v>
      </c>
      <c r="B2607" s="28" t="n">
        <v>240105321</v>
      </c>
      <c r="C2607" s="28" t="s">
        <v>8407</v>
      </c>
      <c r="D2607" s="29" t="s">
        <v>8408</v>
      </c>
      <c r="E2607" s="28" t="n">
        <v>1</v>
      </c>
      <c r="F2607" s="28" t="n">
        <v>1</v>
      </c>
      <c r="G2607" s="28" t="n">
        <v>1</v>
      </c>
      <c r="H2607" s="28" t="n">
        <v>1</v>
      </c>
      <c r="I2607" s="28" t="n">
        <v>2</v>
      </c>
      <c r="J2607" s="28" t="s">
        <v>399</v>
      </c>
      <c r="K2607" s="28" t="s">
        <v>2335</v>
      </c>
      <c r="L2607" s="28" t="s">
        <v>8409</v>
      </c>
      <c r="M2607" s="30" t="str">
        <f aca="false">+CONCATENATE(E2607,F2607,G2607,H2607,I2607,J2607,K2607,L2607)</f>
        <v>111120532102118</v>
      </c>
    </row>
    <row r="2608" customFormat="false" ht="15" hidden="false" customHeight="true" outlineLevel="0" collapsed="false">
      <c r="A2608" s="27" t="n">
        <v>2599</v>
      </c>
      <c r="B2608" s="28" t="n">
        <v>240105631</v>
      </c>
      <c r="C2608" s="28" t="s">
        <v>8410</v>
      </c>
      <c r="D2608" s="29" t="s">
        <v>8411</v>
      </c>
      <c r="E2608" s="28" t="n">
        <v>3</v>
      </c>
      <c r="F2608" s="28" t="n">
        <v>3</v>
      </c>
      <c r="G2608" s="28" t="n">
        <v>2</v>
      </c>
      <c r="H2608" s="28" t="n">
        <v>1</v>
      </c>
      <c r="I2608" s="28" t="n">
        <v>1</v>
      </c>
      <c r="J2608" s="28" t="s">
        <v>399</v>
      </c>
      <c r="K2608" s="28" t="s">
        <v>2652</v>
      </c>
      <c r="L2608" s="28" t="s">
        <v>8412</v>
      </c>
      <c r="M2608" s="30" t="str">
        <f aca="false">+CONCATENATE(E2608,F2608,G2608,H2608,I2608,J2608,K2608,L2608)</f>
        <v>332110563102271</v>
      </c>
    </row>
    <row r="2609" customFormat="false" ht="15" hidden="false" customHeight="true" outlineLevel="0" collapsed="false">
      <c r="A2609" s="27" t="n">
        <v>2600</v>
      </c>
      <c r="B2609" s="28" t="n">
        <v>240105736</v>
      </c>
      <c r="C2609" s="28" t="s">
        <v>8413</v>
      </c>
      <c r="D2609" s="29" t="s">
        <v>8414</v>
      </c>
      <c r="E2609" s="28" t="n">
        <v>3</v>
      </c>
      <c r="F2609" s="28" t="n">
        <v>3</v>
      </c>
      <c r="G2609" s="28" t="n">
        <v>2</v>
      </c>
      <c r="H2609" s="28" t="n">
        <v>1</v>
      </c>
      <c r="I2609" s="28" t="n">
        <v>1</v>
      </c>
      <c r="J2609" s="28" t="s">
        <v>399</v>
      </c>
      <c r="K2609" s="28" t="s">
        <v>577</v>
      </c>
      <c r="L2609" s="28" t="s">
        <v>8415</v>
      </c>
      <c r="M2609" s="30" t="str">
        <f aca="false">+CONCATENATE(E2609,F2609,G2609,H2609,I2609,J2609,K2609,L2609)</f>
        <v>332110573602276</v>
      </c>
    </row>
    <row r="2610" customFormat="false" ht="15" hidden="false" customHeight="true" outlineLevel="0" collapsed="false">
      <c r="A2610" s="27" t="n">
        <v>2601</v>
      </c>
      <c r="B2610" s="28" t="n">
        <v>240108001</v>
      </c>
      <c r="C2610" s="28" t="s">
        <v>8416</v>
      </c>
      <c r="D2610" s="29" t="s">
        <v>8417</v>
      </c>
      <c r="E2610" s="28" t="n">
        <v>1</v>
      </c>
      <c r="F2610" s="28" t="n">
        <v>1</v>
      </c>
      <c r="G2610" s="28" t="n">
        <v>1</v>
      </c>
      <c r="H2610" s="28" t="n">
        <v>1</v>
      </c>
      <c r="I2610" s="28" t="n">
        <v>2</v>
      </c>
      <c r="J2610" s="28" t="s">
        <v>886</v>
      </c>
      <c r="K2610" s="28" t="s">
        <v>309</v>
      </c>
      <c r="L2610" s="28" t="s">
        <v>8418</v>
      </c>
      <c r="M2610" s="30" t="str">
        <f aca="false">+CONCATENATE(E2610,F2610,G2610,H2610,I2610,J2610,K2610,L2610)</f>
        <v>111120800102074</v>
      </c>
    </row>
    <row r="2611" customFormat="false" ht="15" hidden="false" customHeight="true" outlineLevel="0" collapsed="false">
      <c r="A2611" s="28" t="n">
        <v>2602</v>
      </c>
      <c r="B2611" s="28" t="n">
        <v>240111001</v>
      </c>
      <c r="C2611" s="28" t="s">
        <v>8419</v>
      </c>
      <c r="D2611" s="29" t="s">
        <v>8420</v>
      </c>
      <c r="E2611" s="28" t="n">
        <v>3</v>
      </c>
      <c r="F2611" s="28" t="n">
        <v>3</v>
      </c>
      <c r="G2611" s="28" t="n">
        <v>2</v>
      </c>
      <c r="H2611" s="28" t="n">
        <v>1</v>
      </c>
      <c r="I2611" s="28" t="n">
        <v>1</v>
      </c>
      <c r="J2611" s="28" t="s">
        <v>493</v>
      </c>
      <c r="K2611" s="28" t="s">
        <v>309</v>
      </c>
      <c r="L2611" s="28" t="s">
        <v>8421</v>
      </c>
      <c r="M2611" s="30" t="str">
        <f aca="false">+CONCATENATE(E2611,F2611,G2611,H2611,I2611,J2611,K2611,L2611)</f>
        <v>332111100100275</v>
      </c>
    </row>
    <row r="2612" customFormat="false" ht="15" hidden="false" customHeight="true" outlineLevel="0" collapsed="false">
      <c r="A2612" s="27" t="n">
        <v>2603</v>
      </c>
      <c r="B2612" s="28" t="n">
        <v>240150318</v>
      </c>
      <c r="C2612" s="28" t="s">
        <v>8422</v>
      </c>
      <c r="D2612" s="29" t="s">
        <v>8423</v>
      </c>
      <c r="E2612" s="28" t="n">
        <v>3</v>
      </c>
      <c r="F2612" s="28" t="n">
        <v>3</v>
      </c>
      <c r="G2612" s="28" t="n">
        <v>2</v>
      </c>
      <c r="H2612" s="28" t="n">
        <v>1</v>
      </c>
      <c r="I2612" s="28" t="n">
        <v>1</v>
      </c>
      <c r="J2612" s="28" t="s">
        <v>559</v>
      </c>
      <c r="K2612" s="28" t="s">
        <v>1193</v>
      </c>
      <c r="L2612" s="28" t="s">
        <v>8424</v>
      </c>
      <c r="M2612" s="30" t="str">
        <f aca="false">+CONCATENATE(E2612,F2612,G2612,H2612,I2612,J2612,K2612,L2612)</f>
        <v>332115031802070</v>
      </c>
    </row>
    <row r="2613" customFormat="false" ht="15" hidden="false" customHeight="true" outlineLevel="0" collapsed="false">
      <c r="A2613" s="27" t="n">
        <v>2604</v>
      </c>
      <c r="B2613" s="28" t="n">
        <v>240154001</v>
      </c>
      <c r="C2613" s="28" t="s">
        <v>8425</v>
      </c>
      <c r="D2613" s="29" t="s">
        <v>8426</v>
      </c>
      <c r="E2613" s="28" t="n">
        <v>3</v>
      </c>
      <c r="F2613" s="28" t="n">
        <v>3</v>
      </c>
      <c r="G2613" s="28" t="n">
        <v>2</v>
      </c>
      <c r="H2613" s="28" t="n">
        <v>1</v>
      </c>
      <c r="I2613" s="28" t="n">
        <v>1</v>
      </c>
      <c r="J2613" s="28" t="s">
        <v>316</v>
      </c>
      <c r="K2613" s="28" t="s">
        <v>309</v>
      </c>
      <c r="L2613" s="28" t="s">
        <v>8427</v>
      </c>
      <c r="M2613" s="30" t="str">
        <f aca="false">+CONCATENATE(E2613,F2613,G2613,H2613,I2613,J2613,K2613,L2613)</f>
        <v>332115400102981</v>
      </c>
    </row>
    <row r="2614" customFormat="false" ht="14.25" hidden="false" customHeight="false" outlineLevel="0" collapsed="false">
      <c r="A2614" s="27" t="n">
        <v>2605</v>
      </c>
      <c r="B2614" s="28" t="n">
        <v>240168081</v>
      </c>
      <c r="C2614" s="28" t="s">
        <v>8428</v>
      </c>
      <c r="D2614" s="29" t="s">
        <v>8429</v>
      </c>
      <c r="E2614" s="28" t="n">
        <v>3</v>
      </c>
      <c r="F2614" s="28" t="n">
        <v>3</v>
      </c>
      <c r="G2614" s="28" t="n">
        <v>2</v>
      </c>
      <c r="H2614" s="28" t="n">
        <v>1</v>
      </c>
      <c r="I2614" s="28" t="n">
        <v>1</v>
      </c>
      <c r="J2614" s="28" t="s">
        <v>335</v>
      </c>
      <c r="K2614" s="28" t="s">
        <v>588</v>
      </c>
      <c r="L2614" s="28" t="s">
        <v>8430</v>
      </c>
      <c r="M2614" s="30" t="str">
        <f aca="false">+CONCATENATE(E2614,F2614,G2614,H2614,I2614,J2614,K2614,L2614)</f>
        <v>332116808102073</v>
      </c>
    </row>
    <row r="2615" customFormat="false" ht="15" hidden="false" customHeight="true" outlineLevel="0" collapsed="false">
      <c r="A2615" s="27" t="n">
        <v>2606</v>
      </c>
      <c r="B2615" s="28" t="n">
        <v>240173217</v>
      </c>
      <c r="C2615" s="28" t="s">
        <v>8431</v>
      </c>
      <c r="D2615" s="29" t="s">
        <v>8432</v>
      </c>
      <c r="E2615" s="28" t="n">
        <v>1</v>
      </c>
      <c r="F2615" s="28" t="n">
        <v>1</v>
      </c>
      <c r="G2615" s="28" t="n">
        <v>1</v>
      </c>
      <c r="H2615" s="28" t="n">
        <v>1</v>
      </c>
      <c r="I2615" s="28" t="n">
        <v>2</v>
      </c>
      <c r="J2615" s="28" t="s">
        <v>630</v>
      </c>
      <c r="K2615" s="28" t="s">
        <v>1405</v>
      </c>
      <c r="L2615" s="28" t="s">
        <v>8433</v>
      </c>
      <c r="M2615" s="30" t="str">
        <f aca="false">+CONCATENATE(E2615,F2615,G2615,H2615,I2615,J2615,K2615,L2615)</f>
        <v>111127321702100</v>
      </c>
    </row>
    <row r="2616" customFormat="false" ht="15" hidden="false" customHeight="true" outlineLevel="0" collapsed="false">
      <c r="A2616" s="28" t="n">
        <v>2607</v>
      </c>
      <c r="B2616" s="28" t="n">
        <v>240176001</v>
      </c>
      <c r="C2616" s="28" t="s">
        <v>8434</v>
      </c>
      <c r="D2616" s="29" t="s">
        <v>8435</v>
      </c>
      <c r="E2616" s="28" t="n">
        <v>3</v>
      </c>
      <c r="F2616" s="28" t="n">
        <v>3</v>
      </c>
      <c r="G2616" s="28" t="n">
        <v>2</v>
      </c>
      <c r="H2616" s="28" t="n">
        <v>1</v>
      </c>
      <c r="I2616" s="28" t="n">
        <v>1</v>
      </c>
      <c r="J2616" s="28" t="s">
        <v>617</v>
      </c>
      <c r="K2616" s="28" t="s">
        <v>309</v>
      </c>
      <c r="L2616" s="28" t="s">
        <v>8436</v>
      </c>
      <c r="M2616" s="30" t="str">
        <f aca="false">+CONCATENATE(E2616,F2616,G2616,H2616,I2616,J2616,K2616,L2616)</f>
        <v>332117600102286</v>
      </c>
    </row>
    <row r="2617" customFormat="false" ht="15" hidden="false" customHeight="true" outlineLevel="0" collapsed="false">
      <c r="A2617" s="27" t="n">
        <v>2608</v>
      </c>
      <c r="B2617" s="28" t="n">
        <v>240176400</v>
      </c>
      <c r="C2617" s="28" t="s">
        <v>8437</v>
      </c>
      <c r="D2617" s="29" t="s">
        <v>8438</v>
      </c>
      <c r="E2617" s="28" t="n">
        <v>3</v>
      </c>
      <c r="F2617" s="28" t="n">
        <v>3</v>
      </c>
      <c r="G2617" s="28" t="n">
        <v>2</v>
      </c>
      <c r="H2617" s="28" t="n">
        <v>1</v>
      </c>
      <c r="I2617" s="28" t="n">
        <v>1</v>
      </c>
      <c r="J2617" s="28" t="s">
        <v>617</v>
      </c>
      <c r="K2617" s="28" t="s">
        <v>1577</v>
      </c>
      <c r="L2617" s="28" t="s">
        <v>8439</v>
      </c>
      <c r="M2617" s="30" t="str">
        <f aca="false">+CONCATENATE(E2617,F2617,G2617,H2617,I2617,J2617,K2617,L2617)</f>
        <v>332117640002605</v>
      </c>
    </row>
    <row r="2618" customFormat="false" ht="15" hidden="false" customHeight="true" outlineLevel="0" collapsed="false">
      <c r="A2618" s="27" t="n">
        <v>2609</v>
      </c>
      <c r="B2618" s="28" t="n">
        <v>240176520</v>
      </c>
      <c r="C2618" s="28" t="s">
        <v>8440</v>
      </c>
      <c r="D2618" s="29" t="s">
        <v>8441</v>
      </c>
      <c r="E2618" s="28" t="n">
        <v>3</v>
      </c>
      <c r="F2618" s="28" t="n">
        <v>3</v>
      </c>
      <c r="G2618" s="28" t="n">
        <v>2</v>
      </c>
      <c r="H2618" s="28" t="n">
        <v>1</v>
      </c>
      <c r="I2618" s="28" t="n">
        <v>1</v>
      </c>
      <c r="J2618" s="28" t="s">
        <v>617</v>
      </c>
      <c r="K2618" s="28" t="s">
        <v>3566</v>
      </c>
      <c r="L2618" s="28" t="s">
        <v>8442</v>
      </c>
      <c r="M2618" s="30" t="str">
        <f aca="false">+CONCATENATE(E2618,F2618,G2618,H2618,I2618,J2618,K2618,L2618)</f>
        <v>332117652002288</v>
      </c>
    </row>
    <row r="2619" customFormat="false" ht="15" hidden="false" customHeight="true" outlineLevel="0" collapsed="false">
      <c r="A2619" s="27" t="n">
        <v>2610</v>
      </c>
      <c r="B2619" s="39" t="n">
        <v>240176834</v>
      </c>
      <c r="C2619" s="28" t="s">
        <v>8443</v>
      </c>
      <c r="D2619" s="29" t="s">
        <v>8444</v>
      </c>
      <c r="E2619" s="39" t="n">
        <v>1</v>
      </c>
      <c r="F2619" s="39" t="n">
        <v>1</v>
      </c>
      <c r="G2619" s="39" t="n">
        <v>1</v>
      </c>
      <c r="H2619" s="39" t="n">
        <v>1</v>
      </c>
      <c r="I2619" s="39" t="n">
        <v>2</v>
      </c>
      <c r="J2619" s="39" t="s">
        <v>617</v>
      </c>
      <c r="K2619" s="28" t="s">
        <v>4074</v>
      </c>
      <c r="L2619" s="39" t="s">
        <v>8445</v>
      </c>
      <c r="M2619" s="30" t="str">
        <f aca="false">+CONCATENATE(E2619,F2619,G2619,H2619,I2619,J2619,K2619,L2619)</f>
        <v>111127683402568</v>
      </c>
    </row>
    <row r="2620" customFormat="false" ht="15" hidden="false" customHeight="true" outlineLevel="0" collapsed="false">
      <c r="A2620" s="27" t="n">
        <v>2611</v>
      </c>
      <c r="B2620" s="28" t="n">
        <v>240176895</v>
      </c>
      <c r="C2620" s="28" t="s">
        <v>8446</v>
      </c>
      <c r="D2620" s="29" t="s">
        <v>8447</v>
      </c>
      <c r="E2620" s="28" t="n">
        <v>3</v>
      </c>
      <c r="F2620" s="28" t="n">
        <v>3</v>
      </c>
      <c r="G2620" s="28" t="n">
        <v>2</v>
      </c>
      <c r="H2620" s="28" t="n">
        <v>1</v>
      </c>
      <c r="I2620" s="28" t="n">
        <v>1</v>
      </c>
      <c r="J2620" s="28" t="s">
        <v>617</v>
      </c>
      <c r="K2620" s="28" t="s">
        <v>6217</v>
      </c>
      <c r="L2620" s="28" t="s">
        <v>8448</v>
      </c>
      <c r="M2620" s="30" t="str">
        <f aca="false">+CONCATENATE(E2620,F2620,G2620,H2620,I2620,J2620,K2620,L2620)</f>
        <v>332117689502728</v>
      </c>
    </row>
    <row r="2621" customFormat="false" ht="14.25" hidden="false" customHeight="false" outlineLevel="0" collapsed="false">
      <c r="A2621" s="27" t="n">
        <v>2612</v>
      </c>
      <c r="B2621" s="27" t="n">
        <v>240185010</v>
      </c>
      <c r="C2621" s="28" t="s">
        <v>8449</v>
      </c>
      <c r="D2621" s="29" t="s">
        <v>8450</v>
      </c>
      <c r="E2621" s="27" t="n">
        <v>3</v>
      </c>
      <c r="F2621" s="27" t="n">
        <v>3</v>
      </c>
      <c r="G2621" s="27" t="n">
        <v>2</v>
      </c>
      <c r="H2621" s="27" t="n">
        <v>1</v>
      </c>
      <c r="I2621" s="27" t="n">
        <v>1</v>
      </c>
      <c r="J2621" s="27" t="s">
        <v>581</v>
      </c>
      <c r="K2621" s="27" t="s">
        <v>603</v>
      </c>
      <c r="L2621" s="27" t="s">
        <v>8451</v>
      </c>
      <c r="M2621" s="30" t="str">
        <f aca="false">+CONCATENATE(E2621,F2621,G2621,H2621,I2621,J2621,K2621,L2621)</f>
        <v>332118501002256</v>
      </c>
    </row>
    <row r="2622" customFormat="false" ht="15" hidden="false" customHeight="true" outlineLevel="0" collapsed="false">
      <c r="A2622" s="27" t="n">
        <v>2613</v>
      </c>
      <c r="B2622" s="28" t="n">
        <v>240185250</v>
      </c>
      <c r="C2622" s="28" t="s">
        <v>8452</v>
      </c>
      <c r="D2622" s="29" t="s">
        <v>8453</v>
      </c>
      <c r="E2622" s="28" t="n">
        <v>3</v>
      </c>
      <c r="F2622" s="28" t="n">
        <v>3</v>
      </c>
      <c r="G2622" s="28" t="n">
        <v>2</v>
      </c>
      <c r="H2622" s="28" t="n">
        <v>1</v>
      </c>
      <c r="I2622" s="28" t="n">
        <v>1</v>
      </c>
      <c r="J2622" s="28" t="s">
        <v>581</v>
      </c>
      <c r="K2622" s="28" t="s">
        <v>1779</v>
      </c>
      <c r="L2622" s="28" t="s">
        <v>8454</v>
      </c>
      <c r="M2622" s="30" t="str">
        <f aca="false">+CONCATENATE(E2622,F2622,G2622,H2622,I2622,J2622,K2622,L2622)</f>
        <v>332118525002781</v>
      </c>
    </row>
    <row r="2623" customFormat="false" ht="15" hidden="false" customHeight="true" outlineLevel="0" collapsed="false">
      <c r="A2623" s="28" t="n">
        <v>2614</v>
      </c>
      <c r="B2623" s="28" t="n">
        <v>240185410</v>
      </c>
      <c r="C2623" s="28" t="s">
        <v>8455</v>
      </c>
      <c r="D2623" s="29" t="s">
        <v>8456</v>
      </c>
      <c r="E2623" s="28" t="n">
        <v>3</v>
      </c>
      <c r="F2623" s="28" t="n">
        <v>3</v>
      </c>
      <c r="G2623" s="28" t="n">
        <v>2</v>
      </c>
      <c r="H2623" s="28" t="n">
        <v>1</v>
      </c>
      <c r="I2623" s="28" t="n">
        <v>1</v>
      </c>
      <c r="J2623" s="28" t="s">
        <v>581</v>
      </c>
      <c r="K2623" s="28" t="s">
        <v>3219</v>
      </c>
      <c r="L2623" s="28" t="s">
        <v>8457</v>
      </c>
      <c r="M2623" s="30" t="str">
        <f aca="false">+CONCATENATE(E2623,F2623,G2623,H2623,I2623,J2623,K2623,L2623)</f>
        <v>332118541002255</v>
      </c>
    </row>
    <row r="2624" customFormat="false" ht="15" hidden="false" customHeight="true" outlineLevel="0" collapsed="false">
      <c r="A2624" s="27" t="n">
        <v>2615</v>
      </c>
      <c r="B2624" s="28" t="n">
        <v>240405001</v>
      </c>
      <c r="C2624" s="28" t="s">
        <v>8458</v>
      </c>
      <c r="D2624" s="29" t="s">
        <v>8459</v>
      </c>
      <c r="E2624" s="28" t="n">
        <v>3</v>
      </c>
      <c r="F2624" s="28" t="n">
        <v>3</v>
      </c>
      <c r="G2624" s="28" t="n">
        <v>2</v>
      </c>
      <c r="H2624" s="28" t="n">
        <v>1</v>
      </c>
      <c r="I2624" s="28" t="n">
        <v>1</v>
      </c>
      <c r="J2624" s="28" t="s">
        <v>399</v>
      </c>
      <c r="K2624" s="28" t="s">
        <v>309</v>
      </c>
      <c r="L2624" s="28" t="s">
        <v>8460</v>
      </c>
      <c r="M2624" s="30" t="str">
        <f aca="false">+CONCATENATE(E2624,F2624,G2624,H2624,I2624,J2624,K2624,L2624)</f>
        <v>332110500102801</v>
      </c>
    </row>
    <row r="2625" customFormat="false" ht="15" hidden="false" customHeight="true" outlineLevel="0" collapsed="false">
      <c r="A2625" s="27" t="n">
        <v>2616</v>
      </c>
      <c r="B2625" s="28" t="n">
        <v>240911001</v>
      </c>
      <c r="C2625" s="28" t="s">
        <v>8461</v>
      </c>
      <c r="D2625" s="29" t="s">
        <v>8462</v>
      </c>
      <c r="E2625" s="28" t="n">
        <v>3</v>
      </c>
      <c r="F2625" s="28" t="n">
        <v>3</v>
      </c>
      <c r="G2625" s="28" t="n">
        <v>2</v>
      </c>
      <c r="H2625" s="28" t="n">
        <v>1</v>
      </c>
      <c r="I2625" s="28" t="n">
        <v>1</v>
      </c>
      <c r="J2625" s="28" t="s">
        <v>493</v>
      </c>
      <c r="K2625" s="28" t="s">
        <v>309</v>
      </c>
      <c r="L2625" s="28" t="s">
        <v>8463</v>
      </c>
      <c r="M2625" s="30" t="str">
        <f aca="false">+CONCATENATE(E2625,F2625,G2625,H2625,I2625,J2625,K2625,L2625)</f>
        <v>332111100102090</v>
      </c>
    </row>
    <row r="2626" s="38" customFormat="true" ht="15" hidden="false" customHeight="true" outlineLevel="0" collapsed="false">
      <c r="A2626" s="27" t="n">
        <v>2617</v>
      </c>
      <c r="B2626" s="35" t="n">
        <v>241511001</v>
      </c>
      <c r="C2626" s="28" t="s">
        <v>8464</v>
      </c>
      <c r="D2626" s="29" t="s">
        <v>8465</v>
      </c>
      <c r="E2626" s="35" t="n">
        <v>3</v>
      </c>
      <c r="F2626" s="35" t="n">
        <v>2</v>
      </c>
      <c r="G2626" s="35" t="n">
        <v>1</v>
      </c>
      <c r="H2626" s="35" t="n">
        <v>1</v>
      </c>
      <c r="I2626" s="35" t="n">
        <v>2</v>
      </c>
      <c r="J2626" s="35" t="s">
        <v>493</v>
      </c>
      <c r="K2626" s="35" t="s">
        <v>21</v>
      </c>
      <c r="L2626" s="35" t="s">
        <v>8466</v>
      </c>
      <c r="M2626" s="36" t="str">
        <f aca="false">+CONCATENATE(E2626,F2626,G2626,H2626,I2626,J2626,K2626,L2626)</f>
        <v>321121100002260</v>
      </c>
      <c r="N2626" s="37"/>
    </row>
    <row r="2627" customFormat="false" ht="15" hidden="false" customHeight="true" outlineLevel="0" collapsed="false">
      <c r="A2627" s="27" t="n">
        <v>2618</v>
      </c>
      <c r="B2627" s="28" t="n">
        <v>250105001</v>
      </c>
      <c r="C2627" s="28" t="s">
        <v>8467</v>
      </c>
      <c r="D2627" s="29" t="s">
        <v>8468</v>
      </c>
      <c r="E2627" s="28" t="n">
        <v>1</v>
      </c>
      <c r="F2627" s="28" t="n">
        <v>1</v>
      </c>
      <c r="G2627" s="28" t="n">
        <v>1</v>
      </c>
      <c r="H2627" s="28" t="n">
        <v>1</v>
      </c>
      <c r="I2627" s="28" t="n">
        <v>2</v>
      </c>
      <c r="J2627" s="28" t="s">
        <v>399</v>
      </c>
      <c r="K2627" s="28" t="s">
        <v>309</v>
      </c>
      <c r="L2627" s="28" t="s">
        <v>8469</v>
      </c>
      <c r="M2627" s="30" t="str">
        <f aca="false">+CONCATENATE(E2627,F2627,G2627,H2627,I2627,J2627,K2627,L2627)</f>
        <v>111120500103181</v>
      </c>
    </row>
    <row r="2628" customFormat="false" ht="15" hidden="false" customHeight="true" outlineLevel="0" collapsed="false">
      <c r="A2628" s="28" t="n">
        <v>2619</v>
      </c>
      <c r="B2628" s="28" t="n">
        <v>250108001</v>
      </c>
      <c r="C2628" s="28" t="s">
        <v>8470</v>
      </c>
      <c r="D2628" s="29" t="s">
        <v>8471</v>
      </c>
      <c r="E2628" s="28" t="n">
        <v>1</v>
      </c>
      <c r="F2628" s="28" t="n">
        <v>1</v>
      </c>
      <c r="G2628" s="28" t="n">
        <v>1</v>
      </c>
      <c r="H2628" s="28" t="n">
        <v>1</v>
      </c>
      <c r="I2628" s="28" t="n">
        <v>2</v>
      </c>
      <c r="J2628" s="28" t="s">
        <v>886</v>
      </c>
      <c r="K2628" s="28" t="s">
        <v>4858</v>
      </c>
      <c r="L2628" s="28" t="s">
        <v>8472</v>
      </c>
      <c r="M2628" s="30" t="str">
        <f aca="false">+CONCATENATE(E2628,F2628,G2628,H2628,I2628,J2628,K2628,L2628)</f>
        <v>111120875803553</v>
      </c>
    </row>
    <row r="2629" customFormat="false" ht="15" hidden="false" customHeight="true" outlineLevel="0" collapsed="false">
      <c r="A2629" s="27" t="n">
        <v>2620</v>
      </c>
      <c r="B2629" s="28" t="n">
        <v>251119001</v>
      </c>
      <c r="C2629" s="28" t="s">
        <v>8473</v>
      </c>
      <c r="D2629" s="29" t="s">
        <v>8474</v>
      </c>
      <c r="E2629" s="28" t="n">
        <v>1</v>
      </c>
      <c r="F2629" s="28" t="n">
        <v>1</v>
      </c>
      <c r="G2629" s="28" t="n">
        <v>1</v>
      </c>
      <c r="H2629" s="28" t="n">
        <v>1</v>
      </c>
      <c r="I2629" s="28" t="n">
        <v>2</v>
      </c>
      <c r="J2629" s="28" t="s">
        <v>903</v>
      </c>
      <c r="K2629" s="28" t="s">
        <v>309</v>
      </c>
      <c r="L2629" s="28" t="s">
        <v>8475</v>
      </c>
      <c r="M2629" s="30" t="str">
        <f aca="false">+CONCATENATE(E2629,F2629,G2629,H2629,I2629,J2629,K2629,L2629)</f>
        <v>111121900100010</v>
      </c>
    </row>
    <row r="2630" customFormat="false" ht="15" hidden="false" customHeight="true" outlineLevel="0" collapsed="false">
      <c r="A2630" s="27" t="n">
        <v>2621</v>
      </c>
      <c r="B2630" s="28" t="n">
        <v>254576001</v>
      </c>
      <c r="C2630" s="28" t="s">
        <v>8476</v>
      </c>
      <c r="D2630" s="29" t="s">
        <v>8477</v>
      </c>
      <c r="E2630" s="28" t="n">
        <v>1</v>
      </c>
      <c r="F2630" s="28" t="n">
        <v>1</v>
      </c>
      <c r="G2630" s="28" t="n">
        <v>1</v>
      </c>
      <c r="H2630" s="28" t="n">
        <v>1</v>
      </c>
      <c r="I2630" s="28" t="n">
        <v>1</v>
      </c>
      <c r="J2630" s="28" t="s">
        <v>617</v>
      </c>
      <c r="K2630" s="28" t="s">
        <v>21</v>
      </c>
      <c r="L2630" s="28" t="s">
        <v>8478</v>
      </c>
      <c r="M2630" s="30" t="str">
        <f aca="false">+CONCATENATE(E2630,F2630,G2630,H2630,I2630,J2630,K2630,L2630)</f>
        <v>111117600000358</v>
      </c>
    </row>
    <row r="2631" customFormat="false" ht="15" hidden="false" customHeight="true" outlineLevel="0" collapsed="false">
      <c r="A2631" s="27" t="n">
        <v>2622</v>
      </c>
      <c r="B2631" s="28" t="n">
        <v>256925269</v>
      </c>
      <c r="C2631" s="28" t="s">
        <v>8479</v>
      </c>
      <c r="D2631" s="29" t="s">
        <v>8480</v>
      </c>
      <c r="E2631" s="28" t="n">
        <v>1</v>
      </c>
      <c r="F2631" s="28" t="n">
        <v>1</v>
      </c>
      <c r="G2631" s="28" t="n">
        <v>1</v>
      </c>
      <c r="H2631" s="28" t="n">
        <v>1</v>
      </c>
      <c r="I2631" s="28" t="n">
        <v>2</v>
      </c>
      <c r="J2631" s="28" t="s">
        <v>576</v>
      </c>
      <c r="K2631" s="28" t="s">
        <v>5231</v>
      </c>
      <c r="L2631" s="28" t="s">
        <v>8481</v>
      </c>
      <c r="M2631" s="30" t="str">
        <f aca="false">+CONCATENATE(E2631,F2631,G2631,H2631,I2631,J2631,K2631,L2631)</f>
        <v>111122526901589</v>
      </c>
    </row>
    <row r="2632" customFormat="false" ht="15" hidden="false" customHeight="true" outlineLevel="0" collapsed="false">
      <c r="A2632" s="27" t="n">
        <v>2623</v>
      </c>
      <c r="B2632" s="28" t="n">
        <v>260105001</v>
      </c>
      <c r="C2632" s="28" t="s">
        <v>8482</v>
      </c>
      <c r="D2632" s="29" t="s">
        <v>8483</v>
      </c>
      <c r="E2632" s="28" t="n">
        <v>1</v>
      </c>
      <c r="F2632" s="28" t="n">
        <v>1</v>
      </c>
      <c r="G2632" s="28" t="n">
        <v>1</v>
      </c>
      <c r="H2632" s="28" t="n">
        <v>1</v>
      </c>
      <c r="I2632" s="28" t="n">
        <v>2</v>
      </c>
      <c r="J2632" s="28" t="s">
        <v>399</v>
      </c>
      <c r="K2632" s="28" t="s">
        <v>309</v>
      </c>
      <c r="L2632" s="28" t="s">
        <v>8484</v>
      </c>
      <c r="M2632" s="30" t="str">
        <f aca="false">+CONCATENATE(E2632,F2632,G2632,H2632,I2632,J2632,K2632,L2632)</f>
        <v>111120500102808</v>
      </c>
    </row>
    <row r="2633" customFormat="false" ht="15" hidden="false" customHeight="true" outlineLevel="0" collapsed="false">
      <c r="A2633" s="27" t="n">
        <v>2624</v>
      </c>
      <c r="B2633" s="28" t="n">
        <v>260105390</v>
      </c>
      <c r="C2633" s="28" t="s">
        <v>8485</v>
      </c>
      <c r="D2633" s="29" t="s">
        <v>8486</v>
      </c>
      <c r="E2633" s="28" t="n">
        <v>1</v>
      </c>
      <c r="F2633" s="28" t="n">
        <v>1</v>
      </c>
      <c r="G2633" s="28" t="n">
        <v>1</v>
      </c>
      <c r="H2633" s="28" t="n">
        <v>1</v>
      </c>
      <c r="I2633" s="28" t="n">
        <v>2</v>
      </c>
      <c r="J2633" s="28" t="s">
        <v>399</v>
      </c>
      <c r="K2633" s="28" t="s">
        <v>6044</v>
      </c>
      <c r="L2633" s="28" t="s">
        <v>8487</v>
      </c>
      <c r="M2633" s="30" t="str">
        <f aca="false">+CONCATENATE(E2633,F2633,G2633,H2633,I2633,J2633,K2633,L2633)</f>
        <v>111120539000859</v>
      </c>
    </row>
    <row r="2634" customFormat="false" ht="15" hidden="false" customHeight="true" outlineLevel="0" collapsed="false">
      <c r="A2634" s="27" t="n">
        <v>2625</v>
      </c>
      <c r="B2634" s="28" t="n">
        <v>260127787</v>
      </c>
      <c r="C2634" s="28" t="s">
        <v>8488</v>
      </c>
      <c r="D2634" s="29" t="s">
        <v>8489</v>
      </c>
      <c r="E2634" s="28" t="n">
        <v>1</v>
      </c>
      <c r="F2634" s="28" t="n">
        <v>1</v>
      </c>
      <c r="G2634" s="28" t="n">
        <v>1</v>
      </c>
      <c r="H2634" s="28" t="n">
        <v>1</v>
      </c>
      <c r="I2634" s="28" t="n">
        <v>1</v>
      </c>
      <c r="J2634" s="28" t="s">
        <v>916</v>
      </c>
      <c r="K2634" s="28" t="s">
        <v>21</v>
      </c>
      <c r="L2634" s="28" t="s">
        <v>8490</v>
      </c>
      <c r="M2634" s="30" t="str">
        <f aca="false">+CONCATENATE(E2634,F2634,G2634,H2634,I2634,J2634,K2634,L2634)</f>
        <v>111112700001403</v>
      </c>
    </row>
    <row r="2635" customFormat="false" ht="14.25" hidden="false" customHeight="false" outlineLevel="0" collapsed="false">
      <c r="A2635" s="28" t="n">
        <v>2626</v>
      </c>
      <c r="B2635" s="28" t="n">
        <v>260154001</v>
      </c>
      <c r="C2635" s="28" t="s">
        <v>8491</v>
      </c>
      <c r="D2635" s="29" t="s">
        <v>8492</v>
      </c>
      <c r="E2635" s="28" t="n">
        <v>3</v>
      </c>
      <c r="F2635" s="28" t="n">
        <v>3</v>
      </c>
      <c r="G2635" s="28" t="n">
        <v>2</v>
      </c>
      <c r="H2635" s="28" t="n">
        <v>1</v>
      </c>
      <c r="I2635" s="28" t="n">
        <v>1</v>
      </c>
      <c r="J2635" s="28" t="s">
        <v>316</v>
      </c>
      <c r="K2635" s="28" t="s">
        <v>309</v>
      </c>
      <c r="L2635" s="28" t="s">
        <v>8493</v>
      </c>
      <c r="M2635" s="30" t="str">
        <f aca="false">+CONCATENATE(E2635,F2635,G2635,H2635,I2635,J2635,K2635,L2635)</f>
        <v>332115400100369</v>
      </c>
    </row>
    <row r="2636" customFormat="false" ht="15" hidden="false" customHeight="true" outlineLevel="0" collapsed="false">
      <c r="A2636" s="27" t="n">
        <v>2627</v>
      </c>
      <c r="B2636" s="28" t="n">
        <v>260168872</v>
      </c>
      <c r="C2636" s="28" t="s">
        <v>8494</v>
      </c>
      <c r="D2636" s="29" t="s">
        <v>8495</v>
      </c>
      <c r="E2636" s="28" t="n">
        <v>1</v>
      </c>
      <c r="F2636" s="28" t="n">
        <v>1</v>
      </c>
      <c r="G2636" s="28" t="n">
        <v>1</v>
      </c>
      <c r="H2636" s="28" t="n">
        <v>1</v>
      </c>
      <c r="I2636" s="28" t="n">
        <v>2</v>
      </c>
      <c r="J2636" s="28" t="s">
        <v>335</v>
      </c>
      <c r="K2636" s="28" t="s">
        <v>5380</v>
      </c>
      <c r="L2636" s="28" t="s">
        <v>8496</v>
      </c>
      <c r="M2636" s="30" t="str">
        <f aca="false">+CONCATENATE(E2636,F2636,G2636,H2636,I2636,J2636,K2636,L2636)</f>
        <v>111126887200681</v>
      </c>
    </row>
    <row r="2637" customFormat="false" ht="15" hidden="false" customHeight="true" outlineLevel="0" collapsed="false">
      <c r="A2637" s="27" t="n">
        <v>2628</v>
      </c>
      <c r="B2637" s="28" t="n">
        <v>260176001</v>
      </c>
      <c r="C2637" s="28" t="s">
        <v>8497</v>
      </c>
      <c r="D2637" s="29" t="s">
        <v>8498</v>
      </c>
      <c r="E2637" s="28" t="n">
        <v>3</v>
      </c>
      <c r="F2637" s="28" t="n">
        <v>3</v>
      </c>
      <c r="G2637" s="28" t="n">
        <v>2</v>
      </c>
      <c r="H2637" s="28" t="n">
        <v>1</v>
      </c>
      <c r="I2637" s="28" t="n">
        <v>1</v>
      </c>
      <c r="J2637" s="28" t="s">
        <v>617</v>
      </c>
      <c r="K2637" s="28" t="s">
        <v>309</v>
      </c>
      <c r="L2637" s="28" t="s">
        <v>8499</v>
      </c>
      <c r="M2637" s="30" t="str">
        <f aca="false">+CONCATENATE(E2637,F2637,G2637,H2637,I2637,J2637,K2637,L2637)</f>
        <v>332117600102809</v>
      </c>
    </row>
    <row r="2638" customFormat="false" ht="15" hidden="false" customHeight="true" outlineLevel="0" collapsed="false">
      <c r="A2638" s="27" t="n">
        <v>2629</v>
      </c>
      <c r="B2638" s="28" t="n">
        <v>260305088</v>
      </c>
      <c r="C2638" s="28" t="s">
        <v>8500</v>
      </c>
      <c r="D2638" s="29" t="s">
        <v>8501</v>
      </c>
      <c r="E2638" s="28" t="n">
        <v>1</v>
      </c>
      <c r="F2638" s="28" t="n">
        <v>1</v>
      </c>
      <c r="G2638" s="28" t="n">
        <v>1</v>
      </c>
      <c r="H2638" s="28" t="n">
        <v>1</v>
      </c>
      <c r="I2638" s="28" t="n">
        <v>2</v>
      </c>
      <c r="J2638" s="28" t="s">
        <v>399</v>
      </c>
      <c r="K2638" s="28" t="s">
        <v>635</v>
      </c>
      <c r="L2638" s="28" t="s">
        <v>8502</v>
      </c>
      <c r="M2638" s="30" t="str">
        <f aca="false">+CONCATENATE(E2638,F2638,G2638,H2638,I2638,J2638,K2638,L2638)</f>
        <v>111120508800643</v>
      </c>
    </row>
    <row r="2639" customFormat="false" ht="15" hidden="false" customHeight="true" outlineLevel="0" collapsed="false">
      <c r="A2639" s="27" t="n">
        <v>2630</v>
      </c>
      <c r="B2639" s="28" t="n">
        <v>260405129</v>
      </c>
      <c r="C2639" s="28" t="s">
        <v>8503</v>
      </c>
      <c r="D2639" s="29" t="s">
        <v>8504</v>
      </c>
      <c r="E2639" s="28" t="n">
        <v>3</v>
      </c>
      <c r="F2639" s="28" t="n">
        <v>3</v>
      </c>
      <c r="G2639" s="28" t="n">
        <v>2</v>
      </c>
      <c r="H2639" s="28" t="n">
        <v>1</v>
      </c>
      <c r="I2639" s="28" t="n">
        <v>1</v>
      </c>
      <c r="J2639" s="28" t="s">
        <v>399</v>
      </c>
      <c r="K2639" s="28" t="s">
        <v>3914</v>
      </c>
      <c r="L2639" s="28" t="s">
        <v>8505</v>
      </c>
      <c r="M2639" s="30" t="str">
        <f aca="false">+CONCATENATE(E2639,F2639,G2639,H2639,I2639,J2639,K2639,L2639)</f>
        <v>332110512900326</v>
      </c>
    </row>
    <row r="2640" customFormat="false" ht="15" hidden="false" customHeight="true" outlineLevel="0" collapsed="false">
      <c r="A2640" s="28" t="n">
        <v>2631</v>
      </c>
      <c r="B2640" s="28" t="n">
        <v>260747268</v>
      </c>
      <c r="C2640" s="28" t="s">
        <v>8506</v>
      </c>
      <c r="D2640" s="29" t="s">
        <v>8507</v>
      </c>
      <c r="E2640" s="28" t="n">
        <v>1</v>
      </c>
      <c r="F2640" s="28" t="n">
        <v>1</v>
      </c>
      <c r="G2640" s="28" t="n">
        <v>1</v>
      </c>
      <c r="H2640" s="28" t="n">
        <v>1</v>
      </c>
      <c r="I2640" s="28" t="n">
        <v>1</v>
      </c>
      <c r="J2640" s="28" t="s">
        <v>518</v>
      </c>
      <c r="K2640" s="28" t="s">
        <v>21</v>
      </c>
      <c r="L2640" s="28" t="s">
        <v>8508</v>
      </c>
      <c r="M2640" s="30" t="str">
        <f aca="false">+CONCATENATE(E2640,F2640,G2640,H2640,I2640,J2640,K2640,L2640)</f>
        <v>111114700001241</v>
      </c>
    </row>
    <row r="2641" customFormat="false" ht="15" hidden="false" customHeight="true" outlineLevel="0" collapsed="false">
      <c r="A2641" s="27" t="n">
        <v>2632</v>
      </c>
      <c r="B2641" s="28" t="n">
        <v>260870215</v>
      </c>
      <c r="C2641" s="28" t="s">
        <v>8509</v>
      </c>
      <c r="D2641" s="29" t="s">
        <v>8510</v>
      </c>
      <c r="E2641" s="28" t="n">
        <v>1</v>
      </c>
      <c r="F2641" s="28" t="n">
        <v>1</v>
      </c>
      <c r="G2641" s="28" t="n">
        <v>1</v>
      </c>
      <c r="H2641" s="28" t="n">
        <v>1</v>
      </c>
      <c r="I2641" s="28" t="n">
        <v>2</v>
      </c>
      <c r="J2641" s="28" t="s">
        <v>682</v>
      </c>
      <c r="K2641" s="28" t="s">
        <v>3395</v>
      </c>
      <c r="L2641" s="28" t="s">
        <v>8511</v>
      </c>
      <c r="M2641" s="30" t="str">
        <f aca="false">+CONCATENATE(E2641,F2641,G2641,H2641,I2641,J2641,K2641,L2641)</f>
        <v>111127021500683</v>
      </c>
    </row>
    <row r="2642" customFormat="false" ht="15" hidden="false" customHeight="true" outlineLevel="0" collapsed="false">
      <c r="A2642" s="27" t="n">
        <v>2633</v>
      </c>
      <c r="B2642" s="28" t="n">
        <v>261008558</v>
      </c>
      <c r="C2642" s="28" t="s">
        <v>8512</v>
      </c>
      <c r="D2642" s="29" t="s">
        <v>8513</v>
      </c>
      <c r="E2642" s="28" t="n">
        <v>1</v>
      </c>
      <c r="F2642" s="28" t="n">
        <v>1</v>
      </c>
      <c r="G2642" s="28" t="n">
        <v>1</v>
      </c>
      <c r="H2642" s="28" t="n">
        <v>1</v>
      </c>
      <c r="I2642" s="28" t="n">
        <v>2</v>
      </c>
      <c r="J2642" s="28" t="s">
        <v>886</v>
      </c>
      <c r="K2642" s="28" t="s">
        <v>4854</v>
      </c>
      <c r="L2642" s="28" t="s">
        <v>8514</v>
      </c>
      <c r="M2642" s="30" t="str">
        <f aca="false">+CONCATENATE(E2642,F2642,G2642,H2642,I2642,J2642,K2642,L2642)</f>
        <v>111120855800713</v>
      </c>
    </row>
    <row r="2643" customFormat="false" ht="15" hidden="false" customHeight="true" outlineLevel="0" collapsed="false">
      <c r="A2643" s="27" t="n">
        <v>2634</v>
      </c>
      <c r="B2643" s="28" t="n">
        <v>261120383</v>
      </c>
      <c r="C2643" s="28" t="s">
        <v>8515</v>
      </c>
      <c r="D2643" s="29" t="s">
        <v>8516</v>
      </c>
      <c r="E2643" s="28" t="n">
        <v>1</v>
      </c>
      <c r="F2643" s="28" t="n">
        <v>1</v>
      </c>
      <c r="G2643" s="28" t="n">
        <v>1</v>
      </c>
      <c r="H2643" s="28" t="n">
        <v>1</v>
      </c>
      <c r="I2643" s="28" t="n">
        <v>2</v>
      </c>
      <c r="J2643" s="28" t="s">
        <v>745</v>
      </c>
      <c r="K2643" s="28" t="s">
        <v>1463</v>
      </c>
      <c r="L2643" s="28" t="s">
        <v>8517</v>
      </c>
      <c r="M2643" s="30" t="str">
        <f aca="false">+CONCATENATE(E2643,F2643,G2643,H2643,I2643,J2643,K2643,L2643)</f>
        <v>111122038301392</v>
      </c>
    </row>
    <row r="2644" customFormat="false" ht="15" hidden="false" customHeight="true" outlineLevel="0" collapsed="false">
      <c r="A2644" s="27" t="n">
        <v>2635</v>
      </c>
      <c r="B2644" s="28" t="n">
        <v>261320175</v>
      </c>
      <c r="C2644" s="28" t="s">
        <v>8518</v>
      </c>
      <c r="D2644" s="29" t="s">
        <v>8519</v>
      </c>
      <c r="E2644" s="28" t="n">
        <v>1</v>
      </c>
      <c r="F2644" s="28" t="n">
        <v>1</v>
      </c>
      <c r="G2644" s="28" t="n">
        <v>1</v>
      </c>
      <c r="H2644" s="28" t="n">
        <v>1</v>
      </c>
      <c r="I2644" s="28" t="n">
        <v>1</v>
      </c>
      <c r="J2644" s="28" t="s">
        <v>745</v>
      </c>
      <c r="K2644" s="28" t="s">
        <v>21</v>
      </c>
      <c r="L2644" s="28" t="s">
        <v>8520</v>
      </c>
      <c r="M2644" s="30" t="str">
        <f aca="false">+CONCATENATE(E2644,F2644,G2644,H2644,I2644,J2644,K2644,L2644)</f>
        <v>111112000001359</v>
      </c>
    </row>
    <row r="2645" customFormat="false" ht="15" hidden="false" customHeight="true" outlineLevel="0" collapsed="false">
      <c r="A2645" s="27" t="n">
        <v>2636</v>
      </c>
      <c r="B2645" s="28" t="n">
        <v>261785001</v>
      </c>
      <c r="C2645" s="28" t="s">
        <v>8521</v>
      </c>
      <c r="D2645" s="29" t="s">
        <v>8522</v>
      </c>
      <c r="E2645" s="28" t="n">
        <v>1</v>
      </c>
      <c r="F2645" s="28" t="n">
        <v>1</v>
      </c>
      <c r="G2645" s="28" t="n">
        <v>1</v>
      </c>
      <c r="H2645" s="28" t="n">
        <v>1</v>
      </c>
      <c r="I2645" s="28" t="n">
        <v>2</v>
      </c>
      <c r="J2645" s="28" t="s">
        <v>581</v>
      </c>
      <c r="K2645" s="28" t="s">
        <v>309</v>
      </c>
      <c r="L2645" s="28" t="s">
        <v>8523</v>
      </c>
      <c r="M2645" s="30" t="str">
        <f aca="false">+CONCATENATE(E2645,F2645,G2645,H2645,I2645,J2645,K2645,L2645)</f>
        <v>111128500102115</v>
      </c>
    </row>
    <row r="2646" customFormat="false" ht="15" hidden="false" customHeight="true" outlineLevel="0" collapsed="false">
      <c r="A2646" s="27" t="n">
        <v>2637</v>
      </c>
      <c r="B2646" s="28" t="n">
        <v>261925269</v>
      </c>
      <c r="C2646" s="28" t="s">
        <v>8524</v>
      </c>
      <c r="D2646" s="29" t="s">
        <v>8525</v>
      </c>
      <c r="E2646" s="28" t="n">
        <v>3</v>
      </c>
      <c r="F2646" s="28" t="n">
        <v>3</v>
      </c>
      <c r="G2646" s="28" t="n">
        <v>2</v>
      </c>
      <c r="H2646" s="28" t="n">
        <v>1</v>
      </c>
      <c r="I2646" s="28" t="n">
        <v>1</v>
      </c>
      <c r="J2646" s="28" t="s">
        <v>576</v>
      </c>
      <c r="K2646" s="28" t="s">
        <v>5231</v>
      </c>
      <c r="L2646" s="28" t="s">
        <v>8526</v>
      </c>
      <c r="M2646" s="30" t="str">
        <f aca="false">+CONCATENATE(E2646,F2646,G2646,H2646,I2646,J2646,K2646,L2646)</f>
        <v>332112526902544</v>
      </c>
    </row>
    <row r="2647" customFormat="false" ht="15" hidden="false" customHeight="true" outlineLevel="0" collapsed="false">
      <c r="A2647" s="28" t="n">
        <v>2638</v>
      </c>
      <c r="B2647" s="28" t="n">
        <v>262005376</v>
      </c>
      <c r="C2647" s="28" t="s">
        <v>8527</v>
      </c>
      <c r="D2647" s="29" t="s">
        <v>8528</v>
      </c>
      <c r="E2647" s="28" t="n">
        <v>1</v>
      </c>
      <c r="F2647" s="28" t="n">
        <v>1</v>
      </c>
      <c r="G2647" s="28" t="n">
        <v>1</v>
      </c>
      <c r="H2647" s="28" t="n">
        <v>1</v>
      </c>
      <c r="I2647" s="28" t="n">
        <v>2</v>
      </c>
      <c r="J2647" s="28" t="s">
        <v>399</v>
      </c>
      <c r="K2647" s="28" t="s">
        <v>2575</v>
      </c>
      <c r="L2647" s="28" t="s">
        <v>8529</v>
      </c>
      <c r="M2647" s="30" t="str">
        <f aca="false">+CONCATENATE(E2647,F2647,G2647,H2647,I2647,J2647,K2647,L2647)</f>
        <v>111120537601869</v>
      </c>
    </row>
    <row r="2648" customFormat="false" ht="15" hidden="false" customHeight="true" outlineLevel="0" collapsed="false">
      <c r="A2648" s="27" t="n">
        <v>2639</v>
      </c>
      <c r="B2648" s="28" t="n">
        <v>262173461</v>
      </c>
      <c r="C2648" s="28" t="s">
        <v>8530</v>
      </c>
      <c r="D2648" s="29" t="s">
        <v>8531</v>
      </c>
      <c r="E2648" s="28" t="n">
        <v>1</v>
      </c>
      <c r="F2648" s="28" t="n">
        <v>1</v>
      </c>
      <c r="G2648" s="28" t="n">
        <v>1</v>
      </c>
      <c r="H2648" s="28" t="n">
        <v>1</v>
      </c>
      <c r="I2648" s="28" t="n">
        <v>2</v>
      </c>
      <c r="J2648" s="28" t="s">
        <v>630</v>
      </c>
      <c r="K2648" s="28" t="s">
        <v>5008</v>
      </c>
      <c r="L2648" s="28" t="s">
        <v>8532</v>
      </c>
      <c r="M2648" s="30" t="str">
        <f aca="false">+CONCATENATE(E2648,F2648,G2648,H2648,I2648,J2648,K2648,L2648)</f>
        <v>111127346101327</v>
      </c>
    </row>
    <row r="2649" customFormat="false" ht="15" hidden="false" customHeight="true" outlineLevel="0" collapsed="false">
      <c r="A2649" s="27" t="n">
        <v>2640</v>
      </c>
      <c r="B2649" s="28" t="n">
        <v>262205266</v>
      </c>
      <c r="C2649" s="28" t="s">
        <v>8533</v>
      </c>
      <c r="D2649" s="29" t="s">
        <v>8534</v>
      </c>
      <c r="E2649" s="28" t="n">
        <v>1</v>
      </c>
      <c r="F2649" s="28" t="n">
        <v>1</v>
      </c>
      <c r="G2649" s="28" t="n">
        <v>1</v>
      </c>
      <c r="H2649" s="28" t="n">
        <v>1</v>
      </c>
      <c r="I2649" s="28" t="n">
        <v>2</v>
      </c>
      <c r="J2649" s="28" t="s">
        <v>399</v>
      </c>
      <c r="K2649" s="28" t="s">
        <v>2245</v>
      </c>
      <c r="L2649" s="28" t="s">
        <v>8535</v>
      </c>
      <c r="M2649" s="30" t="str">
        <f aca="false">+CONCATENATE(E2649,F2649,G2649,H2649,I2649,J2649,K2649,L2649)</f>
        <v>111120526600359</v>
      </c>
    </row>
    <row r="2650" customFormat="false" ht="15" hidden="false" customHeight="true" outlineLevel="0" collapsed="false">
      <c r="A2650" s="27" t="n">
        <v>2641</v>
      </c>
      <c r="B2650" s="28" t="n">
        <v>262273525</v>
      </c>
      <c r="C2650" s="28" t="s">
        <v>8536</v>
      </c>
      <c r="D2650" s="29" t="s">
        <v>8537</v>
      </c>
      <c r="E2650" s="28" t="n">
        <v>1</v>
      </c>
      <c r="F2650" s="28" t="n">
        <v>1</v>
      </c>
      <c r="G2650" s="28" t="n">
        <v>1</v>
      </c>
      <c r="H2650" s="28" t="n">
        <v>1</v>
      </c>
      <c r="I2650" s="28" t="n">
        <v>2</v>
      </c>
      <c r="J2650" s="28" t="s">
        <v>630</v>
      </c>
      <c r="K2650" s="28" t="n">
        <v>525</v>
      </c>
      <c r="L2650" s="28" t="s">
        <v>8538</v>
      </c>
      <c r="M2650" s="30" t="str">
        <f aca="false">+CONCATENATE(E2650,F2650,G2650,H2650,I2650,J2650,K2650,L2650)</f>
        <v>111127352500777</v>
      </c>
    </row>
    <row r="2651" customFormat="false" ht="15" hidden="false" customHeight="true" outlineLevel="0" collapsed="false">
      <c r="A2651" s="27" t="n">
        <v>2642</v>
      </c>
      <c r="B2651" s="28" t="n">
        <v>262305266</v>
      </c>
      <c r="C2651" s="28" t="s">
        <v>8539</v>
      </c>
      <c r="D2651" s="29" t="s">
        <v>8540</v>
      </c>
      <c r="E2651" s="28" t="n">
        <v>3</v>
      </c>
      <c r="F2651" s="28" t="n">
        <v>3</v>
      </c>
      <c r="G2651" s="28" t="n">
        <v>2</v>
      </c>
      <c r="H2651" s="28" t="n">
        <v>1</v>
      </c>
      <c r="I2651" s="28" t="n">
        <v>1</v>
      </c>
      <c r="J2651" s="28" t="s">
        <v>399</v>
      </c>
      <c r="K2651" s="28" t="s">
        <v>2245</v>
      </c>
      <c r="L2651" s="28" t="s">
        <v>8541</v>
      </c>
      <c r="M2651" s="30" t="str">
        <f aca="false">+CONCATENATE(E2651,F2651,G2651,H2651,I2651,J2651,K2651,L2651)</f>
        <v>332110526602211</v>
      </c>
    </row>
    <row r="2652" customFormat="false" ht="15" hidden="false" customHeight="true" outlineLevel="0" collapsed="false">
      <c r="A2652" s="28" t="n">
        <v>2643</v>
      </c>
      <c r="B2652" s="28" t="n">
        <v>262325430</v>
      </c>
      <c r="C2652" s="28" t="s">
        <v>8542</v>
      </c>
      <c r="D2652" s="29" t="s">
        <v>8543</v>
      </c>
      <c r="E2652" s="28" t="n">
        <v>1</v>
      </c>
      <c r="F2652" s="28" t="n">
        <v>1</v>
      </c>
      <c r="G2652" s="28" t="n">
        <v>1</v>
      </c>
      <c r="H2652" s="28" t="n">
        <v>1</v>
      </c>
      <c r="I2652" s="28" t="n">
        <v>2</v>
      </c>
      <c r="J2652" s="28" t="s">
        <v>576</v>
      </c>
      <c r="K2652" s="28" t="s">
        <v>872</v>
      </c>
      <c r="L2652" s="28" t="s">
        <v>8544</v>
      </c>
      <c r="M2652" s="30" t="str">
        <f aca="false">+CONCATENATE(E2652,F2652,G2652,H2652,I2652,J2652,K2652,L2652)</f>
        <v>111122543001659</v>
      </c>
    </row>
    <row r="2653" customFormat="false" ht="15" hidden="false" customHeight="true" outlineLevel="0" collapsed="false">
      <c r="A2653" s="27" t="n">
        <v>2644</v>
      </c>
      <c r="B2653" s="28" t="n">
        <v>262466001</v>
      </c>
      <c r="C2653" s="28" t="s">
        <v>8545</v>
      </c>
      <c r="D2653" s="29" t="s">
        <v>8546</v>
      </c>
      <c r="E2653" s="28" t="n">
        <v>1</v>
      </c>
      <c r="F2653" s="28" t="n">
        <v>1</v>
      </c>
      <c r="G2653" s="28" t="n">
        <v>1</v>
      </c>
      <c r="H2653" s="28" t="n">
        <v>1</v>
      </c>
      <c r="I2653" s="28" t="n">
        <v>2</v>
      </c>
      <c r="J2653" s="28" t="s">
        <v>571</v>
      </c>
      <c r="K2653" s="28" t="s">
        <v>309</v>
      </c>
      <c r="L2653" s="28" t="s">
        <v>8547</v>
      </c>
      <c r="M2653" s="30" t="str">
        <f aca="false">+CONCATENATE(E2653,F2653,G2653,H2653,I2653,J2653,K2653,L2653)</f>
        <v>111126600101687</v>
      </c>
    </row>
    <row r="2654" customFormat="false" ht="15" hidden="false" customHeight="true" outlineLevel="0" collapsed="false">
      <c r="A2654" s="27" t="n">
        <v>2645</v>
      </c>
      <c r="B2654" s="28" t="n">
        <v>262505266</v>
      </c>
      <c r="C2654" s="28" t="s">
        <v>8548</v>
      </c>
      <c r="D2654" s="29" t="s">
        <v>8549</v>
      </c>
      <c r="E2654" s="28" t="n">
        <v>3</v>
      </c>
      <c r="F2654" s="28" t="n">
        <v>3</v>
      </c>
      <c r="G2654" s="28" t="n">
        <v>2</v>
      </c>
      <c r="H2654" s="28" t="n">
        <v>1</v>
      </c>
      <c r="I2654" s="28" t="n">
        <v>1</v>
      </c>
      <c r="J2654" s="28" t="s">
        <v>399</v>
      </c>
      <c r="K2654" s="28" t="s">
        <v>2245</v>
      </c>
      <c r="L2654" s="28" t="s">
        <v>8550</v>
      </c>
      <c r="M2654" s="30" t="str">
        <f aca="false">+CONCATENATE(E2654,F2654,G2654,H2654,I2654,J2654,K2654,L2654)</f>
        <v>332110526602517</v>
      </c>
    </row>
    <row r="2655" customFormat="false" ht="15" hidden="false" customHeight="true" outlineLevel="0" collapsed="false">
      <c r="A2655" s="27" t="n">
        <v>2646</v>
      </c>
      <c r="B2655" s="28" t="n">
        <v>262615806</v>
      </c>
      <c r="C2655" s="28" t="s">
        <v>8551</v>
      </c>
      <c r="D2655" s="29" t="s">
        <v>8552</v>
      </c>
      <c r="E2655" s="28" t="n">
        <v>1</v>
      </c>
      <c r="F2655" s="28" t="n">
        <v>1</v>
      </c>
      <c r="G2655" s="28" t="n">
        <v>1</v>
      </c>
      <c r="H2655" s="28" t="n">
        <v>1</v>
      </c>
      <c r="I2655" s="28" t="n">
        <v>2</v>
      </c>
      <c r="J2655" s="28" t="s">
        <v>112</v>
      </c>
      <c r="K2655" s="28" t="s">
        <v>734</v>
      </c>
      <c r="L2655" s="28" t="s">
        <v>8553</v>
      </c>
      <c r="M2655" s="30" t="str">
        <f aca="false">+CONCATENATE(E2655,F2655,G2655,H2655,I2655,J2655,K2655,L2655)</f>
        <v>111121580601865</v>
      </c>
    </row>
    <row r="2656" customFormat="false" ht="15" hidden="false" customHeight="true" outlineLevel="0" collapsed="false">
      <c r="A2656" s="27" t="n">
        <v>2647</v>
      </c>
      <c r="B2656" s="28" t="n">
        <v>262705266</v>
      </c>
      <c r="C2656" s="28" t="s">
        <v>8554</v>
      </c>
      <c r="D2656" s="29" t="s">
        <v>8555</v>
      </c>
      <c r="E2656" s="28" t="n">
        <v>1</v>
      </c>
      <c r="F2656" s="28" t="n">
        <v>1</v>
      </c>
      <c r="G2656" s="28" t="n">
        <v>1</v>
      </c>
      <c r="H2656" s="28" t="n">
        <v>1</v>
      </c>
      <c r="I2656" s="28" t="n">
        <v>2</v>
      </c>
      <c r="J2656" s="28" t="s">
        <v>399</v>
      </c>
      <c r="K2656" s="28" t="s">
        <v>2245</v>
      </c>
      <c r="L2656" s="28" t="s">
        <v>8556</v>
      </c>
      <c r="M2656" s="30" t="str">
        <f aca="false">+CONCATENATE(E2656,F2656,G2656,H2656,I2656,J2656,K2656,L2656)</f>
        <v>111120526601931</v>
      </c>
    </row>
    <row r="2657" customFormat="false" ht="15" hidden="false" customHeight="true" outlineLevel="0" collapsed="false">
      <c r="A2657" s="27" t="n">
        <v>2648</v>
      </c>
      <c r="B2657" s="28" t="n">
        <v>262819807</v>
      </c>
      <c r="C2657" s="28" t="s">
        <v>8557</v>
      </c>
      <c r="D2657" s="29" t="s">
        <v>8558</v>
      </c>
      <c r="E2657" s="28" t="n">
        <v>1</v>
      </c>
      <c r="F2657" s="28" t="n">
        <v>1</v>
      </c>
      <c r="G2657" s="28" t="n">
        <v>1</v>
      </c>
      <c r="H2657" s="28" t="n">
        <v>1</v>
      </c>
      <c r="I2657" s="28" t="n">
        <v>2</v>
      </c>
      <c r="J2657" s="28" t="s">
        <v>903</v>
      </c>
      <c r="K2657" s="28" t="s">
        <v>1775</v>
      </c>
      <c r="L2657" s="28" t="s">
        <v>8559</v>
      </c>
      <c r="M2657" s="30" t="str">
        <f aca="false">+CONCATENATE(E2657,F2657,G2657,H2657,I2657,J2657,K2657,L2657)</f>
        <v>111121980701847</v>
      </c>
    </row>
    <row r="2658" customFormat="false" ht="15" hidden="false" customHeight="true" outlineLevel="0" collapsed="false">
      <c r="A2658" s="27" t="n">
        <v>2649</v>
      </c>
      <c r="B2658" s="28" t="n">
        <v>262925754</v>
      </c>
      <c r="C2658" s="28" t="s">
        <v>8560</v>
      </c>
      <c r="D2658" s="29" t="s">
        <v>8561</v>
      </c>
      <c r="E2658" s="28" t="n">
        <v>3</v>
      </c>
      <c r="F2658" s="28" t="n">
        <v>3</v>
      </c>
      <c r="G2658" s="28" t="n">
        <v>2</v>
      </c>
      <c r="H2658" s="28" t="n">
        <v>1</v>
      </c>
      <c r="I2658" s="28" t="n">
        <v>1</v>
      </c>
      <c r="J2658" s="28" t="s">
        <v>576</v>
      </c>
      <c r="K2658" s="28" t="s">
        <v>4733</v>
      </c>
      <c r="L2658" s="28" t="s">
        <v>8562</v>
      </c>
      <c r="M2658" s="30" t="str">
        <f aca="false">+CONCATENATE(E2658,F2658,G2658,H2658,I2658,J2658,K2658,L2658)</f>
        <v>332112575402757</v>
      </c>
    </row>
    <row r="2659" customFormat="false" ht="15" hidden="false" customHeight="true" outlineLevel="0" collapsed="false">
      <c r="A2659" s="28" t="n">
        <v>2650</v>
      </c>
      <c r="B2659" s="28" t="n">
        <v>263008001</v>
      </c>
      <c r="C2659" s="28" t="s">
        <v>8563</v>
      </c>
      <c r="D2659" s="29" t="s">
        <v>8564</v>
      </c>
      <c r="E2659" s="28" t="n">
        <v>3</v>
      </c>
      <c r="F2659" s="28" t="n">
        <v>3</v>
      </c>
      <c r="G2659" s="28" t="n">
        <v>1</v>
      </c>
      <c r="H2659" s="28" t="n">
        <v>1</v>
      </c>
      <c r="I2659" s="28" t="n">
        <v>1</v>
      </c>
      <c r="J2659" s="28" t="s">
        <v>886</v>
      </c>
      <c r="K2659" s="28" t="s">
        <v>309</v>
      </c>
      <c r="L2659" s="28" t="s">
        <v>8565</v>
      </c>
      <c r="M2659" s="30" t="str">
        <f aca="false">+CONCATENATE(E2659,F2659,G2659,H2659,I2659,J2659,K2659,L2659)</f>
        <v>331110800100611</v>
      </c>
    </row>
    <row r="2660" customFormat="false" ht="15" hidden="false" customHeight="true" outlineLevel="0" collapsed="false">
      <c r="A2660" s="27" t="n">
        <v>2651</v>
      </c>
      <c r="B2660" s="28" t="n">
        <v>263066001</v>
      </c>
      <c r="C2660" s="28" t="s">
        <v>8566</v>
      </c>
      <c r="D2660" s="29" t="s">
        <v>8567</v>
      </c>
      <c r="E2660" s="28" t="n">
        <v>1</v>
      </c>
      <c r="F2660" s="28" t="n">
        <v>1</v>
      </c>
      <c r="G2660" s="28" t="n">
        <v>1</v>
      </c>
      <c r="H2660" s="28" t="n">
        <v>1</v>
      </c>
      <c r="I2660" s="28" t="n">
        <v>2</v>
      </c>
      <c r="J2660" s="28" t="s">
        <v>571</v>
      </c>
      <c r="K2660" s="28" t="s">
        <v>309</v>
      </c>
      <c r="L2660" s="28" t="s">
        <v>8568</v>
      </c>
      <c r="M2660" s="30" t="str">
        <f aca="false">+CONCATENATE(E2660,F2660,G2660,H2660,I2660,J2660,K2660,L2660)</f>
        <v>111126600101655</v>
      </c>
    </row>
    <row r="2661" customFormat="false" ht="15" hidden="false" customHeight="true" outlineLevel="0" collapsed="false">
      <c r="A2661" s="27" t="n">
        <v>2652</v>
      </c>
      <c r="B2661" s="28" t="n">
        <v>263068081</v>
      </c>
      <c r="C2661" s="28" t="s">
        <v>8569</v>
      </c>
      <c r="D2661" s="29" t="s">
        <v>8570</v>
      </c>
      <c r="E2661" s="28" t="n">
        <v>3</v>
      </c>
      <c r="F2661" s="28" t="n">
        <v>3</v>
      </c>
      <c r="G2661" s="28" t="n">
        <v>2</v>
      </c>
      <c r="H2661" s="28" t="n">
        <v>1</v>
      </c>
      <c r="I2661" s="28" t="n">
        <v>1</v>
      </c>
      <c r="J2661" s="28" t="s">
        <v>335</v>
      </c>
      <c r="K2661" s="28" t="s">
        <v>588</v>
      </c>
      <c r="L2661" s="28" t="s">
        <v>8571</v>
      </c>
      <c r="M2661" s="30" t="str">
        <f aca="false">+CONCATENATE(E2661,F2661,G2661,H2661,I2661,J2661,K2661,L2661)</f>
        <v>332116808102788</v>
      </c>
    </row>
    <row r="2662" customFormat="false" ht="15" hidden="false" customHeight="true" outlineLevel="0" collapsed="false">
      <c r="A2662" s="27" t="n">
        <v>2653</v>
      </c>
      <c r="B2662" s="28" t="n">
        <v>263125875</v>
      </c>
      <c r="C2662" s="28" t="s">
        <v>8572</v>
      </c>
      <c r="D2662" s="29" t="s">
        <v>8573</v>
      </c>
      <c r="E2662" s="28" t="n">
        <v>1</v>
      </c>
      <c r="F2662" s="28" t="n">
        <v>1</v>
      </c>
      <c r="G2662" s="28" t="n">
        <v>1</v>
      </c>
      <c r="H2662" s="28" t="n">
        <v>1</v>
      </c>
      <c r="I2662" s="28" t="n">
        <v>2</v>
      </c>
      <c r="J2662" s="28" t="s">
        <v>576</v>
      </c>
      <c r="K2662" s="28" t="s">
        <v>5519</v>
      </c>
      <c r="L2662" s="28" t="s">
        <v>8574</v>
      </c>
      <c r="M2662" s="30" t="str">
        <f aca="false">+CONCATENATE(E2662,F2662,G2662,H2662,I2662,J2662,K2662,L2662)</f>
        <v>111122587501786</v>
      </c>
    </row>
    <row r="2663" customFormat="false" ht="15" hidden="false" customHeight="true" outlineLevel="0" collapsed="false">
      <c r="A2663" s="27" t="n">
        <v>2654</v>
      </c>
      <c r="B2663" s="28" t="n">
        <v>263176869</v>
      </c>
      <c r="C2663" s="28" t="s">
        <v>8575</v>
      </c>
      <c r="D2663" s="29" t="s">
        <v>8576</v>
      </c>
      <c r="E2663" s="28" t="n">
        <v>1</v>
      </c>
      <c r="F2663" s="28" t="n">
        <v>1</v>
      </c>
      <c r="G2663" s="28" t="n">
        <v>1</v>
      </c>
      <c r="H2663" s="28" t="n">
        <v>1</v>
      </c>
      <c r="I2663" s="28" t="n">
        <v>2</v>
      </c>
      <c r="J2663" s="28" t="s">
        <v>617</v>
      </c>
      <c r="K2663" s="28" t="s">
        <v>5246</v>
      </c>
      <c r="L2663" s="28" t="s">
        <v>8577</v>
      </c>
      <c r="M2663" s="30" t="str">
        <f aca="false">+CONCATENATE(E2663,F2663,G2663,H2663,I2663,J2663,K2663,L2663)</f>
        <v>111127686901297</v>
      </c>
    </row>
    <row r="2664" customFormat="false" ht="15" hidden="false" customHeight="true" outlineLevel="0" collapsed="false">
      <c r="A2664" s="28" t="n">
        <v>2655</v>
      </c>
      <c r="B2664" s="28" t="n">
        <v>263217873</v>
      </c>
      <c r="C2664" s="28" t="s">
        <v>8578</v>
      </c>
      <c r="D2664" s="29" t="s">
        <v>8579</v>
      </c>
      <c r="E2664" s="28" t="n">
        <v>1</v>
      </c>
      <c r="F2664" s="28" t="n">
        <v>1</v>
      </c>
      <c r="G2664" s="28" t="n">
        <v>1</v>
      </c>
      <c r="H2664" s="28" t="n">
        <v>1</v>
      </c>
      <c r="I2664" s="28" t="n">
        <v>2</v>
      </c>
      <c r="J2664" s="28" t="s">
        <v>308</v>
      </c>
      <c r="K2664" s="28" t="s">
        <v>1986</v>
      </c>
      <c r="L2664" s="28" t="s">
        <v>8580</v>
      </c>
      <c r="M2664" s="30" t="str">
        <f aca="false">+CONCATENATE(E2664,F2664,G2664,H2664,I2664,J2664,K2664,L2664)</f>
        <v>111121787301917</v>
      </c>
    </row>
    <row r="2665" customFormat="false" ht="15" hidden="false" customHeight="true" outlineLevel="0" collapsed="false">
      <c r="A2665" s="27" t="n">
        <v>2656</v>
      </c>
      <c r="B2665" s="28" t="n">
        <v>263225799</v>
      </c>
      <c r="C2665" s="28" t="s">
        <v>8581</v>
      </c>
      <c r="D2665" s="29" t="s">
        <v>8582</v>
      </c>
      <c r="E2665" s="28" t="n">
        <v>3</v>
      </c>
      <c r="F2665" s="28" t="n">
        <v>3</v>
      </c>
      <c r="G2665" s="28" t="n">
        <v>2</v>
      </c>
      <c r="H2665" s="28" t="n">
        <v>1</v>
      </c>
      <c r="I2665" s="28" t="n">
        <v>1</v>
      </c>
      <c r="J2665" s="28" t="s">
        <v>576</v>
      </c>
      <c r="K2665" s="28" t="s">
        <v>6359</v>
      </c>
      <c r="L2665" s="28" t="s">
        <v>8583</v>
      </c>
      <c r="M2665" s="30" t="str">
        <f aca="false">+CONCATENATE(E2665,F2665,G2665,H2665,I2665,J2665,K2665,L2665)</f>
        <v>332112579902767</v>
      </c>
    </row>
    <row r="2666" customFormat="false" ht="15" hidden="false" customHeight="true" outlineLevel="0" collapsed="false">
      <c r="A2666" s="27" t="n">
        <v>2657</v>
      </c>
      <c r="B2666" s="28" t="n">
        <v>263425430</v>
      </c>
      <c r="C2666" s="28" t="s">
        <v>8584</v>
      </c>
      <c r="D2666" s="29" t="s">
        <v>8585</v>
      </c>
      <c r="E2666" s="28" t="n">
        <v>3</v>
      </c>
      <c r="F2666" s="28" t="n">
        <v>3</v>
      </c>
      <c r="G2666" s="28" t="n">
        <v>2</v>
      </c>
      <c r="H2666" s="28" t="n">
        <v>1</v>
      </c>
      <c r="I2666" s="28" t="n">
        <v>1</v>
      </c>
      <c r="J2666" s="28" t="s">
        <v>576</v>
      </c>
      <c r="K2666" s="28" t="s">
        <v>872</v>
      </c>
      <c r="L2666" s="28" t="s">
        <v>8586</v>
      </c>
      <c r="M2666" s="30" t="str">
        <f aca="false">+CONCATENATE(E2666,F2666,G2666,H2666,I2666,J2666,K2666,L2666)</f>
        <v>332112543002752</v>
      </c>
    </row>
    <row r="2667" customFormat="false" ht="15" hidden="false" customHeight="true" outlineLevel="0" collapsed="false">
      <c r="A2667" s="27" t="n">
        <v>2658</v>
      </c>
      <c r="B2667" s="28" t="n">
        <v>263463001</v>
      </c>
      <c r="C2667" s="28" t="s">
        <v>8587</v>
      </c>
      <c r="D2667" s="29" t="s">
        <v>8588</v>
      </c>
      <c r="E2667" s="28" t="n">
        <v>3</v>
      </c>
      <c r="F2667" s="28" t="n">
        <v>3</v>
      </c>
      <c r="G2667" s="28" t="n">
        <v>2</v>
      </c>
      <c r="H2667" s="28" t="n">
        <v>1</v>
      </c>
      <c r="I2667" s="28" t="n">
        <v>1</v>
      </c>
      <c r="J2667" s="28" t="s">
        <v>342</v>
      </c>
      <c r="K2667" s="28" t="s">
        <v>309</v>
      </c>
      <c r="L2667" s="28" t="s">
        <v>8589</v>
      </c>
      <c r="M2667" s="30" t="str">
        <f aca="false">+CONCATENATE(E2667,F2667,G2667,H2667,I2667,J2667,K2667,L2667)</f>
        <v>332116300102740</v>
      </c>
    </row>
    <row r="2668" customFormat="false" ht="15" hidden="false" customHeight="true" outlineLevel="0" collapsed="false">
      <c r="A2668" s="27" t="n">
        <v>2659</v>
      </c>
      <c r="B2668" s="28" t="n">
        <v>263473030</v>
      </c>
      <c r="C2668" s="28" t="s">
        <v>8590</v>
      </c>
      <c r="D2668" s="29" t="s">
        <v>8591</v>
      </c>
      <c r="E2668" s="28" t="n">
        <v>1</v>
      </c>
      <c r="F2668" s="28" t="n">
        <v>1</v>
      </c>
      <c r="G2668" s="28" t="n">
        <v>1</v>
      </c>
      <c r="H2668" s="28" t="n">
        <v>1</v>
      </c>
      <c r="I2668" s="28" t="n">
        <v>2</v>
      </c>
      <c r="J2668" s="28" t="s">
        <v>630</v>
      </c>
      <c r="K2668" s="28" t="s">
        <v>1273</v>
      </c>
      <c r="L2668" s="28" t="s">
        <v>8592</v>
      </c>
      <c r="M2668" s="30" t="str">
        <f aca="false">+CONCATENATE(E2668,F2668,G2668,H2668,I2668,J2668,K2668,L2668)</f>
        <v>111127303001791</v>
      </c>
    </row>
    <row r="2669" customFormat="false" ht="15" hidden="false" customHeight="true" outlineLevel="0" collapsed="false">
      <c r="A2669" s="27" t="n">
        <v>2660</v>
      </c>
      <c r="B2669" s="28" t="n">
        <v>263486573</v>
      </c>
      <c r="C2669" s="28" t="s">
        <v>8593</v>
      </c>
      <c r="D2669" s="29" t="s">
        <v>8594</v>
      </c>
      <c r="E2669" s="28" t="n">
        <v>1</v>
      </c>
      <c r="F2669" s="28" t="n">
        <v>1</v>
      </c>
      <c r="G2669" s="28" t="n">
        <v>1</v>
      </c>
      <c r="H2669" s="28" t="n">
        <v>1</v>
      </c>
      <c r="I2669" s="28" t="n">
        <v>2</v>
      </c>
      <c r="J2669" s="28" t="s">
        <v>539</v>
      </c>
      <c r="K2669" s="28" t="s">
        <v>563</v>
      </c>
      <c r="L2669" s="28" t="s">
        <v>8595</v>
      </c>
      <c r="M2669" s="30" t="str">
        <f aca="false">+CONCATENATE(E2669,F2669,G2669,H2669,I2669,J2669,K2669,L2669)</f>
        <v>111128657302116</v>
      </c>
    </row>
    <row r="2670" customFormat="false" ht="15" hidden="false" customHeight="true" outlineLevel="0" collapsed="false">
      <c r="A2670" s="27" t="n">
        <v>2661</v>
      </c>
      <c r="B2670" s="28" t="n">
        <v>263525377</v>
      </c>
      <c r="C2670" s="28" t="s">
        <v>8596</v>
      </c>
      <c r="D2670" s="29" t="s">
        <v>8597</v>
      </c>
      <c r="E2670" s="28" t="n">
        <v>3</v>
      </c>
      <c r="F2670" s="28" t="n">
        <v>3</v>
      </c>
      <c r="G2670" s="28" t="n">
        <v>2</v>
      </c>
      <c r="H2670" s="28" t="n">
        <v>1</v>
      </c>
      <c r="I2670" s="28" t="n">
        <v>1</v>
      </c>
      <c r="J2670" s="28" t="s">
        <v>576</v>
      </c>
      <c r="K2670" s="28" t="s">
        <v>2072</v>
      </c>
      <c r="L2670" s="28" t="s">
        <v>8598</v>
      </c>
      <c r="M2670" s="30" t="str">
        <f aca="false">+CONCATENATE(E2670,F2670,G2670,H2670,I2670,J2670,K2670,L2670)</f>
        <v>332112537702727</v>
      </c>
    </row>
    <row r="2671" customFormat="false" ht="15" hidden="false" customHeight="true" outlineLevel="0" collapsed="false">
      <c r="A2671" s="28" t="n">
        <v>2662</v>
      </c>
      <c r="B2671" s="28" t="n">
        <v>263573026</v>
      </c>
      <c r="C2671" s="28" t="s">
        <v>8599</v>
      </c>
      <c r="D2671" s="29" t="s">
        <v>8600</v>
      </c>
      <c r="E2671" s="28" t="n">
        <v>1</v>
      </c>
      <c r="F2671" s="28" t="n">
        <v>1</v>
      </c>
      <c r="G2671" s="28" t="n">
        <v>1</v>
      </c>
      <c r="H2671" s="28" t="n">
        <v>1</v>
      </c>
      <c r="I2671" s="28" t="n">
        <v>2</v>
      </c>
      <c r="J2671" s="28" t="s">
        <v>630</v>
      </c>
      <c r="K2671" s="28" t="s">
        <v>3868</v>
      </c>
      <c r="L2671" s="28" t="s">
        <v>8601</v>
      </c>
      <c r="M2671" s="30" t="str">
        <f aca="false">+CONCATENATE(E2671,F2671,G2671,H2671,I2671,J2671,K2671,L2671)</f>
        <v>111127302600810</v>
      </c>
    </row>
    <row r="2672" customFormat="false" ht="15" hidden="false" customHeight="true" outlineLevel="0" collapsed="false">
      <c r="A2672" s="27" t="n">
        <v>2663</v>
      </c>
      <c r="B2672" s="28" t="n">
        <v>263647692</v>
      </c>
      <c r="C2672" s="28" t="s">
        <v>8602</v>
      </c>
      <c r="D2672" s="29" t="s">
        <v>8603</v>
      </c>
      <c r="E2672" s="28" t="n">
        <v>1</v>
      </c>
      <c r="F2672" s="28" t="n">
        <v>1</v>
      </c>
      <c r="G2672" s="28" t="n">
        <v>1</v>
      </c>
      <c r="H2672" s="28" t="n">
        <v>1</v>
      </c>
      <c r="I2672" s="28" t="n">
        <v>2</v>
      </c>
      <c r="J2672" s="28" t="s">
        <v>518</v>
      </c>
      <c r="K2672" s="28" t="s">
        <v>6145</v>
      </c>
      <c r="L2672" s="28" t="s">
        <v>8604</v>
      </c>
      <c r="M2672" s="30" t="str">
        <f aca="false">+CONCATENATE(E2672,F2672,G2672,H2672,I2672,J2672,K2672,L2672)</f>
        <v>111124769201325</v>
      </c>
    </row>
    <row r="2673" customFormat="false" ht="15" hidden="false" customHeight="true" outlineLevel="0" collapsed="false">
      <c r="A2673" s="27" t="n">
        <v>2664</v>
      </c>
      <c r="B2673" s="28" t="n">
        <v>263720621</v>
      </c>
      <c r="C2673" s="28" t="s">
        <v>8605</v>
      </c>
      <c r="D2673" s="29" t="s">
        <v>8606</v>
      </c>
      <c r="E2673" s="28" t="n">
        <v>1</v>
      </c>
      <c r="F2673" s="28" t="n">
        <v>1</v>
      </c>
      <c r="G2673" s="28" t="n">
        <v>1</v>
      </c>
      <c r="H2673" s="28" t="n">
        <v>1</v>
      </c>
      <c r="I2673" s="28" t="n">
        <v>2</v>
      </c>
      <c r="J2673" s="28" t="s">
        <v>745</v>
      </c>
      <c r="K2673" s="28" t="s">
        <v>3658</v>
      </c>
      <c r="L2673" s="28" t="s">
        <v>8607</v>
      </c>
      <c r="M2673" s="30" t="str">
        <f aca="false">+CONCATENATE(E2673,F2673,G2673,H2673,I2673,J2673,K2673,L2673)</f>
        <v>111122062101296</v>
      </c>
    </row>
    <row r="2674" customFormat="false" ht="15" hidden="false" customHeight="true" outlineLevel="0" collapsed="false">
      <c r="A2674" s="27" t="n">
        <v>2665</v>
      </c>
      <c r="B2674" s="28" t="n">
        <v>263820228</v>
      </c>
      <c r="C2674" s="28" t="s">
        <v>8608</v>
      </c>
      <c r="D2674" s="29" t="s">
        <v>8609</v>
      </c>
      <c r="E2674" s="28" t="n">
        <v>1</v>
      </c>
      <c r="F2674" s="28" t="n">
        <v>1</v>
      </c>
      <c r="G2674" s="28" t="n">
        <v>1</v>
      </c>
      <c r="H2674" s="28" t="n">
        <v>1</v>
      </c>
      <c r="I2674" s="28" t="n">
        <v>2</v>
      </c>
      <c r="J2674" s="28" t="s">
        <v>745</v>
      </c>
      <c r="K2674" s="28" t="s">
        <v>3899</v>
      </c>
      <c r="L2674" s="28" t="s">
        <v>8610</v>
      </c>
      <c r="M2674" s="30" t="str">
        <f aca="false">+CONCATENATE(E2674,F2674,G2674,H2674,I2674,J2674,K2674,L2674)</f>
        <v>111122022801231</v>
      </c>
    </row>
    <row r="2675" customFormat="false" ht="15" hidden="false" customHeight="true" outlineLevel="0" collapsed="false">
      <c r="A2675" s="27" t="n">
        <v>2666</v>
      </c>
      <c r="B2675" s="28" t="n">
        <v>263920310</v>
      </c>
      <c r="C2675" s="28" t="s">
        <v>8611</v>
      </c>
      <c r="D2675" s="29" t="s">
        <v>8612</v>
      </c>
      <c r="E2675" s="28" t="n">
        <v>1</v>
      </c>
      <c r="F2675" s="28" t="n">
        <v>1</v>
      </c>
      <c r="G2675" s="28" t="n">
        <v>1</v>
      </c>
      <c r="H2675" s="28" t="n">
        <v>1</v>
      </c>
      <c r="I2675" s="28" t="n">
        <v>2</v>
      </c>
      <c r="J2675" s="28" t="s">
        <v>745</v>
      </c>
      <c r="K2675" s="28" t="s">
        <v>2311</v>
      </c>
      <c r="L2675" s="28" t="s">
        <v>8613</v>
      </c>
      <c r="M2675" s="30" t="str">
        <f aca="false">+CONCATENATE(E2675,F2675,G2675,H2675,I2675,J2675,K2675,L2675)</f>
        <v>111122031001242</v>
      </c>
    </row>
    <row r="2676" customFormat="false" ht="15" hidden="false" customHeight="true" outlineLevel="0" collapsed="false">
      <c r="A2676" s="28" t="n">
        <v>2667</v>
      </c>
      <c r="B2676" s="28" t="n">
        <v>264020060</v>
      </c>
      <c r="C2676" s="28" t="s">
        <v>8614</v>
      </c>
      <c r="D2676" s="29" t="s">
        <v>8615</v>
      </c>
      <c r="E2676" s="28" t="n">
        <v>1</v>
      </c>
      <c r="F2676" s="28" t="n">
        <v>1</v>
      </c>
      <c r="G2676" s="28" t="n">
        <v>1</v>
      </c>
      <c r="H2676" s="28" t="n">
        <v>1</v>
      </c>
      <c r="I2676" s="28" t="n">
        <v>2</v>
      </c>
      <c r="J2676" s="28" t="s">
        <v>745</v>
      </c>
      <c r="K2676" s="28" t="s">
        <v>4931</v>
      </c>
      <c r="L2676" s="28" t="s">
        <v>8616</v>
      </c>
      <c r="M2676" s="30" t="str">
        <f aca="false">+CONCATENATE(E2676,F2676,G2676,H2676,I2676,J2676,K2676,L2676)</f>
        <v>111122006001406</v>
      </c>
    </row>
    <row r="2677" customFormat="false" ht="15" hidden="false" customHeight="true" outlineLevel="0" collapsed="false">
      <c r="A2677" s="27" t="n">
        <v>2668</v>
      </c>
      <c r="B2677" s="28" t="n">
        <v>264120550</v>
      </c>
      <c r="C2677" s="28" t="s">
        <v>8617</v>
      </c>
      <c r="D2677" s="29" t="s">
        <v>8618</v>
      </c>
      <c r="E2677" s="28" t="n">
        <v>1</v>
      </c>
      <c r="F2677" s="28" t="n">
        <v>1</v>
      </c>
      <c r="G2677" s="28" t="n">
        <v>1</v>
      </c>
      <c r="H2677" s="28" t="n">
        <v>1</v>
      </c>
      <c r="I2677" s="28" t="n">
        <v>2</v>
      </c>
      <c r="J2677" s="28" t="s">
        <v>745</v>
      </c>
      <c r="K2677" s="28" t="s">
        <v>4570</v>
      </c>
      <c r="L2677" s="28" t="s">
        <v>8619</v>
      </c>
      <c r="M2677" s="30" t="str">
        <f aca="false">+CONCATENATE(E2677,F2677,G2677,H2677,I2677,J2677,K2677,L2677)</f>
        <v>111122055001188</v>
      </c>
    </row>
    <row r="2678" customFormat="false" ht="15" hidden="false" customHeight="true" outlineLevel="0" collapsed="false">
      <c r="A2678" s="27" t="n">
        <v>2669</v>
      </c>
      <c r="B2678" s="28" t="n">
        <v>264220614</v>
      </c>
      <c r="C2678" s="28" t="s">
        <v>8620</v>
      </c>
      <c r="D2678" s="29" t="s">
        <v>8621</v>
      </c>
      <c r="E2678" s="28" t="n">
        <v>1</v>
      </c>
      <c r="F2678" s="28" t="n">
        <v>1</v>
      </c>
      <c r="G2678" s="28" t="n">
        <v>1</v>
      </c>
      <c r="H2678" s="28" t="n">
        <v>1</v>
      </c>
      <c r="I2678" s="28" t="n">
        <v>2</v>
      </c>
      <c r="J2678" s="28" t="s">
        <v>745</v>
      </c>
      <c r="K2678" s="28" t="s">
        <v>3378</v>
      </c>
      <c r="L2678" s="28" t="s">
        <v>8622</v>
      </c>
      <c r="M2678" s="30" t="str">
        <f aca="false">+CONCATENATE(E2678,F2678,G2678,H2678,I2678,J2678,K2678,L2678)</f>
        <v>111122061401257</v>
      </c>
    </row>
    <row r="2679" customFormat="false" ht="15" hidden="false" customHeight="true" outlineLevel="0" collapsed="false">
      <c r="A2679" s="27" t="n">
        <v>2670</v>
      </c>
      <c r="B2679" s="28" t="n">
        <v>264320750</v>
      </c>
      <c r="C2679" s="28" t="s">
        <v>8623</v>
      </c>
      <c r="D2679" s="29" t="s">
        <v>8624</v>
      </c>
      <c r="E2679" s="28" t="n">
        <v>1</v>
      </c>
      <c r="F2679" s="28" t="n">
        <v>1</v>
      </c>
      <c r="G2679" s="28" t="n">
        <v>1</v>
      </c>
      <c r="H2679" s="28" t="n">
        <v>1</v>
      </c>
      <c r="I2679" s="28" t="n">
        <v>2</v>
      </c>
      <c r="J2679" s="28" t="s">
        <v>745</v>
      </c>
      <c r="K2679" s="28" t="s">
        <v>4594</v>
      </c>
      <c r="L2679" s="28" t="s">
        <v>8625</v>
      </c>
      <c r="M2679" s="30" t="str">
        <f aca="false">+CONCATENATE(E2679,F2679,G2679,H2679,I2679,J2679,K2679,L2679)</f>
        <v>111122075001181</v>
      </c>
    </row>
    <row r="2680" customFormat="false" ht="14.25" hidden="false" customHeight="false" outlineLevel="0" collapsed="false">
      <c r="A2680" s="27" t="n">
        <v>2671</v>
      </c>
      <c r="B2680" s="28" t="n">
        <v>264420517</v>
      </c>
      <c r="C2680" s="28" t="s">
        <v>8626</v>
      </c>
      <c r="D2680" s="29" t="s">
        <v>8627</v>
      </c>
      <c r="E2680" s="28" t="n">
        <v>1</v>
      </c>
      <c r="F2680" s="28" t="n">
        <v>1</v>
      </c>
      <c r="G2680" s="28" t="n">
        <v>1</v>
      </c>
      <c r="H2680" s="28" t="n">
        <v>1</v>
      </c>
      <c r="I2680" s="28" t="n">
        <v>2</v>
      </c>
      <c r="J2680" s="28" t="s">
        <v>745</v>
      </c>
      <c r="K2680" s="28" t="s">
        <v>3452</v>
      </c>
      <c r="L2680" s="28" t="s">
        <v>8628</v>
      </c>
      <c r="M2680" s="30" t="str">
        <f aca="false">+CONCATENATE(E2680,F2680,G2680,H2680,I2680,J2680,K2680,L2680)</f>
        <v>111122051701197</v>
      </c>
    </row>
    <row r="2681" customFormat="false" ht="15" hidden="false" customHeight="true" outlineLevel="0" collapsed="false">
      <c r="A2681" s="27" t="n">
        <v>2672</v>
      </c>
      <c r="B2681" s="28" t="n">
        <v>264441524</v>
      </c>
      <c r="C2681" s="28" t="s">
        <v>8629</v>
      </c>
      <c r="D2681" s="29" t="s">
        <v>8630</v>
      </c>
      <c r="E2681" s="28" t="n">
        <v>1</v>
      </c>
      <c r="F2681" s="28" t="n">
        <v>1</v>
      </c>
      <c r="G2681" s="28" t="n">
        <v>1</v>
      </c>
      <c r="H2681" s="28" t="n">
        <v>1</v>
      </c>
      <c r="I2681" s="28" t="n">
        <v>2</v>
      </c>
      <c r="J2681" s="28" t="s">
        <v>639</v>
      </c>
      <c r="K2681" s="28" t="s">
        <v>1643</v>
      </c>
      <c r="L2681" s="28" t="s">
        <v>8631</v>
      </c>
      <c r="M2681" s="30" t="str">
        <f aca="false">+CONCATENATE(E2681,F2681,G2681,H2681,I2681,J2681,K2681,L2681)</f>
        <v>111124152402109</v>
      </c>
    </row>
    <row r="2682" customFormat="false" ht="15" hidden="false" customHeight="true" outlineLevel="0" collapsed="false">
      <c r="A2682" s="27" t="n">
        <v>2673</v>
      </c>
      <c r="B2682" s="28" t="n">
        <v>264623417</v>
      </c>
      <c r="C2682" s="28" t="s">
        <v>8632</v>
      </c>
      <c r="D2682" s="29" t="s">
        <v>8633</v>
      </c>
      <c r="E2682" s="28" t="n">
        <v>1</v>
      </c>
      <c r="F2682" s="28" t="n">
        <v>1</v>
      </c>
      <c r="G2682" s="28" t="n">
        <v>1</v>
      </c>
      <c r="H2682" s="28" t="n">
        <v>1</v>
      </c>
      <c r="I2682" s="28" t="n">
        <v>2</v>
      </c>
      <c r="J2682" s="28" t="s">
        <v>546</v>
      </c>
      <c r="K2682" s="28" t="s">
        <v>2237</v>
      </c>
      <c r="L2682" s="28" t="s">
        <v>8634</v>
      </c>
      <c r="M2682" s="30" t="str">
        <f aca="false">+CONCATENATE(E2682,F2682,G2682,H2682,I2682,J2682,K2682,L2682)</f>
        <v>111122341701533</v>
      </c>
    </row>
    <row r="2683" customFormat="false" ht="15" hidden="false" customHeight="true" outlineLevel="0" collapsed="false">
      <c r="A2683" s="28" t="n">
        <v>2674</v>
      </c>
      <c r="B2683" s="28" t="n">
        <v>264673449</v>
      </c>
      <c r="C2683" s="28" t="s">
        <v>8635</v>
      </c>
      <c r="D2683" s="29" t="s">
        <v>8636</v>
      </c>
      <c r="E2683" s="28" t="n">
        <v>1</v>
      </c>
      <c r="F2683" s="28" t="n">
        <v>1</v>
      </c>
      <c r="G2683" s="28" t="n">
        <v>1</v>
      </c>
      <c r="H2683" s="28" t="n">
        <v>1</v>
      </c>
      <c r="I2683" s="28" t="n">
        <v>2</v>
      </c>
      <c r="J2683" s="28" t="s">
        <v>630</v>
      </c>
      <c r="K2683" s="28" t="s">
        <v>1719</v>
      </c>
      <c r="L2683" s="28" t="s">
        <v>8637</v>
      </c>
      <c r="M2683" s="30" t="str">
        <f aca="false">+CONCATENATE(E2683,F2683,G2683,H2683,I2683,J2683,K2683,L2683)</f>
        <v>111127344902117</v>
      </c>
    </row>
    <row r="2684" customFormat="false" ht="15" hidden="false" customHeight="true" outlineLevel="0" collapsed="false">
      <c r="A2684" s="27" t="n">
        <v>2675</v>
      </c>
      <c r="B2684" s="28" t="n">
        <v>264954810</v>
      </c>
      <c r="C2684" s="28" t="s">
        <v>8638</v>
      </c>
      <c r="D2684" s="29" t="s">
        <v>8639</v>
      </c>
      <c r="E2684" s="28" t="n">
        <v>1</v>
      </c>
      <c r="F2684" s="28" t="n">
        <v>1</v>
      </c>
      <c r="G2684" s="28" t="n">
        <v>1</v>
      </c>
      <c r="H2684" s="28" t="n">
        <v>1</v>
      </c>
      <c r="I2684" s="28" t="n">
        <v>2</v>
      </c>
      <c r="J2684" s="28" t="s">
        <v>316</v>
      </c>
      <c r="K2684" s="28" t="s">
        <v>523</v>
      </c>
      <c r="L2684" s="28" t="s">
        <v>8640</v>
      </c>
      <c r="M2684" s="30" t="str">
        <f aca="false">+CONCATENATE(E2684,F2684,G2684,H2684,I2684,J2684,K2684,L2684)</f>
        <v>111125481001926</v>
      </c>
    </row>
    <row r="2685" customFormat="false" ht="15" hidden="false" customHeight="true" outlineLevel="0" collapsed="false">
      <c r="A2685" s="27" t="n">
        <v>2676</v>
      </c>
      <c r="B2685" s="28" t="n">
        <v>265017001</v>
      </c>
      <c r="C2685" s="28" t="s">
        <v>8641</v>
      </c>
      <c r="D2685" s="29" t="s">
        <v>8642</v>
      </c>
      <c r="E2685" s="28" t="n">
        <v>3</v>
      </c>
      <c r="F2685" s="28" t="n">
        <v>3</v>
      </c>
      <c r="G2685" s="28" t="n">
        <v>2</v>
      </c>
      <c r="H2685" s="28" t="n">
        <v>1</v>
      </c>
      <c r="I2685" s="28" t="n">
        <v>1</v>
      </c>
      <c r="J2685" s="28" t="s">
        <v>308</v>
      </c>
      <c r="K2685" s="28" t="s">
        <v>309</v>
      </c>
      <c r="L2685" s="28" t="s">
        <v>8643</v>
      </c>
      <c r="M2685" s="30" t="str">
        <f aca="false">+CONCATENATE(E2685,F2685,G2685,H2685,I2685,J2685,K2685,L2685)</f>
        <v>332111700102091</v>
      </c>
    </row>
    <row r="2686" customFormat="false" ht="15" hidden="false" customHeight="true" outlineLevel="0" collapsed="false">
      <c r="A2686" s="27" t="n">
        <v>2677</v>
      </c>
      <c r="B2686" s="28" t="n">
        <v>265019698</v>
      </c>
      <c r="C2686" s="28" t="s">
        <v>8644</v>
      </c>
      <c r="D2686" s="29" t="s">
        <v>8645</v>
      </c>
      <c r="E2686" s="28" t="n">
        <v>3</v>
      </c>
      <c r="F2686" s="28" t="n">
        <v>3</v>
      </c>
      <c r="G2686" s="28" t="n">
        <v>2</v>
      </c>
      <c r="H2686" s="28" t="n">
        <v>1</v>
      </c>
      <c r="I2686" s="28" t="n">
        <v>1</v>
      </c>
      <c r="J2686" s="28" t="s">
        <v>903</v>
      </c>
      <c r="K2686" s="28" t="s">
        <v>2249</v>
      </c>
      <c r="L2686" s="28" t="s">
        <v>8646</v>
      </c>
      <c r="M2686" s="30" t="str">
        <f aca="false">+CONCATENATE(E2686,F2686,G2686,H2686,I2686,J2686,K2686,L2686)</f>
        <v>332111969802746</v>
      </c>
    </row>
    <row r="2687" customFormat="false" ht="15" hidden="false" customHeight="true" outlineLevel="0" collapsed="false">
      <c r="A2687" s="27" t="n">
        <v>2678</v>
      </c>
      <c r="B2687" s="28" t="n">
        <v>265425175</v>
      </c>
      <c r="C2687" s="28" t="s">
        <v>8647</v>
      </c>
      <c r="D2687" s="29" t="s">
        <v>8648</v>
      </c>
      <c r="E2687" s="28" t="n">
        <v>1</v>
      </c>
      <c r="F2687" s="28" t="n">
        <v>1</v>
      </c>
      <c r="G2687" s="28" t="n">
        <v>1</v>
      </c>
      <c r="H2687" s="28" t="n">
        <v>1</v>
      </c>
      <c r="I2687" s="28" t="n">
        <v>2</v>
      </c>
      <c r="J2687" s="28" t="s">
        <v>576</v>
      </c>
      <c r="K2687" s="28" t="s">
        <v>772</v>
      </c>
      <c r="L2687" s="28" t="s">
        <v>8649</v>
      </c>
      <c r="M2687" s="30" t="str">
        <f aca="false">+CONCATENATE(E2687,F2687,G2687,H2687,I2687,J2687,K2687,L2687)</f>
        <v>111122517501821</v>
      </c>
    </row>
    <row r="2688" customFormat="false" ht="15" hidden="false" customHeight="true" outlineLevel="0" collapsed="false">
      <c r="A2688" s="28" t="n">
        <v>2679</v>
      </c>
      <c r="B2688" s="28" t="n">
        <v>265476111</v>
      </c>
      <c r="C2688" s="28" t="s">
        <v>8650</v>
      </c>
      <c r="D2688" s="29" t="s">
        <v>8651</v>
      </c>
      <c r="E2688" s="28" t="n">
        <v>1</v>
      </c>
      <c r="F2688" s="28" t="n">
        <v>1</v>
      </c>
      <c r="G2688" s="28" t="n">
        <v>1</v>
      </c>
      <c r="H2688" s="28" t="n">
        <v>1</v>
      </c>
      <c r="I2688" s="28" t="n">
        <v>2</v>
      </c>
      <c r="J2688" s="28" t="s">
        <v>617</v>
      </c>
      <c r="K2688" s="28" t="s">
        <v>3282</v>
      </c>
      <c r="L2688" s="28" t="s">
        <v>8652</v>
      </c>
      <c r="M2688" s="30" t="str">
        <f aca="false">+CONCATENATE(E2688,F2688,G2688,H2688,I2688,J2688,K2688,L2688)</f>
        <v>111127611100237</v>
      </c>
    </row>
    <row r="2689" customFormat="false" ht="15" hidden="false" customHeight="true" outlineLevel="0" collapsed="false">
      <c r="A2689" s="27" t="n">
        <v>2680</v>
      </c>
      <c r="B2689" s="28" t="n">
        <v>265570001</v>
      </c>
      <c r="C2689" s="28" t="s">
        <v>8653</v>
      </c>
      <c r="D2689" s="29" t="s">
        <v>8654</v>
      </c>
      <c r="E2689" s="28" t="n">
        <v>3</v>
      </c>
      <c r="F2689" s="28" t="n">
        <v>3</v>
      </c>
      <c r="G2689" s="28" t="n">
        <v>2</v>
      </c>
      <c r="H2689" s="28" t="n">
        <v>1</v>
      </c>
      <c r="I2689" s="28" t="n">
        <v>1</v>
      </c>
      <c r="J2689" s="28" t="s">
        <v>682</v>
      </c>
      <c r="K2689" s="28" t="s">
        <v>309</v>
      </c>
      <c r="L2689" s="28" t="s">
        <v>8655</v>
      </c>
      <c r="M2689" s="30" t="str">
        <f aca="false">+CONCATENATE(E2689,F2689,G2689,H2689,I2689,J2689,K2689,L2689)</f>
        <v>332117000102747</v>
      </c>
    </row>
    <row r="2690" customFormat="false" ht="15" hidden="false" customHeight="true" outlineLevel="0" collapsed="false">
      <c r="A2690" s="27" t="n">
        <v>2681</v>
      </c>
      <c r="B2690" s="28" t="n">
        <v>265576111</v>
      </c>
      <c r="C2690" s="28" t="s">
        <v>8656</v>
      </c>
      <c r="D2690" s="29" t="s">
        <v>8657</v>
      </c>
      <c r="E2690" s="28" t="n">
        <v>1</v>
      </c>
      <c r="F2690" s="28" t="n">
        <v>1</v>
      </c>
      <c r="G2690" s="28" t="n">
        <v>1</v>
      </c>
      <c r="H2690" s="28" t="n">
        <v>1</v>
      </c>
      <c r="I2690" s="28" t="n">
        <v>2</v>
      </c>
      <c r="J2690" s="28" t="s">
        <v>617</v>
      </c>
      <c r="K2690" s="28" t="s">
        <v>3282</v>
      </c>
      <c r="L2690" s="28" t="s">
        <v>8658</v>
      </c>
      <c r="M2690" s="30" t="str">
        <f aca="false">+CONCATENATE(E2690,F2690,G2690,H2690,I2690,J2690,K2690,L2690)</f>
        <v>111127611102458</v>
      </c>
    </row>
    <row r="2691" customFormat="false" ht="15" hidden="false" customHeight="true" outlineLevel="0" collapsed="false">
      <c r="A2691" s="27" t="n">
        <v>2682</v>
      </c>
      <c r="B2691" s="28" t="n">
        <v>265705615</v>
      </c>
      <c r="C2691" s="28" t="s">
        <v>8659</v>
      </c>
      <c r="D2691" s="29" t="s">
        <v>8660</v>
      </c>
      <c r="E2691" s="28" t="n">
        <v>3</v>
      </c>
      <c r="F2691" s="28" t="n">
        <v>3</v>
      </c>
      <c r="G2691" s="28" t="n">
        <v>2</v>
      </c>
      <c r="H2691" s="28" t="n">
        <v>1</v>
      </c>
      <c r="I2691" s="28" t="n">
        <v>1</v>
      </c>
      <c r="J2691" s="28" t="s">
        <v>399</v>
      </c>
      <c r="K2691" s="28" t="s">
        <v>1322</v>
      </c>
      <c r="L2691" s="28" t="s">
        <v>8661</v>
      </c>
      <c r="M2691" s="30" t="str">
        <f aca="false">+CONCATENATE(E2691,F2691,G2691,H2691,I2691,J2691,K2691,L2691)</f>
        <v>332110561502704</v>
      </c>
    </row>
    <row r="2692" customFormat="false" ht="15" hidden="false" customHeight="true" outlineLevel="0" collapsed="false">
      <c r="A2692" s="27" t="n">
        <v>2683</v>
      </c>
      <c r="B2692" s="28" t="n">
        <v>266025612</v>
      </c>
      <c r="C2692" s="28" t="s">
        <v>8662</v>
      </c>
      <c r="D2692" s="29" t="s">
        <v>8663</v>
      </c>
      <c r="E2692" s="28" t="n">
        <v>3</v>
      </c>
      <c r="F2692" s="28" t="n">
        <v>3</v>
      </c>
      <c r="G2692" s="28" t="n">
        <v>2</v>
      </c>
      <c r="H2692" s="28" t="n">
        <v>1</v>
      </c>
      <c r="I2692" s="28" t="n">
        <v>1</v>
      </c>
      <c r="J2692" s="28" t="s">
        <v>576</v>
      </c>
      <c r="K2692" s="28" t="s">
        <v>3312</v>
      </c>
      <c r="L2692" s="28" t="s">
        <v>8664</v>
      </c>
      <c r="M2692" s="30" t="str">
        <f aca="false">+CONCATENATE(E2692,F2692,G2692,H2692,I2692,J2692,K2692,L2692)</f>
        <v>332112561202843</v>
      </c>
    </row>
    <row r="2693" customFormat="false" ht="15" hidden="false" customHeight="true" outlineLevel="0" collapsed="false">
      <c r="A2693" s="27" t="n">
        <v>2684</v>
      </c>
      <c r="B2693" s="28" t="n">
        <v>266115407</v>
      </c>
      <c r="C2693" s="28" t="s">
        <v>8665</v>
      </c>
      <c r="D2693" s="29" t="s">
        <v>8666</v>
      </c>
      <c r="E2693" s="28" t="n">
        <v>1</v>
      </c>
      <c r="F2693" s="28" t="n">
        <v>1</v>
      </c>
      <c r="G2693" s="28" t="n">
        <v>1</v>
      </c>
      <c r="H2693" s="28" t="n">
        <v>1</v>
      </c>
      <c r="I2693" s="28" t="n">
        <v>2</v>
      </c>
      <c r="J2693" s="28" t="s">
        <v>112</v>
      </c>
      <c r="K2693" s="28" t="s">
        <v>3133</v>
      </c>
      <c r="L2693" s="28" t="s">
        <v>8667</v>
      </c>
      <c r="M2693" s="30" t="str">
        <f aca="false">+CONCATENATE(E2693,F2693,G2693,H2693,I2693,J2693,K2693,L2693)</f>
        <v>111121540702151</v>
      </c>
    </row>
    <row r="2694" customFormat="false" ht="15" hidden="false" customHeight="true" outlineLevel="0" collapsed="false">
      <c r="A2694" s="27" t="n">
        <v>2685</v>
      </c>
      <c r="B2694" s="28" t="n">
        <v>266354261</v>
      </c>
      <c r="C2694" s="28" t="s">
        <v>8668</v>
      </c>
      <c r="D2694" s="29" t="s">
        <v>8669</v>
      </c>
      <c r="E2694" s="28" t="n">
        <v>1</v>
      </c>
      <c r="F2694" s="28" t="n">
        <v>1</v>
      </c>
      <c r="G2694" s="28" t="n">
        <v>1</v>
      </c>
      <c r="H2694" s="28" t="n">
        <v>1</v>
      </c>
      <c r="I2694" s="28" t="n">
        <v>2</v>
      </c>
      <c r="J2694" s="28" t="s">
        <v>316</v>
      </c>
      <c r="K2694" s="28" t="s">
        <v>5001</v>
      </c>
      <c r="L2694" s="28" t="s">
        <v>8670</v>
      </c>
      <c r="M2694" s="30" t="str">
        <f aca="false">+CONCATENATE(E2694,F2694,G2694,H2694,I2694,J2694,K2694,L2694)</f>
        <v>111125426102173</v>
      </c>
    </row>
    <row r="2695" customFormat="false" ht="15" hidden="false" customHeight="true" outlineLevel="0" collapsed="false">
      <c r="A2695" s="28" t="n">
        <v>2686</v>
      </c>
      <c r="B2695" s="28" t="n">
        <v>266415759</v>
      </c>
      <c r="C2695" s="28" t="s">
        <v>8671</v>
      </c>
      <c r="D2695" s="29" t="s">
        <v>8672</v>
      </c>
      <c r="E2695" s="28" t="n">
        <v>3</v>
      </c>
      <c r="F2695" s="28" t="n">
        <v>3</v>
      </c>
      <c r="G2695" s="28" t="n">
        <v>2</v>
      </c>
      <c r="H2695" s="28" t="n">
        <v>1</v>
      </c>
      <c r="I2695" s="28" t="n">
        <v>1</v>
      </c>
      <c r="J2695" s="28" t="s">
        <v>112</v>
      </c>
      <c r="K2695" s="28" t="s">
        <v>4891</v>
      </c>
      <c r="L2695" s="28" t="s">
        <v>8673</v>
      </c>
      <c r="M2695" s="30" t="str">
        <f aca="false">+CONCATENATE(E2695,F2695,G2695,H2695,I2695,J2695,K2695,L2695)</f>
        <v>332111575902596</v>
      </c>
    </row>
    <row r="2696" customFormat="false" ht="15" hidden="false" customHeight="true" outlineLevel="0" collapsed="false">
      <c r="A2696" s="27" t="n">
        <v>2687</v>
      </c>
      <c r="B2696" s="28" t="n">
        <v>266519573</v>
      </c>
      <c r="C2696" s="28" t="s">
        <v>8674</v>
      </c>
      <c r="D2696" s="29" t="s">
        <v>8675</v>
      </c>
      <c r="E2696" s="28" t="n">
        <v>1</v>
      </c>
      <c r="F2696" s="28" t="n">
        <v>1</v>
      </c>
      <c r="G2696" s="28" t="n">
        <v>1</v>
      </c>
      <c r="H2696" s="28" t="n">
        <v>1</v>
      </c>
      <c r="I2696" s="28" t="n">
        <v>2</v>
      </c>
      <c r="J2696" s="28" t="s">
        <v>903</v>
      </c>
      <c r="K2696" s="28" t="s">
        <v>563</v>
      </c>
      <c r="L2696" s="28" t="s">
        <v>8676</v>
      </c>
      <c r="M2696" s="30" t="str">
        <f aca="false">+CONCATENATE(E2696,F2696,G2696,H2696,I2696,J2696,K2696,L2696)</f>
        <v>111121957302176</v>
      </c>
    </row>
    <row r="2697" customFormat="false" ht="15" hidden="false" customHeight="true" outlineLevel="0" collapsed="false">
      <c r="A2697" s="27" t="n">
        <v>2688</v>
      </c>
      <c r="B2697" s="28" t="n">
        <v>266525286</v>
      </c>
      <c r="C2697" s="28" t="s">
        <v>8677</v>
      </c>
      <c r="D2697" s="29" t="s">
        <v>8678</v>
      </c>
      <c r="E2697" s="28" t="n">
        <v>1</v>
      </c>
      <c r="F2697" s="28" t="n">
        <v>1</v>
      </c>
      <c r="G2697" s="28" t="n">
        <v>1</v>
      </c>
      <c r="H2697" s="28" t="n">
        <v>1</v>
      </c>
      <c r="I2697" s="28" t="n">
        <v>2</v>
      </c>
      <c r="J2697" s="28" t="s">
        <v>576</v>
      </c>
      <c r="K2697" s="28" t="s">
        <v>868</v>
      </c>
      <c r="L2697" s="28" t="s">
        <v>8679</v>
      </c>
      <c r="M2697" s="30" t="str">
        <f aca="false">+CONCATENATE(E2697,F2697,G2697,H2697,I2697,J2697,K2697,L2697)</f>
        <v>111122528602057</v>
      </c>
    </row>
    <row r="2698" customFormat="false" ht="15" hidden="false" customHeight="true" outlineLevel="0" collapsed="false">
      <c r="A2698" s="27" t="n">
        <v>2689</v>
      </c>
      <c r="B2698" s="28" t="n">
        <v>266620045</v>
      </c>
      <c r="C2698" s="28" t="s">
        <v>8680</v>
      </c>
      <c r="D2698" s="29" t="s">
        <v>8681</v>
      </c>
      <c r="E2698" s="28" t="n">
        <v>1</v>
      </c>
      <c r="F2698" s="28" t="n">
        <v>1</v>
      </c>
      <c r="G2698" s="28" t="n">
        <v>1</v>
      </c>
      <c r="H2698" s="28" t="n">
        <v>1</v>
      </c>
      <c r="I2698" s="28" t="n">
        <v>2</v>
      </c>
      <c r="J2698" s="28" t="s">
        <v>745</v>
      </c>
      <c r="K2698" s="28" t="s">
        <v>1401</v>
      </c>
      <c r="L2698" s="28" t="s">
        <v>8682</v>
      </c>
      <c r="M2698" s="30" t="str">
        <f aca="false">+CONCATENATE(E2698,F2698,G2698,H2698,I2698,J2698,K2698,L2698)</f>
        <v>111122004501389</v>
      </c>
    </row>
    <row r="2699" customFormat="false" ht="15" hidden="false" customHeight="true" outlineLevel="0" collapsed="false">
      <c r="A2699" s="27" t="n">
        <v>2690</v>
      </c>
      <c r="B2699" s="28" t="n">
        <v>266720710</v>
      </c>
      <c r="C2699" s="28" t="s">
        <v>8683</v>
      </c>
      <c r="D2699" s="29" t="s">
        <v>8684</v>
      </c>
      <c r="E2699" s="28" t="n">
        <v>1</v>
      </c>
      <c r="F2699" s="28" t="n">
        <v>1</v>
      </c>
      <c r="G2699" s="28" t="n">
        <v>1</v>
      </c>
      <c r="H2699" s="28" t="n">
        <v>1</v>
      </c>
      <c r="I2699" s="28" t="n">
        <v>2</v>
      </c>
      <c r="J2699" s="28" t="s">
        <v>745</v>
      </c>
      <c r="K2699" s="28" t="s">
        <v>3233</v>
      </c>
      <c r="L2699" s="28" t="s">
        <v>8685</v>
      </c>
      <c r="M2699" s="30" t="str">
        <f aca="false">+CONCATENATE(E2699,F2699,G2699,H2699,I2699,J2699,K2699,L2699)</f>
        <v>111122071001217</v>
      </c>
    </row>
    <row r="2700" customFormat="false" ht="15" hidden="false" customHeight="true" outlineLevel="0" collapsed="false">
      <c r="A2700" s="28" t="n">
        <v>2691</v>
      </c>
      <c r="B2700" s="28" t="n">
        <v>266750001</v>
      </c>
      <c r="C2700" s="28" t="s">
        <v>8686</v>
      </c>
      <c r="D2700" s="29" t="s">
        <v>8687</v>
      </c>
      <c r="E2700" s="28" t="n">
        <v>3</v>
      </c>
      <c r="F2700" s="28" t="n">
        <v>3</v>
      </c>
      <c r="G2700" s="28" t="n">
        <v>2</v>
      </c>
      <c r="H2700" s="28" t="n">
        <v>1</v>
      </c>
      <c r="I2700" s="28" t="n">
        <v>1</v>
      </c>
      <c r="J2700" s="28" t="s">
        <v>559</v>
      </c>
      <c r="K2700" s="28" t="s">
        <v>309</v>
      </c>
      <c r="L2700" s="28" t="s">
        <v>8688</v>
      </c>
      <c r="M2700" s="30" t="str">
        <f aca="false">+CONCATENATE(E2700,F2700,G2700,H2700,I2700,J2700,K2700,L2700)</f>
        <v>332115000100277</v>
      </c>
    </row>
    <row r="2701" customFormat="false" ht="15" hidden="false" customHeight="true" outlineLevel="0" collapsed="false">
      <c r="A2701" s="27" t="n">
        <v>2692</v>
      </c>
      <c r="B2701" s="28" t="n">
        <v>266818150</v>
      </c>
      <c r="C2701" s="28" t="s">
        <v>8689</v>
      </c>
      <c r="D2701" s="29" t="s">
        <v>8690</v>
      </c>
      <c r="E2701" s="28" t="n">
        <v>1</v>
      </c>
      <c r="F2701" s="28" t="n">
        <v>1</v>
      </c>
      <c r="G2701" s="28" t="n">
        <v>1</v>
      </c>
      <c r="H2701" s="28" t="n">
        <v>1</v>
      </c>
      <c r="I2701" s="28" t="n">
        <v>2</v>
      </c>
      <c r="J2701" s="28" t="s">
        <v>899</v>
      </c>
      <c r="K2701" s="28" t="s">
        <v>1997</v>
      </c>
      <c r="L2701" s="28" t="s">
        <v>8691</v>
      </c>
      <c r="M2701" s="30" t="str">
        <f aca="false">+CONCATENATE(E2701,F2701,G2701,H2701,I2701,J2701,K2701,L2701)</f>
        <v>111121815002095</v>
      </c>
    </row>
    <row r="2702" customFormat="false" ht="15" hidden="false" customHeight="true" outlineLevel="0" collapsed="false">
      <c r="A2702" s="27" t="n">
        <v>2693</v>
      </c>
      <c r="B2702" s="28" t="n">
        <v>266925245</v>
      </c>
      <c r="C2702" s="28" t="s">
        <v>8692</v>
      </c>
      <c r="D2702" s="29" t="s">
        <v>8693</v>
      </c>
      <c r="E2702" s="28" t="n">
        <v>1</v>
      </c>
      <c r="F2702" s="28" t="n">
        <v>1</v>
      </c>
      <c r="G2702" s="28" t="n">
        <v>1</v>
      </c>
      <c r="H2702" s="28" t="n">
        <v>1</v>
      </c>
      <c r="I2702" s="28" t="n">
        <v>2</v>
      </c>
      <c r="J2702" s="28" t="s">
        <v>576</v>
      </c>
      <c r="K2702" s="28" t="s">
        <v>663</v>
      </c>
      <c r="L2702" s="28" t="s">
        <v>8694</v>
      </c>
      <c r="M2702" s="30" t="str">
        <f aca="false">+CONCATENATE(E2702,F2702,G2702,H2702,I2702,J2702,K2702,L2702)</f>
        <v>111122524501744</v>
      </c>
    </row>
    <row r="2703" customFormat="false" ht="15" hidden="false" customHeight="true" outlineLevel="0" collapsed="false">
      <c r="A2703" s="27" t="n">
        <v>2694</v>
      </c>
      <c r="B2703" s="28" t="n">
        <v>267017001</v>
      </c>
      <c r="C2703" s="28" t="s">
        <v>8695</v>
      </c>
      <c r="D2703" s="29" t="s">
        <v>8696</v>
      </c>
      <c r="E2703" s="28" t="n">
        <v>1</v>
      </c>
      <c r="F2703" s="28" t="n">
        <v>1</v>
      </c>
      <c r="G2703" s="28" t="n">
        <v>1</v>
      </c>
      <c r="H2703" s="28" t="n">
        <v>1</v>
      </c>
      <c r="I2703" s="28" t="n">
        <v>2</v>
      </c>
      <c r="J2703" s="28" t="s">
        <v>308</v>
      </c>
      <c r="K2703" s="28" t="s">
        <v>309</v>
      </c>
      <c r="L2703" s="28" t="s">
        <v>8697</v>
      </c>
      <c r="M2703" s="30" t="str">
        <f aca="false">+CONCATENATE(E2703,F2703,G2703,H2703,I2703,J2703,K2703,L2703)</f>
        <v>111121700101573</v>
      </c>
    </row>
    <row r="2704" customFormat="false" ht="15" hidden="false" customHeight="true" outlineLevel="0" collapsed="false">
      <c r="A2704" s="27" t="n">
        <v>2695</v>
      </c>
      <c r="B2704" s="28" t="n">
        <v>267076736</v>
      </c>
      <c r="C2704" s="28" t="s">
        <v>8698</v>
      </c>
      <c r="D2704" s="29" t="s">
        <v>8699</v>
      </c>
      <c r="E2704" s="28" t="n">
        <v>3</v>
      </c>
      <c r="F2704" s="28" t="n">
        <v>3</v>
      </c>
      <c r="G2704" s="28" t="n">
        <v>2</v>
      </c>
      <c r="H2704" s="28" t="n">
        <v>1</v>
      </c>
      <c r="I2704" s="28" t="n">
        <v>1</v>
      </c>
      <c r="J2704" s="28" t="s">
        <v>617</v>
      </c>
      <c r="K2704" s="28" t="s">
        <v>577</v>
      </c>
      <c r="L2704" s="28" t="s">
        <v>8700</v>
      </c>
      <c r="M2704" s="30" t="str">
        <f aca="false">+CONCATENATE(E2704,F2704,G2704,H2704,I2704,J2704,K2704,L2704)</f>
        <v>332117673602713</v>
      </c>
    </row>
    <row r="2705" customFormat="false" ht="15" hidden="false" customHeight="true" outlineLevel="0" collapsed="false">
      <c r="A2705" s="27" t="n">
        <v>2696</v>
      </c>
      <c r="B2705" s="28" t="n">
        <v>267115759</v>
      </c>
      <c r="C2705" s="28" t="s">
        <v>8701</v>
      </c>
      <c r="D2705" s="29" t="s">
        <v>8702</v>
      </c>
      <c r="E2705" s="28" t="n">
        <v>3</v>
      </c>
      <c r="F2705" s="28" t="n">
        <v>3</v>
      </c>
      <c r="G2705" s="28" t="n">
        <v>2</v>
      </c>
      <c r="H2705" s="28" t="n">
        <v>1</v>
      </c>
      <c r="I2705" s="28" t="n">
        <v>1</v>
      </c>
      <c r="J2705" s="28" t="s">
        <v>112</v>
      </c>
      <c r="K2705" s="28" t="s">
        <v>4891</v>
      </c>
      <c r="L2705" s="28" t="s">
        <v>8703</v>
      </c>
      <c r="M2705" s="30" t="str">
        <f aca="false">+CONCATENATE(E2705,F2705,G2705,H2705,I2705,J2705,K2705,L2705)</f>
        <v>332111575902787</v>
      </c>
    </row>
    <row r="2706" customFormat="false" ht="15" hidden="false" customHeight="true" outlineLevel="0" collapsed="false">
      <c r="A2706" s="27" t="n">
        <v>2697</v>
      </c>
      <c r="B2706" s="28" t="n">
        <v>267125290</v>
      </c>
      <c r="C2706" s="28" t="s">
        <v>8704</v>
      </c>
      <c r="D2706" s="29" t="s">
        <v>8705</v>
      </c>
      <c r="E2706" s="28" t="n">
        <v>3</v>
      </c>
      <c r="F2706" s="28" t="n">
        <v>3</v>
      </c>
      <c r="G2706" s="28" t="n">
        <v>2</v>
      </c>
      <c r="H2706" s="28" t="n">
        <v>1</v>
      </c>
      <c r="I2706" s="28" t="n">
        <v>1</v>
      </c>
      <c r="J2706" s="28" t="s">
        <v>576</v>
      </c>
      <c r="K2706" s="28" t="s">
        <v>6070</v>
      </c>
      <c r="L2706" s="28" t="s">
        <v>8706</v>
      </c>
      <c r="M2706" s="30" t="str">
        <f aca="false">+CONCATENATE(E2706,F2706,G2706,H2706,I2706,J2706,K2706,L2706)</f>
        <v>332112529002643</v>
      </c>
    </row>
    <row r="2707" customFormat="false" ht="15" hidden="false" customHeight="true" outlineLevel="0" collapsed="false">
      <c r="A2707" s="28" t="n">
        <v>2698</v>
      </c>
      <c r="B2707" s="28" t="n">
        <v>267166001</v>
      </c>
      <c r="C2707" s="28" t="s">
        <v>8707</v>
      </c>
      <c r="D2707" s="29" t="s">
        <v>8708</v>
      </c>
      <c r="E2707" s="28" t="n">
        <v>1</v>
      </c>
      <c r="F2707" s="28" t="n">
        <v>1</v>
      </c>
      <c r="G2707" s="28" t="n">
        <v>1</v>
      </c>
      <c r="H2707" s="28" t="n">
        <v>1</v>
      </c>
      <c r="I2707" s="28" t="n">
        <v>2</v>
      </c>
      <c r="J2707" s="28" t="s">
        <v>571</v>
      </c>
      <c r="K2707" s="28" t="s">
        <v>309</v>
      </c>
      <c r="L2707" s="28" t="s">
        <v>8709</v>
      </c>
      <c r="M2707" s="30" t="str">
        <f aca="false">+CONCATENATE(E2707,F2707,G2707,H2707,I2707,J2707,K2707,L2707)</f>
        <v>111126600101692</v>
      </c>
    </row>
    <row r="2708" customFormat="false" ht="15" hidden="false" customHeight="true" outlineLevel="0" collapsed="false">
      <c r="A2708" s="27" t="n">
        <v>2699</v>
      </c>
      <c r="B2708" s="28" t="n">
        <v>267176403</v>
      </c>
      <c r="C2708" s="28" t="s">
        <v>8710</v>
      </c>
      <c r="D2708" s="29" t="s">
        <v>8711</v>
      </c>
      <c r="E2708" s="28" t="n">
        <v>1</v>
      </c>
      <c r="F2708" s="28" t="n">
        <v>1</v>
      </c>
      <c r="G2708" s="28" t="n">
        <v>1</v>
      </c>
      <c r="H2708" s="28" t="n">
        <v>1</v>
      </c>
      <c r="I2708" s="28" t="n">
        <v>2</v>
      </c>
      <c r="J2708" s="28" t="s">
        <v>617</v>
      </c>
      <c r="K2708" s="28" t="s">
        <v>2998</v>
      </c>
      <c r="L2708" s="28" t="s">
        <v>8712</v>
      </c>
      <c r="M2708" s="30" t="str">
        <f aca="false">+CONCATENATE(E2708,F2708,G2708,H2708,I2708,J2708,K2708,L2708)</f>
        <v>111127640300927</v>
      </c>
    </row>
    <row r="2709" customFormat="false" ht="15" hidden="false" customHeight="true" outlineLevel="0" collapsed="false">
      <c r="A2709" s="27" t="n">
        <v>2700</v>
      </c>
      <c r="B2709" s="28" t="n">
        <v>267266001</v>
      </c>
      <c r="C2709" s="28" t="s">
        <v>8713</v>
      </c>
      <c r="D2709" s="29" t="s">
        <v>8714</v>
      </c>
      <c r="E2709" s="28" t="n">
        <v>1</v>
      </c>
      <c r="F2709" s="28" t="n">
        <v>1</v>
      </c>
      <c r="G2709" s="28" t="n">
        <v>1</v>
      </c>
      <c r="H2709" s="28" t="n">
        <v>1</v>
      </c>
      <c r="I2709" s="28" t="n">
        <v>2</v>
      </c>
      <c r="J2709" s="28" t="s">
        <v>571</v>
      </c>
      <c r="K2709" s="28" t="s">
        <v>1577</v>
      </c>
      <c r="L2709" s="28" t="s">
        <v>8715</v>
      </c>
      <c r="M2709" s="30" t="str">
        <f aca="false">+CONCATENATE(E2709,F2709,G2709,H2709,I2709,J2709,K2709,L2709)</f>
        <v>111126640002963</v>
      </c>
    </row>
    <row r="2710" customFormat="false" ht="15" hidden="false" customHeight="true" outlineLevel="0" collapsed="false">
      <c r="A2710" s="27" t="n">
        <v>2701</v>
      </c>
      <c r="B2710" s="28" t="n">
        <v>267308433</v>
      </c>
      <c r="C2710" s="28" t="s">
        <v>8716</v>
      </c>
      <c r="D2710" s="29" t="s">
        <v>8717</v>
      </c>
      <c r="E2710" s="28" t="n">
        <v>1</v>
      </c>
      <c r="F2710" s="28" t="n">
        <v>1</v>
      </c>
      <c r="G2710" s="28" t="n">
        <v>1</v>
      </c>
      <c r="H2710" s="28" t="n">
        <v>1</v>
      </c>
      <c r="I2710" s="28" t="n">
        <v>2</v>
      </c>
      <c r="J2710" s="28" t="s">
        <v>886</v>
      </c>
      <c r="K2710" s="28" t="s">
        <v>2162</v>
      </c>
      <c r="L2710" s="28" t="s">
        <v>8718</v>
      </c>
      <c r="M2710" s="30" t="str">
        <f aca="false">+CONCATENATE(E2710,F2710,G2710,H2710,I2710,J2710,K2710,L2710)</f>
        <v>111120843301244</v>
      </c>
    </row>
    <row r="2711" customFormat="false" ht="15" hidden="false" customHeight="true" outlineLevel="0" collapsed="false">
      <c r="A2711" s="27" t="n">
        <v>2702</v>
      </c>
      <c r="B2711" s="28" t="n">
        <v>267325286</v>
      </c>
      <c r="C2711" s="28" t="s">
        <v>8719</v>
      </c>
      <c r="D2711" s="29" t="s">
        <v>8720</v>
      </c>
      <c r="E2711" s="28" t="n">
        <v>3</v>
      </c>
      <c r="F2711" s="28" t="n">
        <v>3</v>
      </c>
      <c r="G2711" s="28" t="n">
        <v>2</v>
      </c>
      <c r="H2711" s="28" t="n">
        <v>1</v>
      </c>
      <c r="I2711" s="28" t="n">
        <v>1</v>
      </c>
      <c r="J2711" s="28" t="s">
        <v>576</v>
      </c>
      <c r="K2711" s="28" t="s">
        <v>868</v>
      </c>
      <c r="L2711" s="28" t="s">
        <v>8721</v>
      </c>
      <c r="M2711" s="30" t="str">
        <f aca="false">+CONCATENATE(E2711,F2711,G2711,H2711,I2711,J2711,K2711,L2711)</f>
        <v>332112528602756</v>
      </c>
    </row>
    <row r="2712" customFormat="false" ht="15" hidden="false" customHeight="true" outlineLevel="0" collapsed="false">
      <c r="A2712" s="28" t="n">
        <v>2703</v>
      </c>
      <c r="B2712" s="28" t="n">
        <v>267411001</v>
      </c>
      <c r="C2712" s="28" t="s">
        <v>8722</v>
      </c>
      <c r="D2712" s="29" t="s">
        <v>8723</v>
      </c>
      <c r="E2712" s="28" t="n">
        <v>3</v>
      </c>
      <c r="F2712" s="28" t="n">
        <v>2</v>
      </c>
      <c r="G2712" s="28" t="n">
        <v>2</v>
      </c>
      <c r="H2712" s="28" t="n">
        <v>1</v>
      </c>
      <c r="I2712" s="28" t="n">
        <v>1</v>
      </c>
      <c r="J2712" s="28" t="s">
        <v>493</v>
      </c>
      <c r="K2712" s="28" t="s">
        <v>21</v>
      </c>
      <c r="L2712" s="28" t="s">
        <v>8724</v>
      </c>
      <c r="M2712" s="30" t="str">
        <f aca="false">+CONCATENATE(E2712,F2712,G2712,H2712,I2712,J2712,K2712,L2712)</f>
        <v>322111100000297</v>
      </c>
    </row>
    <row r="2713" customFormat="false" ht="15" hidden="false" customHeight="true" outlineLevel="0" collapsed="false">
      <c r="A2713" s="27" t="n">
        <v>2704</v>
      </c>
      <c r="B2713" s="28" t="n">
        <v>267415759</v>
      </c>
      <c r="C2713" s="28" t="s">
        <v>8725</v>
      </c>
      <c r="D2713" s="29" t="s">
        <v>8726</v>
      </c>
      <c r="E2713" s="28" t="n">
        <v>1</v>
      </c>
      <c r="F2713" s="28" t="n">
        <v>1</v>
      </c>
      <c r="G2713" s="28" t="n">
        <v>1</v>
      </c>
      <c r="H2713" s="28" t="n">
        <v>1</v>
      </c>
      <c r="I2713" s="28" t="n">
        <v>2</v>
      </c>
      <c r="J2713" s="28" t="s">
        <v>112</v>
      </c>
      <c r="K2713" s="28" t="s">
        <v>4891</v>
      </c>
      <c r="L2713" s="28" t="s">
        <v>8727</v>
      </c>
      <c r="M2713" s="30" t="str">
        <f aca="false">+CONCATENATE(E2713,F2713,G2713,H2713,I2713,J2713,K2713,L2713)</f>
        <v>111121575901521</v>
      </c>
    </row>
    <row r="2714" customFormat="false" ht="15" hidden="false" customHeight="true" outlineLevel="0" collapsed="false">
      <c r="A2714" s="27" t="n">
        <v>2705</v>
      </c>
      <c r="B2714" s="28" t="n">
        <v>267425286</v>
      </c>
      <c r="C2714" s="28" t="s">
        <v>8728</v>
      </c>
      <c r="D2714" s="29" t="s">
        <v>8729</v>
      </c>
      <c r="E2714" s="28" t="n">
        <v>1</v>
      </c>
      <c r="F2714" s="28" t="n">
        <v>1</v>
      </c>
      <c r="G2714" s="28" t="n">
        <v>1</v>
      </c>
      <c r="H2714" s="28" t="n">
        <v>1</v>
      </c>
      <c r="I2714" s="28" t="n">
        <v>2</v>
      </c>
      <c r="J2714" s="28" t="s">
        <v>576</v>
      </c>
      <c r="K2714" s="28" t="s">
        <v>868</v>
      </c>
      <c r="L2714" s="28" t="s">
        <v>8730</v>
      </c>
      <c r="M2714" s="30" t="str">
        <f aca="false">+CONCATENATE(E2714,F2714,G2714,H2714,I2714,J2714,K2714,L2714)</f>
        <v>111122528601679</v>
      </c>
    </row>
    <row r="2715" customFormat="false" ht="15" hidden="false" customHeight="true" outlineLevel="0" collapsed="false">
      <c r="A2715" s="27" t="n">
        <v>2706</v>
      </c>
      <c r="B2715" s="28" t="n">
        <v>267520787</v>
      </c>
      <c r="C2715" s="28" t="s">
        <v>8731</v>
      </c>
      <c r="D2715" s="29" t="s">
        <v>8732</v>
      </c>
      <c r="E2715" s="28" t="n">
        <v>1</v>
      </c>
      <c r="F2715" s="28" t="n">
        <v>1</v>
      </c>
      <c r="G2715" s="28" t="n">
        <v>1</v>
      </c>
      <c r="H2715" s="28" t="n">
        <v>1</v>
      </c>
      <c r="I2715" s="28" t="n">
        <v>2</v>
      </c>
      <c r="J2715" s="28" t="s">
        <v>745</v>
      </c>
      <c r="K2715" s="28" t="s">
        <v>5963</v>
      </c>
      <c r="L2715" s="28" t="s">
        <v>8733</v>
      </c>
      <c r="M2715" s="30" t="str">
        <f aca="false">+CONCATENATE(E2715,F2715,G2715,H2715,I2715,J2715,K2715,L2715)</f>
        <v>111122078701145</v>
      </c>
    </row>
    <row r="2716" customFormat="false" ht="15" hidden="false" customHeight="true" outlineLevel="0" collapsed="false">
      <c r="A2716" s="27" t="n">
        <v>2707</v>
      </c>
      <c r="B2716" s="28" t="n">
        <v>267608770</v>
      </c>
      <c r="C2716" s="28" t="s">
        <v>8734</v>
      </c>
      <c r="D2716" s="29" t="s">
        <v>8735</v>
      </c>
      <c r="E2716" s="28" t="n">
        <v>1</v>
      </c>
      <c r="F2716" s="28" t="n">
        <v>1</v>
      </c>
      <c r="G2716" s="28" t="n">
        <v>1</v>
      </c>
      <c r="H2716" s="28" t="n">
        <v>1</v>
      </c>
      <c r="I2716" s="28" t="n">
        <v>2</v>
      </c>
      <c r="J2716" s="28" t="s">
        <v>886</v>
      </c>
      <c r="K2716" s="28" t="s">
        <v>1539</v>
      </c>
      <c r="L2716" s="28" t="s">
        <v>8736</v>
      </c>
      <c r="M2716" s="30" t="str">
        <f aca="false">+CONCATENATE(E2716,F2716,G2716,H2716,I2716,J2716,K2716,L2716)</f>
        <v>111120877000827</v>
      </c>
    </row>
    <row r="2717" customFormat="false" ht="15" hidden="false" customHeight="true" outlineLevel="0" collapsed="false">
      <c r="A2717" s="27" t="n">
        <v>2708</v>
      </c>
      <c r="B2717" s="28" t="n">
        <v>267786749</v>
      </c>
      <c r="C2717" s="28" t="s">
        <v>8737</v>
      </c>
      <c r="D2717" s="29" t="s">
        <v>8738</v>
      </c>
      <c r="E2717" s="28" t="n">
        <v>1</v>
      </c>
      <c r="F2717" s="28" t="n">
        <v>1</v>
      </c>
      <c r="G2717" s="28" t="n">
        <v>1</v>
      </c>
      <c r="H2717" s="28" t="n">
        <v>1</v>
      </c>
      <c r="I2717" s="28" t="n">
        <v>2</v>
      </c>
      <c r="J2717" s="28" t="s">
        <v>539</v>
      </c>
      <c r="K2717" s="28" t="s">
        <v>4556</v>
      </c>
      <c r="L2717" s="28" t="s">
        <v>8739</v>
      </c>
      <c r="M2717" s="30" t="str">
        <f aca="false">+CONCATENATE(E2717,F2717,G2717,H2717,I2717,J2717,K2717,L2717)</f>
        <v>111128674901651</v>
      </c>
    </row>
    <row r="2718" customFormat="false" ht="15" hidden="false" customHeight="true" outlineLevel="0" collapsed="false">
      <c r="A2718" s="27" t="n">
        <v>2709</v>
      </c>
      <c r="B2718" s="28" t="n">
        <v>267808372</v>
      </c>
      <c r="C2718" s="28" t="s">
        <v>8740</v>
      </c>
      <c r="D2718" s="29" t="s">
        <v>8741</v>
      </c>
      <c r="E2718" s="28" t="n">
        <v>1</v>
      </c>
      <c r="F2718" s="28" t="n">
        <v>1</v>
      </c>
      <c r="G2718" s="28" t="n">
        <v>1</v>
      </c>
      <c r="H2718" s="28" t="n">
        <v>1</v>
      </c>
      <c r="I2718" s="28" t="n">
        <v>2</v>
      </c>
      <c r="J2718" s="28" t="s">
        <v>886</v>
      </c>
      <c r="K2718" s="28" t="s">
        <v>5347</v>
      </c>
      <c r="L2718" s="28" t="s">
        <v>8742</v>
      </c>
      <c r="M2718" s="30" t="str">
        <f aca="false">+CONCATENATE(E2718,F2718,G2718,H2718,I2718,J2718,K2718,L2718)</f>
        <v>111120837201132</v>
      </c>
    </row>
    <row r="2719" customFormat="false" ht="15" hidden="false" customHeight="true" outlineLevel="0" collapsed="false">
      <c r="A2719" s="28" t="n">
        <v>2710</v>
      </c>
      <c r="B2719" s="28" t="n">
        <v>267873678</v>
      </c>
      <c r="C2719" s="28" t="s">
        <v>8743</v>
      </c>
      <c r="D2719" s="29" t="s">
        <v>8744</v>
      </c>
      <c r="E2719" s="28" t="n">
        <v>1</v>
      </c>
      <c r="F2719" s="28" t="n">
        <v>1</v>
      </c>
      <c r="G2719" s="28" t="n">
        <v>1</v>
      </c>
      <c r="H2719" s="28" t="n">
        <v>1</v>
      </c>
      <c r="I2719" s="28" t="n">
        <v>2</v>
      </c>
      <c r="J2719" s="28" t="s">
        <v>630</v>
      </c>
      <c r="K2719" s="28" t="s">
        <v>1860</v>
      </c>
      <c r="L2719" s="28" t="s">
        <v>8745</v>
      </c>
      <c r="M2719" s="30" t="str">
        <f aca="false">+CONCATENATE(E2719,F2719,G2719,H2719,I2719,J2719,K2719,L2719)</f>
        <v>111127367801452</v>
      </c>
    </row>
    <row r="2720" customFormat="false" ht="15" hidden="false" customHeight="true" outlineLevel="0" collapsed="false">
      <c r="A2720" s="27" t="n">
        <v>2711</v>
      </c>
      <c r="B2720" s="28" t="n">
        <v>268225126</v>
      </c>
      <c r="C2720" s="28" t="s">
        <v>8746</v>
      </c>
      <c r="D2720" s="29" t="s">
        <v>8747</v>
      </c>
      <c r="E2720" s="28" t="n">
        <v>3</v>
      </c>
      <c r="F2720" s="28" t="n">
        <v>3</v>
      </c>
      <c r="G2720" s="28" t="n">
        <v>2</v>
      </c>
      <c r="H2720" s="28" t="n">
        <v>1</v>
      </c>
      <c r="I2720" s="28" t="n">
        <v>1</v>
      </c>
      <c r="J2720" s="28" t="s">
        <v>576</v>
      </c>
      <c r="K2720" s="28" t="s">
        <v>1962</v>
      </c>
      <c r="L2720" s="28" t="s">
        <v>8748</v>
      </c>
      <c r="M2720" s="30" t="str">
        <f aca="false">+CONCATENATE(E2720,F2720,G2720,H2720,I2720,J2720,K2720,L2720)</f>
        <v>332112512602743</v>
      </c>
    </row>
    <row r="2721" customFormat="false" ht="15" hidden="false" customHeight="true" outlineLevel="0" collapsed="false">
      <c r="A2721" s="27" t="n">
        <v>2712</v>
      </c>
      <c r="B2721" s="28" t="n">
        <v>268225513</v>
      </c>
      <c r="C2721" s="28" t="s">
        <v>8749</v>
      </c>
      <c r="D2721" s="29" t="s">
        <v>8750</v>
      </c>
      <c r="E2721" s="28" t="n">
        <v>3</v>
      </c>
      <c r="F2721" s="28" t="n">
        <v>3</v>
      </c>
      <c r="G2721" s="28" t="n">
        <v>2</v>
      </c>
      <c r="H2721" s="28" t="n">
        <v>1</v>
      </c>
      <c r="I2721" s="28" t="n">
        <v>1</v>
      </c>
      <c r="J2721" s="28" t="s">
        <v>576</v>
      </c>
      <c r="K2721" s="28" t="s">
        <v>659</v>
      </c>
      <c r="L2721" s="28" t="s">
        <v>8751</v>
      </c>
      <c r="M2721" s="30" t="str">
        <f aca="false">+CONCATENATE(E2721,F2721,G2721,H2721,I2721,J2721,K2721,L2721)</f>
        <v>332112551302763</v>
      </c>
    </row>
    <row r="2722" customFormat="false" ht="15" hidden="false" customHeight="true" outlineLevel="0" collapsed="false">
      <c r="A2722" s="27" t="n">
        <v>2713</v>
      </c>
      <c r="B2722" s="28" t="n">
        <v>268350001</v>
      </c>
      <c r="C2722" s="28" t="s">
        <v>8752</v>
      </c>
      <c r="D2722" s="29" t="s">
        <v>8753</v>
      </c>
      <c r="E2722" s="28" t="n">
        <v>3</v>
      </c>
      <c r="F2722" s="28" t="n">
        <v>3</v>
      </c>
      <c r="G2722" s="28" t="n">
        <v>2</v>
      </c>
      <c r="H2722" s="28" t="n">
        <v>1</v>
      </c>
      <c r="I2722" s="28" t="n">
        <v>1</v>
      </c>
      <c r="J2722" s="28" t="s">
        <v>559</v>
      </c>
      <c r="K2722" s="28" t="s">
        <v>309</v>
      </c>
      <c r="L2722" s="28" t="s">
        <v>8754</v>
      </c>
      <c r="M2722" s="30" t="str">
        <f aca="false">+CONCATENATE(E2722,F2722,G2722,H2722,I2722,J2722,K2722,L2722)</f>
        <v>332115000100505</v>
      </c>
    </row>
    <row r="2723" customFormat="false" ht="15" hidden="false" customHeight="true" outlineLevel="0" collapsed="false">
      <c r="A2723" s="27" t="n">
        <v>2714</v>
      </c>
      <c r="B2723" s="28" t="n">
        <v>268652001</v>
      </c>
      <c r="C2723" s="28" t="s">
        <v>8755</v>
      </c>
      <c r="D2723" s="29" t="s">
        <v>8756</v>
      </c>
      <c r="E2723" s="28" t="n">
        <v>3</v>
      </c>
      <c r="F2723" s="28" t="n">
        <v>3</v>
      </c>
      <c r="G2723" s="28" t="n">
        <v>2</v>
      </c>
      <c r="H2723" s="28" t="n">
        <v>1</v>
      </c>
      <c r="I2723" s="28" t="n">
        <v>1</v>
      </c>
      <c r="J2723" s="28" t="s">
        <v>428</v>
      </c>
      <c r="K2723" s="28" t="s">
        <v>309</v>
      </c>
      <c r="L2723" s="28" t="s">
        <v>8757</v>
      </c>
      <c r="M2723" s="30" t="str">
        <f aca="false">+CONCATENATE(E2723,F2723,G2723,H2723,I2723,J2723,K2723,L2723)</f>
        <v>332115200102759</v>
      </c>
    </row>
    <row r="2724" customFormat="false" ht="15" hidden="false" customHeight="true" outlineLevel="0" collapsed="false">
      <c r="A2724" s="28" t="n">
        <v>2715</v>
      </c>
      <c r="B2724" s="28" t="n">
        <v>268715001</v>
      </c>
      <c r="C2724" s="28" t="s">
        <v>8758</v>
      </c>
      <c r="D2724" s="29" t="s">
        <v>8759</v>
      </c>
      <c r="E2724" s="28" t="n">
        <v>3</v>
      </c>
      <c r="F2724" s="28" t="n">
        <v>3</v>
      </c>
      <c r="G2724" s="28" t="n">
        <v>2</v>
      </c>
      <c r="H2724" s="28" t="n">
        <v>1</v>
      </c>
      <c r="I2724" s="28" t="n">
        <v>1</v>
      </c>
      <c r="J2724" s="28" t="s">
        <v>112</v>
      </c>
      <c r="K2724" s="28" t="s">
        <v>309</v>
      </c>
      <c r="L2724" s="28" t="s">
        <v>8760</v>
      </c>
      <c r="M2724" s="30" t="str">
        <f aca="false">+CONCATENATE(E2724,F2724,G2724,H2724,I2724,J2724,K2724,L2724)</f>
        <v>332111500102795</v>
      </c>
    </row>
    <row r="2725" customFormat="false" ht="15" hidden="false" customHeight="true" outlineLevel="0" collapsed="false">
      <c r="A2725" s="27" t="n">
        <v>2716</v>
      </c>
      <c r="B2725" s="28" t="n">
        <v>268720770</v>
      </c>
      <c r="C2725" s="28" t="s">
        <v>8761</v>
      </c>
      <c r="D2725" s="29" t="s">
        <v>8762</v>
      </c>
      <c r="E2725" s="28" t="n">
        <v>1</v>
      </c>
      <c r="F2725" s="28" t="n">
        <v>1</v>
      </c>
      <c r="G2725" s="28" t="n">
        <v>1</v>
      </c>
      <c r="H2725" s="28" t="n">
        <v>1</v>
      </c>
      <c r="I2725" s="28" t="n">
        <v>2</v>
      </c>
      <c r="J2725" s="28" t="s">
        <v>745</v>
      </c>
      <c r="K2725" s="28" t="s">
        <v>1539</v>
      </c>
      <c r="L2725" s="28" t="s">
        <v>8763</v>
      </c>
      <c r="M2725" s="30" t="str">
        <f aca="false">+CONCATENATE(E2725,F2725,G2725,H2725,I2725,J2725,K2725,L2725)</f>
        <v>111122077001140</v>
      </c>
    </row>
    <row r="2726" customFormat="false" ht="15" hidden="false" customHeight="true" outlineLevel="0" collapsed="false">
      <c r="A2726" s="27" t="n">
        <v>2717</v>
      </c>
      <c r="B2726" s="28" t="n">
        <v>268918001</v>
      </c>
      <c r="C2726" s="28" t="s">
        <v>8764</v>
      </c>
      <c r="D2726" s="29" t="s">
        <v>8765</v>
      </c>
      <c r="E2726" s="28" t="n">
        <v>1</v>
      </c>
      <c r="F2726" s="28" t="n">
        <v>1</v>
      </c>
      <c r="G2726" s="28" t="n">
        <v>1</v>
      </c>
      <c r="H2726" s="28" t="n">
        <v>1</v>
      </c>
      <c r="I2726" s="28" t="n">
        <v>2</v>
      </c>
      <c r="J2726" s="28" t="s">
        <v>899</v>
      </c>
      <c r="K2726" s="28" t="s">
        <v>309</v>
      </c>
      <c r="L2726" s="28" t="s">
        <v>8766</v>
      </c>
      <c r="M2726" s="30" t="str">
        <f aca="false">+CONCATENATE(E2726,F2726,G2726,H2726,I2726,J2726,K2726,L2726)</f>
        <v>111121800101122</v>
      </c>
    </row>
    <row r="2727" customFormat="false" ht="15" hidden="false" customHeight="true" outlineLevel="0" collapsed="false">
      <c r="A2727" s="27" t="n">
        <v>2718</v>
      </c>
      <c r="B2727" s="28" t="n">
        <v>268968679</v>
      </c>
      <c r="C2727" s="28" t="s">
        <v>8767</v>
      </c>
      <c r="D2727" s="29" t="s">
        <v>8768</v>
      </c>
      <c r="E2727" s="28" t="n">
        <v>1</v>
      </c>
      <c r="F2727" s="28" t="n">
        <v>1</v>
      </c>
      <c r="G2727" s="28" t="n">
        <v>1</v>
      </c>
      <c r="H2727" s="28" t="n">
        <v>1</v>
      </c>
      <c r="I2727" s="28" t="n">
        <v>2</v>
      </c>
      <c r="J2727" s="28" t="s">
        <v>335</v>
      </c>
      <c r="K2727" s="28" t="s">
        <v>2688</v>
      </c>
      <c r="L2727" s="28" t="s">
        <v>8769</v>
      </c>
      <c r="M2727" s="30" t="str">
        <f aca="false">+CONCATENATE(E2727,F2727,G2727,H2727,I2727,J2727,K2727,L2727)</f>
        <v>111126867902063</v>
      </c>
    </row>
    <row r="2728" customFormat="false" ht="15" hidden="false" customHeight="true" outlineLevel="0" collapsed="false">
      <c r="A2728" s="27" t="n">
        <v>2719</v>
      </c>
      <c r="B2728" s="28" t="n">
        <v>269108296</v>
      </c>
      <c r="C2728" s="28" t="s">
        <v>8770</v>
      </c>
      <c r="D2728" s="29" t="s">
        <v>8771</v>
      </c>
      <c r="E2728" s="28" t="n">
        <v>1</v>
      </c>
      <c r="F2728" s="28" t="n">
        <v>1</v>
      </c>
      <c r="G2728" s="28" t="n">
        <v>1</v>
      </c>
      <c r="H2728" s="28" t="n">
        <v>1</v>
      </c>
      <c r="I2728" s="28" t="n">
        <v>2</v>
      </c>
      <c r="J2728" s="28" t="s">
        <v>886</v>
      </c>
      <c r="K2728" s="28" t="s">
        <v>6243</v>
      </c>
      <c r="L2728" s="28" t="s">
        <v>8772</v>
      </c>
      <c r="M2728" s="30" t="str">
        <f aca="false">+CONCATENATE(E2728,F2728,G2728,H2728,I2728,J2728,K2728,L2728)</f>
        <v>111120829600740</v>
      </c>
    </row>
    <row r="2729" customFormat="false" ht="15" hidden="false" customHeight="true" outlineLevel="0" collapsed="false">
      <c r="A2729" s="27" t="n">
        <v>2720</v>
      </c>
      <c r="B2729" s="28" t="n">
        <v>269150568</v>
      </c>
      <c r="C2729" s="28" t="s">
        <v>8773</v>
      </c>
      <c r="D2729" s="29" t="s">
        <v>8774</v>
      </c>
      <c r="E2729" s="28" t="n">
        <v>1</v>
      </c>
      <c r="F2729" s="28" t="n">
        <v>1</v>
      </c>
      <c r="G2729" s="28" t="n">
        <v>1</v>
      </c>
      <c r="H2729" s="28" t="n">
        <v>1</v>
      </c>
      <c r="I2729" s="28" t="n">
        <v>2</v>
      </c>
      <c r="J2729" s="28" t="s">
        <v>559</v>
      </c>
      <c r="K2729" s="28" t="s">
        <v>5209</v>
      </c>
      <c r="L2729" s="28" t="s">
        <v>8775</v>
      </c>
      <c r="M2729" s="30" t="str">
        <f aca="false">+CONCATENATE(E2729,F2729,G2729,H2729,I2729,J2729,K2729,L2729)</f>
        <v>111125056803442</v>
      </c>
    </row>
    <row r="2730" customFormat="false" ht="15" hidden="false" customHeight="true" outlineLevel="0" collapsed="false">
      <c r="A2730" s="27" t="n">
        <v>2721</v>
      </c>
      <c r="B2730" s="28" t="n">
        <v>269411001</v>
      </c>
      <c r="C2730" s="28" t="s">
        <v>8776</v>
      </c>
      <c r="D2730" s="29" t="s">
        <v>8777</v>
      </c>
      <c r="E2730" s="28" t="n">
        <v>1</v>
      </c>
      <c r="F2730" s="28" t="n">
        <v>1</v>
      </c>
      <c r="G2730" s="28" t="n">
        <v>1</v>
      </c>
      <c r="H2730" s="28" t="n">
        <v>1</v>
      </c>
      <c r="I2730" s="28" t="n">
        <v>2</v>
      </c>
      <c r="J2730" s="28" t="s">
        <v>493</v>
      </c>
      <c r="K2730" s="28" t="s">
        <v>309</v>
      </c>
      <c r="L2730" s="28" t="s">
        <v>8778</v>
      </c>
      <c r="M2730" s="30" t="str">
        <f aca="false">+CONCATENATE(E2730,F2730,G2730,H2730,I2730,J2730,K2730,L2730)</f>
        <v>111121100101609</v>
      </c>
    </row>
    <row r="2731" customFormat="false" ht="15" hidden="false" customHeight="true" outlineLevel="0" collapsed="false">
      <c r="A2731" s="28" t="n">
        <v>2722</v>
      </c>
      <c r="B2731" s="28" t="n">
        <v>269544430</v>
      </c>
      <c r="C2731" s="28" t="s">
        <v>8779</v>
      </c>
      <c r="D2731" s="29" t="s">
        <v>8780</v>
      </c>
      <c r="E2731" s="28" t="n">
        <v>1</v>
      </c>
      <c r="F2731" s="28" t="n">
        <v>1</v>
      </c>
      <c r="G2731" s="28" t="n">
        <v>1</v>
      </c>
      <c r="H2731" s="28" t="n">
        <v>1</v>
      </c>
      <c r="I2731" s="28" t="n">
        <v>2</v>
      </c>
      <c r="J2731" s="28" t="s">
        <v>923</v>
      </c>
      <c r="K2731" s="28" t="s">
        <v>872</v>
      </c>
      <c r="L2731" s="28" t="s">
        <v>8781</v>
      </c>
      <c r="M2731" s="30" t="str">
        <f aca="false">+CONCATENATE(E2731,F2731,G2731,H2731,I2731,J2731,K2731,L2731)</f>
        <v>111124443000338</v>
      </c>
    </row>
    <row r="2732" customFormat="false" ht="15" hidden="false" customHeight="true" outlineLevel="0" collapsed="false">
      <c r="A2732" s="27" t="n">
        <v>2723</v>
      </c>
      <c r="B2732" s="28" t="n">
        <v>269625126</v>
      </c>
      <c r="C2732" s="28" t="s">
        <v>8782</v>
      </c>
      <c r="D2732" s="29" t="s">
        <v>8783</v>
      </c>
      <c r="E2732" s="28" t="n">
        <v>1</v>
      </c>
      <c r="F2732" s="28" t="n">
        <v>1</v>
      </c>
      <c r="G2732" s="28" t="n">
        <v>1</v>
      </c>
      <c r="H2732" s="28" t="n">
        <v>1</v>
      </c>
      <c r="I2732" s="28" t="n">
        <v>2</v>
      </c>
      <c r="J2732" s="28" t="s">
        <v>576</v>
      </c>
      <c r="K2732" s="28" t="s">
        <v>1962</v>
      </c>
      <c r="L2732" s="28" t="s">
        <v>8784</v>
      </c>
      <c r="M2732" s="30" t="str">
        <f aca="false">+CONCATENATE(E2732,F2732,G2732,H2732,I2732,J2732,K2732,L2732)</f>
        <v>111122512601736</v>
      </c>
    </row>
    <row r="2733" customFormat="false" ht="15" hidden="false" customHeight="true" outlineLevel="0" collapsed="false">
      <c r="A2733" s="27" t="n">
        <v>2724</v>
      </c>
      <c r="B2733" s="28" t="n">
        <v>269768077</v>
      </c>
      <c r="C2733" s="28" t="s">
        <v>8785</v>
      </c>
      <c r="D2733" s="29" t="s">
        <v>8786</v>
      </c>
      <c r="E2733" s="28" t="n">
        <v>1</v>
      </c>
      <c r="F2733" s="28" t="n">
        <v>1</v>
      </c>
      <c r="G2733" s="28" t="n">
        <v>1</v>
      </c>
      <c r="H2733" s="28" t="n">
        <v>1</v>
      </c>
      <c r="I2733" s="28" t="n">
        <v>2</v>
      </c>
      <c r="J2733" s="28" t="s">
        <v>335</v>
      </c>
      <c r="K2733" s="28" t="s">
        <v>1094</v>
      </c>
      <c r="L2733" s="28" t="s">
        <v>8787</v>
      </c>
      <c r="M2733" s="30" t="str">
        <f aca="false">+CONCATENATE(E2733,F2733,G2733,H2733,I2733,J2733,K2733,L2733)</f>
        <v>111126807701799</v>
      </c>
    </row>
    <row r="2734" customFormat="false" ht="15" hidden="false" customHeight="true" outlineLevel="0" collapsed="false">
      <c r="A2734" s="27" t="n">
        <v>2725</v>
      </c>
      <c r="B2734" s="28" t="n">
        <v>269868547</v>
      </c>
      <c r="C2734" s="28" t="s">
        <v>8788</v>
      </c>
      <c r="D2734" s="29" t="s">
        <v>8789</v>
      </c>
      <c r="E2734" s="28" t="n">
        <v>1</v>
      </c>
      <c r="F2734" s="28" t="n">
        <v>1</v>
      </c>
      <c r="G2734" s="28" t="n">
        <v>1</v>
      </c>
      <c r="H2734" s="28" t="n">
        <v>1</v>
      </c>
      <c r="I2734" s="28" t="n">
        <v>2</v>
      </c>
      <c r="J2734" s="28" t="s">
        <v>335</v>
      </c>
      <c r="K2734" s="28" t="s">
        <v>4487</v>
      </c>
      <c r="L2734" s="28" t="s">
        <v>8790</v>
      </c>
      <c r="M2734" s="30" t="str">
        <f aca="false">+CONCATENATE(E2734,F2734,G2734,H2734,I2734,J2734,K2734,L2734)</f>
        <v>111126854702153</v>
      </c>
    </row>
    <row r="2735" customFormat="false" ht="15" hidden="false" customHeight="true" outlineLevel="0" collapsed="false">
      <c r="A2735" s="27" t="n">
        <v>2726</v>
      </c>
      <c r="B2735" s="28" t="n">
        <v>269915176</v>
      </c>
      <c r="C2735" s="28" t="s">
        <v>8791</v>
      </c>
      <c r="D2735" s="29" t="s">
        <v>8792</v>
      </c>
      <c r="E2735" s="28" t="n">
        <v>3</v>
      </c>
      <c r="F2735" s="28" t="n">
        <v>3</v>
      </c>
      <c r="G2735" s="28" t="n">
        <v>2</v>
      </c>
      <c r="H2735" s="28" t="n">
        <v>1</v>
      </c>
      <c r="I2735" s="28" t="n">
        <v>1</v>
      </c>
      <c r="J2735" s="28" t="s">
        <v>112</v>
      </c>
      <c r="K2735" s="28" t="s">
        <v>1137</v>
      </c>
      <c r="L2735" s="28" t="s">
        <v>8793</v>
      </c>
      <c r="M2735" s="30" t="str">
        <f aca="false">+CONCATENATE(E2735,F2735,G2735,H2735,I2735,J2735,K2735,L2735)</f>
        <v>332111517602577</v>
      </c>
    </row>
    <row r="2736" customFormat="false" ht="15" hidden="false" customHeight="true" outlineLevel="0" collapsed="false">
      <c r="A2736" s="28" t="n">
        <v>2727</v>
      </c>
      <c r="B2736" s="28" t="n">
        <v>269919001</v>
      </c>
      <c r="C2736" s="28" t="s">
        <v>8794</v>
      </c>
      <c r="D2736" s="29" t="s">
        <v>8795</v>
      </c>
      <c r="E2736" s="28" t="n">
        <v>1</v>
      </c>
      <c r="F2736" s="28" t="n">
        <v>1</v>
      </c>
      <c r="G2736" s="28" t="n">
        <v>1</v>
      </c>
      <c r="H2736" s="28" t="n">
        <v>1</v>
      </c>
      <c r="I2736" s="28" t="n">
        <v>2</v>
      </c>
      <c r="J2736" s="28" t="s">
        <v>903</v>
      </c>
      <c r="K2736" s="28" t="s">
        <v>309</v>
      </c>
      <c r="L2736" s="28" t="s">
        <v>8796</v>
      </c>
      <c r="M2736" s="30" t="str">
        <f aca="false">+CONCATENATE(E2736,F2736,G2736,H2736,I2736,J2736,K2736,L2736)</f>
        <v>111121900100354</v>
      </c>
    </row>
    <row r="2737" customFormat="false" ht="15" hidden="false" customHeight="true" outlineLevel="0" collapsed="false">
      <c r="A2737" s="27" t="n">
        <v>2728</v>
      </c>
      <c r="B2737" s="28" t="n">
        <v>270113430</v>
      </c>
      <c r="C2737" s="28" t="s">
        <v>8797</v>
      </c>
      <c r="D2737" s="29" t="s">
        <v>8798</v>
      </c>
      <c r="E2737" s="28" t="n">
        <v>1</v>
      </c>
      <c r="F2737" s="28" t="n">
        <v>1</v>
      </c>
      <c r="G2737" s="28" t="n">
        <v>1</v>
      </c>
      <c r="H2737" s="28" t="n">
        <v>1</v>
      </c>
      <c r="I2737" s="28" t="n">
        <v>2</v>
      </c>
      <c r="J2737" s="28" t="s">
        <v>522</v>
      </c>
      <c r="K2737" s="28" t="s">
        <v>872</v>
      </c>
      <c r="L2737" s="28" t="s">
        <v>8799</v>
      </c>
      <c r="M2737" s="30" t="str">
        <f aca="false">+CONCATENATE(E2737,F2737,G2737,H2737,I2737,J2737,K2737,L2737)</f>
        <v>111121343000846</v>
      </c>
    </row>
    <row r="2738" customFormat="false" ht="15" hidden="false" customHeight="true" outlineLevel="0" collapsed="false">
      <c r="A2738" s="27" t="n">
        <v>2729</v>
      </c>
      <c r="B2738" s="28" t="n">
        <v>270113442</v>
      </c>
      <c r="C2738" s="28" t="s">
        <v>8800</v>
      </c>
      <c r="D2738" s="29" t="s">
        <v>8801</v>
      </c>
      <c r="E2738" s="28" t="n">
        <v>1</v>
      </c>
      <c r="F2738" s="28" t="n">
        <v>1</v>
      </c>
      <c r="G2738" s="28" t="n">
        <v>1</v>
      </c>
      <c r="H2738" s="28" t="n">
        <v>1</v>
      </c>
      <c r="I2738" s="28" t="n">
        <v>2</v>
      </c>
      <c r="J2738" s="28" t="s">
        <v>522</v>
      </c>
      <c r="K2738" s="28" t="s">
        <v>709</v>
      </c>
      <c r="L2738" s="28" t="s">
        <v>8802</v>
      </c>
      <c r="M2738" s="30" t="str">
        <f aca="false">+CONCATENATE(E2738,F2738,G2738,H2738,I2738,J2738,K2738,L2738)</f>
        <v>111121344201264</v>
      </c>
    </row>
    <row r="2739" customFormat="false" ht="15" hidden="false" customHeight="true" outlineLevel="0" collapsed="false">
      <c r="A2739" s="27" t="n">
        <v>2730</v>
      </c>
      <c r="B2739" s="28" t="n">
        <v>270113780</v>
      </c>
      <c r="C2739" s="28" t="s">
        <v>8803</v>
      </c>
      <c r="D2739" s="29" t="s">
        <v>8804</v>
      </c>
      <c r="E2739" s="28" t="n">
        <v>1</v>
      </c>
      <c r="F2739" s="28" t="n">
        <v>1</v>
      </c>
      <c r="G2739" s="28" t="n">
        <v>1</v>
      </c>
      <c r="H2739" s="28" t="n">
        <v>1</v>
      </c>
      <c r="I2739" s="28" t="n">
        <v>2</v>
      </c>
      <c r="J2739" s="28" t="s">
        <v>522</v>
      </c>
      <c r="K2739" s="28" t="s">
        <v>5714</v>
      </c>
      <c r="L2739" s="28" t="s">
        <v>8805</v>
      </c>
      <c r="M2739" s="30" t="str">
        <f aca="false">+CONCATENATE(E2739,F2739,G2739,H2739,I2739,J2739,K2739,L2739)</f>
        <v>111121378001287</v>
      </c>
    </row>
    <row r="2740" customFormat="false" ht="15" hidden="false" customHeight="true" outlineLevel="0" collapsed="false">
      <c r="A2740" s="27" t="n">
        <v>2731</v>
      </c>
      <c r="B2740" s="28" t="n">
        <v>270115087</v>
      </c>
      <c r="C2740" s="28" t="s">
        <v>8806</v>
      </c>
      <c r="D2740" s="29" t="s">
        <v>8807</v>
      </c>
      <c r="E2740" s="28" t="n">
        <v>1</v>
      </c>
      <c r="F2740" s="28" t="n">
        <v>1</v>
      </c>
      <c r="G2740" s="28" t="n">
        <v>1</v>
      </c>
      <c r="H2740" s="28" t="n">
        <v>1</v>
      </c>
      <c r="I2740" s="28" t="n">
        <v>2</v>
      </c>
      <c r="J2740" s="28" t="s">
        <v>112</v>
      </c>
      <c r="K2740" s="28" t="s">
        <v>830</v>
      </c>
      <c r="L2740" s="28" t="s">
        <v>8808</v>
      </c>
      <c r="M2740" s="30" t="str">
        <f aca="false">+CONCATENATE(E2740,F2740,G2740,H2740,I2740,J2740,K2740,L2740)</f>
        <v>111121546900764</v>
      </c>
    </row>
    <row r="2741" customFormat="false" ht="15" hidden="false" customHeight="true" outlineLevel="0" collapsed="false">
      <c r="A2741" s="27" t="n">
        <v>2732</v>
      </c>
      <c r="B2741" s="28" t="n">
        <v>270115090</v>
      </c>
      <c r="C2741" s="28" t="s">
        <v>8809</v>
      </c>
      <c r="D2741" s="29" t="s">
        <v>8810</v>
      </c>
      <c r="E2741" s="28" t="n">
        <v>1</v>
      </c>
      <c r="F2741" s="28" t="n">
        <v>1</v>
      </c>
      <c r="G2741" s="28" t="n">
        <v>1</v>
      </c>
      <c r="H2741" s="28" t="n">
        <v>1</v>
      </c>
      <c r="I2741" s="28" t="n">
        <v>2</v>
      </c>
      <c r="J2741" s="28" t="s">
        <v>112</v>
      </c>
      <c r="K2741" s="28" t="s">
        <v>6060</v>
      </c>
      <c r="L2741" s="28" t="s">
        <v>8811</v>
      </c>
      <c r="M2741" s="30" t="str">
        <f aca="false">+CONCATENATE(E2741,F2741,G2741,H2741,I2741,J2741,K2741,L2741)</f>
        <v>111121509000747</v>
      </c>
    </row>
    <row r="2742" customFormat="false" ht="15" hidden="false" customHeight="true" outlineLevel="0" collapsed="false">
      <c r="A2742" s="27" t="n">
        <v>2733</v>
      </c>
      <c r="B2742" s="28" t="n">
        <v>270115104</v>
      </c>
      <c r="C2742" s="28" t="s">
        <v>8812</v>
      </c>
      <c r="D2742" s="29" t="s">
        <v>8813</v>
      </c>
      <c r="E2742" s="28" t="n">
        <v>1</v>
      </c>
      <c r="F2742" s="28" t="n">
        <v>1</v>
      </c>
      <c r="G2742" s="28" t="n">
        <v>1</v>
      </c>
      <c r="H2742" s="28" t="n">
        <v>1</v>
      </c>
      <c r="I2742" s="28" t="n">
        <v>2</v>
      </c>
      <c r="J2742" s="28" t="s">
        <v>112</v>
      </c>
      <c r="K2742" s="28" t="s">
        <v>3028</v>
      </c>
      <c r="L2742" s="28" t="s">
        <v>8814</v>
      </c>
      <c r="M2742" s="30" t="str">
        <f aca="false">+CONCATENATE(E2742,F2742,G2742,H2742,I2742,J2742,K2742,L2742)</f>
        <v>111121510400794</v>
      </c>
    </row>
    <row r="2743" customFormat="false" ht="15" hidden="false" customHeight="true" outlineLevel="0" collapsed="false">
      <c r="A2743" s="28" t="n">
        <v>2734</v>
      </c>
      <c r="B2743" s="28" t="n">
        <v>270115135</v>
      </c>
      <c r="C2743" s="28" t="s">
        <v>8815</v>
      </c>
      <c r="D2743" s="29" t="s">
        <v>8816</v>
      </c>
      <c r="E2743" s="28" t="n">
        <v>1</v>
      </c>
      <c r="F2743" s="28" t="n">
        <v>1</v>
      </c>
      <c r="G2743" s="28" t="n">
        <v>1</v>
      </c>
      <c r="H2743" s="28" t="n">
        <v>1</v>
      </c>
      <c r="I2743" s="28" t="n">
        <v>2</v>
      </c>
      <c r="J2743" s="28" t="s">
        <v>112</v>
      </c>
      <c r="K2743" s="28" t="s">
        <v>4078</v>
      </c>
      <c r="L2743" s="28" t="s">
        <v>8817</v>
      </c>
      <c r="M2743" s="30" t="str">
        <f aca="false">+CONCATENATE(E2743,F2743,G2743,H2743,I2743,J2743,K2743,L2743)</f>
        <v>111121513500682</v>
      </c>
    </row>
    <row r="2744" customFormat="false" ht="15" hidden="false" customHeight="true" outlineLevel="0" collapsed="false">
      <c r="A2744" s="27" t="n">
        <v>2735</v>
      </c>
      <c r="B2744" s="28" t="n">
        <v>270115187</v>
      </c>
      <c r="C2744" s="28" t="s">
        <v>8818</v>
      </c>
      <c r="D2744" s="29" t="s">
        <v>8819</v>
      </c>
      <c r="E2744" s="28" t="n">
        <v>1</v>
      </c>
      <c r="F2744" s="28" t="n">
        <v>1</v>
      </c>
      <c r="G2744" s="28" t="n">
        <v>1</v>
      </c>
      <c r="H2744" s="28" t="n">
        <v>1</v>
      </c>
      <c r="I2744" s="28" t="n">
        <v>2</v>
      </c>
      <c r="J2744" s="28" t="s">
        <v>112</v>
      </c>
      <c r="K2744" s="28" t="s">
        <v>5959</v>
      </c>
      <c r="L2744" s="28" t="s">
        <v>8820</v>
      </c>
      <c r="M2744" s="30" t="str">
        <f aca="false">+CONCATENATE(E2744,F2744,G2744,H2744,I2744,J2744,K2744,L2744)</f>
        <v>111121518700685</v>
      </c>
    </row>
    <row r="2745" customFormat="false" ht="15" hidden="false" customHeight="true" outlineLevel="0" collapsed="false">
      <c r="A2745" s="27" t="n">
        <v>2736</v>
      </c>
      <c r="B2745" s="28" t="n">
        <v>270115215</v>
      </c>
      <c r="C2745" s="28" t="s">
        <v>8821</v>
      </c>
      <c r="D2745" s="29" t="s">
        <v>8822</v>
      </c>
      <c r="E2745" s="28" t="n">
        <v>1</v>
      </c>
      <c r="F2745" s="28" t="n">
        <v>1</v>
      </c>
      <c r="G2745" s="28" t="n">
        <v>1</v>
      </c>
      <c r="H2745" s="28" t="n">
        <v>1</v>
      </c>
      <c r="I2745" s="28" t="n">
        <v>2</v>
      </c>
      <c r="J2745" s="28" t="s">
        <v>112</v>
      </c>
      <c r="K2745" s="28" t="s">
        <v>3395</v>
      </c>
      <c r="L2745" s="28" t="s">
        <v>8823</v>
      </c>
      <c r="M2745" s="30" t="str">
        <f aca="false">+CONCATENATE(E2745,F2745,G2745,H2745,I2745,J2745,K2745,L2745)</f>
        <v>111121521501498</v>
      </c>
    </row>
    <row r="2746" customFormat="false" ht="15" hidden="false" customHeight="true" outlineLevel="0" collapsed="false">
      <c r="A2746" s="27" t="n">
        <v>2737</v>
      </c>
      <c r="B2746" s="28" t="n">
        <v>270115224</v>
      </c>
      <c r="C2746" s="28" t="s">
        <v>8824</v>
      </c>
      <c r="D2746" s="29" t="s">
        <v>8825</v>
      </c>
      <c r="E2746" s="28" t="n">
        <v>1</v>
      </c>
      <c r="F2746" s="28" t="n">
        <v>1</v>
      </c>
      <c r="G2746" s="28" t="n">
        <v>1</v>
      </c>
      <c r="H2746" s="28" t="n">
        <v>1</v>
      </c>
      <c r="I2746" s="28" t="n">
        <v>2</v>
      </c>
      <c r="J2746" s="28" t="s">
        <v>112</v>
      </c>
      <c r="K2746" s="28" t="s">
        <v>3758</v>
      </c>
      <c r="L2746" s="28" t="s">
        <v>8826</v>
      </c>
      <c r="M2746" s="30" t="str">
        <f aca="false">+CONCATENATE(E2746,F2746,G2746,H2746,I2746,J2746,K2746,L2746)</f>
        <v>111121522400819</v>
      </c>
    </row>
    <row r="2747" customFormat="false" ht="15" hidden="false" customHeight="true" outlineLevel="0" collapsed="false">
      <c r="A2747" s="27" t="n">
        <v>2738</v>
      </c>
      <c r="B2747" s="28" t="n">
        <v>270115272</v>
      </c>
      <c r="C2747" s="28" t="s">
        <v>8827</v>
      </c>
      <c r="D2747" s="29" t="s">
        <v>8828</v>
      </c>
      <c r="E2747" s="28" t="n">
        <v>1</v>
      </c>
      <c r="F2747" s="28" t="n">
        <v>1</v>
      </c>
      <c r="G2747" s="28" t="n">
        <v>1</v>
      </c>
      <c r="H2747" s="28" t="n">
        <v>1</v>
      </c>
      <c r="I2747" s="28" t="n">
        <v>2</v>
      </c>
      <c r="J2747" s="28" t="s">
        <v>112</v>
      </c>
      <c r="K2747" s="28" t="s">
        <v>2121</v>
      </c>
      <c r="L2747" s="28" t="s">
        <v>8829</v>
      </c>
      <c r="M2747" s="30" t="str">
        <f aca="false">+CONCATENATE(E2747,F2747,G2747,H2747,I2747,J2747,K2747,L2747)</f>
        <v>111121527200737</v>
      </c>
    </row>
    <row r="2748" customFormat="false" ht="15" hidden="false" customHeight="true" outlineLevel="0" collapsed="false">
      <c r="A2748" s="28" t="n">
        <v>2739</v>
      </c>
      <c r="B2748" s="28" t="n">
        <v>270115367</v>
      </c>
      <c r="C2748" s="28" t="s">
        <v>8830</v>
      </c>
      <c r="D2748" s="29" t="s">
        <v>8831</v>
      </c>
      <c r="E2748" s="28" t="n">
        <v>1</v>
      </c>
      <c r="F2748" s="28" t="n">
        <v>1</v>
      </c>
      <c r="G2748" s="28" t="n">
        <v>1</v>
      </c>
      <c r="H2748" s="28" t="n">
        <v>1</v>
      </c>
      <c r="I2748" s="28" t="n">
        <v>2</v>
      </c>
      <c r="J2748" s="28" t="s">
        <v>112</v>
      </c>
      <c r="K2748" s="28" t="s">
        <v>5153</v>
      </c>
      <c r="L2748" s="28" t="s">
        <v>8832</v>
      </c>
      <c r="M2748" s="30" t="str">
        <f aca="false">+CONCATENATE(E2748,F2748,G2748,H2748,I2748,J2748,K2748,L2748)</f>
        <v>111121536700745</v>
      </c>
    </row>
    <row r="2749" customFormat="false" ht="15" hidden="false" customHeight="true" outlineLevel="0" collapsed="false">
      <c r="A2749" s="27" t="n">
        <v>2740</v>
      </c>
      <c r="B2749" s="28" t="n">
        <v>270115377</v>
      </c>
      <c r="C2749" s="28" t="s">
        <v>8833</v>
      </c>
      <c r="D2749" s="29" t="s">
        <v>8834</v>
      </c>
      <c r="E2749" s="28" t="n">
        <v>1</v>
      </c>
      <c r="F2749" s="28" t="n">
        <v>1</v>
      </c>
      <c r="G2749" s="28" t="n">
        <v>1</v>
      </c>
      <c r="H2749" s="28" t="n">
        <v>1</v>
      </c>
      <c r="I2749" s="28" t="n">
        <v>2</v>
      </c>
      <c r="J2749" s="28" t="s">
        <v>112</v>
      </c>
      <c r="K2749" s="28" t="s">
        <v>2072</v>
      </c>
      <c r="L2749" s="28" t="s">
        <v>8835</v>
      </c>
      <c r="M2749" s="30" t="str">
        <f aca="false">+CONCATENATE(E2749,F2749,G2749,H2749,I2749,J2749,K2749,L2749)</f>
        <v>111121537700732</v>
      </c>
    </row>
    <row r="2750" customFormat="false" ht="15" hidden="false" customHeight="true" outlineLevel="0" collapsed="false">
      <c r="A2750" s="27" t="n">
        <v>2741</v>
      </c>
      <c r="B2750" s="28" t="n">
        <v>270115403</v>
      </c>
      <c r="C2750" s="28" t="s">
        <v>8836</v>
      </c>
      <c r="D2750" s="29" t="s">
        <v>8837</v>
      </c>
      <c r="E2750" s="28" t="n">
        <v>1</v>
      </c>
      <c r="F2750" s="28" t="n">
        <v>1</v>
      </c>
      <c r="G2750" s="28" t="n">
        <v>1</v>
      </c>
      <c r="H2750" s="28" t="n">
        <v>1</v>
      </c>
      <c r="I2750" s="28" t="n">
        <v>2</v>
      </c>
      <c r="J2750" s="28" t="s">
        <v>112</v>
      </c>
      <c r="K2750" s="28" t="s">
        <v>2998</v>
      </c>
      <c r="L2750" s="28" t="s">
        <v>8838</v>
      </c>
      <c r="M2750" s="30" t="str">
        <f aca="false">+CONCATENATE(E2750,F2750,G2750,H2750,I2750,J2750,K2750,L2750)</f>
        <v>111121540300751</v>
      </c>
    </row>
    <row r="2751" customFormat="false" ht="15" hidden="false" customHeight="true" outlineLevel="0" collapsed="false">
      <c r="A2751" s="27" t="n">
        <v>2742</v>
      </c>
      <c r="B2751" s="28" t="n">
        <v>270115466</v>
      </c>
      <c r="C2751" s="28" t="s">
        <v>8839</v>
      </c>
      <c r="D2751" s="29" t="s">
        <v>8840</v>
      </c>
      <c r="E2751" s="28" t="n">
        <v>1</v>
      </c>
      <c r="F2751" s="28" t="n">
        <v>1</v>
      </c>
      <c r="G2751" s="28" t="n">
        <v>1</v>
      </c>
      <c r="H2751" s="28" t="n">
        <v>1</v>
      </c>
      <c r="I2751" s="28" t="n">
        <v>2</v>
      </c>
      <c r="J2751" s="28" t="s">
        <v>112</v>
      </c>
      <c r="K2751" s="28" t="s">
        <v>2144</v>
      </c>
      <c r="L2751" s="28" t="s">
        <v>8841</v>
      </c>
      <c r="M2751" s="30" t="str">
        <f aca="false">+CONCATENATE(E2751,F2751,G2751,H2751,I2751,J2751,K2751,L2751)</f>
        <v>111121546601473</v>
      </c>
    </row>
    <row r="2752" customFormat="false" ht="15" hidden="false" customHeight="true" outlineLevel="0" collapsed="false">
      <c r="A2752" s="27" t="n">
        <v>2743</v>
      </c>
      <c r="B2752" s="28" t="n">
        <v>270115491</v>
      </c>
      <c r="C2752" s="28" t="s">
        <v>8842</v>
      </c>
      <c r="D2752" s="29" t="s">
        <v>8843</v>
      </c>
      <c r="E2752" s="28" t="n">
        <v>1</v>
      </c>
      <c r="F2752" s="28" t="n">
        <v>1</v>
      </c>
      <c r="G2752" s="28" t="n">
        <v>1</v>
      </c>
      <c r="H2752" s="28" t="n">
        <v>1</v>
      </c>
      <c r="I2752" s="28" t="n">
        <v>2</v>
      </c>
      <c r="J2752" s="28" t="s">
        <v>112</v>
      </c>
      <c r="K2752" s="28" t="s">
        <v>6112</v>
      </c>
      <c r="L2752" s="28" t="s">
        <v>8844</v>
      </c>
      <c r="M2752" s="30" t="str">
        <f aca="false">+CONCATENATE(E2752,F2752,G2752,H2752,I2752,J2752,K2752,L2752)</f>
        <v>111121549101517</v>
      </c>
    </row>
    <row r="2753" customFormat="false" ht="15" hidden="false" customHeight="true" outlineLevel="0" collapsed="false">
      <c r="A2753" s="27" t="n">
        <v>2744</v>
      </c>
      <c r="B2753" s="28" t="n">
        <v>270115533</v>
      </c>
      <c r="C2753" s="28" t="s">
        <v>8845</v>
      </c>
      <c r="D2753" s="29" t="s">
        <v>8846</v>
      </c>
      <c r="E2753" s="28" t="n">
        <v>1</v>
      </c>
      <c r="F2753" s="28" t="n">
        <v>1</v>
      </c>
      <c r="G2753" s="28" t="n">
        <v>1</v>
      </c>
      <c r="H2753" s="28" t="n">
        <v>1</v>
      </c>
      <c r="I2753" s="28" t="n">
        <v>2</v>
      </c>
      <c r="J2753" s="28" t="s">
        <v>112</v>
      </c>
      <c r="K2753" s="28" t="s">
        <v>4039</v>
      </c>
      <c r="L2753" s="28" t="s">
        <v>8847</v>
      </c>
      <c r="M2753" s="30" t="str">
        <f aca="false">+CONCATENATE(E2753,F2753,G2753,H2753,I2753,J2753,K2753,L2753)</f>
        <v>111121553300712</v>
      </c>
    </row>
    <row r="2754" customFormat="false" ht="15" hidden="false" customHeight="true" outlineLevel="0" collapsed="false">
      <c r="A2754" s="27" t="n">
        <v>2745</v>
      </c>
      <c r="B2754" s="28" t="n">
        <v>270115542</v>
      </c>
      <c r="C2754" s="28" t="s">
        <v>8848</v>
      </c>
      <c r="D2754" s="29" t="s">
        <v>8849</v>
      </c>
      <c r="E2754" s="28" t="n">
        <v>1</v>
      </c>
      <c r="F2754" s="28" t="n">
        <v>1</v>
      </c>
      <c r="G2754" s="28" t="n">
        <v>1</v>
      </c>
      <c r="H2754" s="28" t="n">
        <v>1</v>
      </c>
      <c r="I2754" s="28" t="n">
        <v>2</v>
      </c>
      <c r="J2754" s="28" t="s">
        <v>112</v>
      </c>
      <c r="K2754" s="28" t="s">
        <v>4308</v>
      </c>
      <c r="L2754" s="28" t="s">
        <v>8850</v>
      </c>
      <c r="M2754" s="30" t="str">
        <f aca="false">+CONCATENATE(E2754,F2754,G2754,H2754,I2754,J2754,K2754,L2754)</f>
        <v>111121554200363</v>
      </c>
    </row>
    <row r="2755" customFormat="false" ht="15" hidden="false" customHeight="true" outlineLevel="0" collapsed="false">
      <c r="A2755" s="28" t="n">
        <v>2746</v>
      </c>
      <c r="B2755" s="28" t="n">
        <v>270115600</v>
      </c>
      <c r="C2755" s="28" t="s">
        <v>8851</v>
      </c>
      <c r="D2755" s="29" t="s">
        <v>8852</v>
      </c>
      <c r="E2755" s="28" t="n">
        <v>1</v>
      </c>
      <c r="F2755" s="28" t="n">
        <v>1</v>
      </c>
      <c r="G2755" s="28" t="n">
        <v>1</v>
      </c>
      <c r="H2755" s="28" t="n">
        <v>1</v>
      </c>
      <c r="I2755" s="28" t="n">
        <v>2</v>
      </c>
      <c r="J2755" s="28" t="s">
        <v>112</v>
      </c>
      <c r="K2755" s="28" t="s">
        <v>2792</v>
      </c>
      <c r="L2755" s="28" t="s">
        <v>8853</v>
      </c>
      <c r="M2755" s="30" t="str">
        <f aca="false">+CONCATENATE(E2755,F2755,G2755,H2755,I2755,J2755,K2755,L2755)</f>
        <v>111121560000782</v>
      </c>
    </row>
    <row r="2756" customFormat="false" ht="15" hidden="false" customHeight="true" outlineLevel="0" collapsed="false">
      <c r="A2756" s="27" t="n">
        <v>2747</v>
      </c>
      <c r="B2756" s="28" t="n">
        <v>270115621</v>
      </c>
      <c r="C2756" s="28" t="s">
        <v>8854</v>
      </c>
      <c r="D2756" s="29" t="s">
        <v>8855</v>
      </c>
      <c r="E2756" s="28" t="n">
        <v>1</v>
      </c>
      <c r="F2756" s="28" t="n">
        <v>1</v>
      </c>
      <c r="G2756" s="28" t="n">
        <v>1</v>
      </c>
      <c r="H2756" s="28" t="n">
        <v>1</v>
      </c>
      <c r="I2756" s="28" t="n">
        <v>2</v>
      </c>
      <c r="J2756" s="28" t="s">
        <v>112</v>
      </c>
      <c r="K2756" s="28" t="s">
        <v>3658</v>
      </c>
      <c r="L2756" s="28" t="s">
        <v>8856</v>
      </c>
      <c r="M2756" s="30" t="str">
        <f aca="false">+CONCATENATE(E2756,F2756,G2756,H2756,I2756,J2756,K2756,L2756)</f>
        <v>111121562100808</v>
      </c>
    </row>
    <row r="2757" customFormat="false" ht="15" hidden="false" customHeight="true" outlineLevel="0" collapsed="false">
      <c r="A2757" s="27" t="n">
        <v>2748</v>
      </c>
      <c r="B2757" s="28" t="n">
        <v>270115660</v>
      </c>
      <c r="C2757" s="28" t="s">
        <v>8857</v>
      </c>
      <c r="D2757" s="29" t="s">
        <v>8858</v>
      </c>
      <c r="E2757" s="28" t="n">
        <v>1</v>
      </c>
      <c r="F2757" s="28" t="n">
        <v>1</v>
      </c>
      <c r="G2757" s="28" t="n">
        <v>1</v>
      </c>
      <c r="H2757" s="28" t="n">
        <v>1</v>
      </c>
      <c r="I2757" s="28" t="n">
        <v>2</v>
      </c>
      <c r="J2757" s="28" t="s">
        <v>112</v>
      </c>
      <c r="K2757" s="28" t="s">
        <v>2253</v>
      </c>
      <c r="L2757" s="28" t="s">
        <v>8859</v>
      </c>
      <c r="M2757" s="30" t="str">
        <f aca="false">+CONCATENATE(E2757,F2757,G2757,H2757,I2757,J2757,K2757,L2757)</f>
        <v>111121566000744</v>
      </c>
    </row>
    <row r="2758" customFormat="false" ht="15" hidden="false" customHeight="true" outlineLevel="0" collapsed="false">
      <c r="A2758" s="27" t="n">
        <v>2749</v>
      </c>
      <c r="B2758" s="28" t="n">
        <v>270115681</v>
      </c>
      <c r="C2758" s="28" t="s">
        <v>8860</v>
      </c>
      <c r="D2758" s="29" t="s">
        <v>8861</v>
      </c>
      <c r="E2758" s="28" t="n">
        <v>1</v>
      </c>
      <c r="F2758" s="28" t="n">
        <v>1</v>
      </c>
      <c r="G2758" s="28" t="n">
        <v>1</v>
      </c>
      <c r="H2758" s="28" t="n">
        <v>1</v>
      </c>
      <c r="I2758" s="28" t="n">
        <v>2</v>
      </c>
      <c r="J2758" s="28" t="s">
        <v>112</v>
      </c>
      <c r="K2758" s="28" t="s">
        <v>5766</v>
      </c>
      <c r="L2758" s="28" t="s">
        <v>8862</v>
      </c>
      <c r="M2758" s="30" t="str">
        <f aca="false">+CONCATENATE(E2758,F2758,G2758,H2758,I2758,J2758,K2758,L2758)</f>
        <v>111121568100806</v>
      </c>
    </row>
    <row r="2759" customFormat="false" ht="15" hidden="false" customHeight="true" outlineLevel="0" collapsed="false">
      <c r="A2759" s="27" t="n">
        <v>2750</v>
      </c>
      <c r="B2759" s="28" t="n">
        <v>270115740</v>
      </c>
      <c r="C2759" s="28" t="s">
        <v>8863</v>
      </c>
      <c r="D2759" s="29" t="s">
        <v>8864</v>
      </c>
      <c r="E2759" s="28" t="n">
        <v>1</v>
      </c>
      <c r="F2759" s="28" t="n">
        <v>1</v>
      </c>
      <c r="G2759" s="28" t="n">
        <v>1</v>
      </c>
      <c r="H2759" s="28" t="n">
        <v>1</v>
      </c>
      <c r="I2759" s="28" t="n">
        <v>2</v>
      </c>
      <c r="J2759" s="28" t="s">
        <v>112</v>
      </c>
      <c r="K2759" s="28" t="s">
        <v>727</v>
      </c>
      <c r="L2759" s="28" t="s">
        <v>8865</v>
      </c>
      <c r="M2759" s="30" t="str">
        <f aca="false">+CONCATENATE(E2759,F2759,G2759,H2759,I2759,J2759,K2759,L2759)</f>
        <v>111121574000825</v>
      </c>
    </row>
    <row r="2760" customFormat="false" ht="15" hidden="false" customHeight="true" outlineLevel="0" collapsed="false">
      <c r="A2760" s="28" t="n">
        <v>2751</v>
      </c>
      <c r="B2760" s="28" t="n">
        <v>270115762</v>
      </c>
      <c r="C2760" s="28" t="s">
        <v>8866</v>
      </c>
      <c r="D2760" s="29" t="s">
        <v>8867</v>
      </c>
      <c r="E2760" s="28" t="n">
        <v>1</v>
      </c>
      <c r="F2760" s="28" t="n">
        <v>1</v>
      </c>
      <c r="G2760" s="28" t="n">
        <v>1</v>
      </c>
      <c r="H2760" s="28" t="n">
        <v>1</v>
      </c>
      <c r="I2760" s="28" t="n">
        <v>2</v>
      </c>
      <c r="J2760" s="28" t="s">
        <v>112</v>
      </c>
      <c r="K2760" s="28" t="s">
        <v>5029</v>
      </c>
      <c r="L2760" s="28" t="s">
        <v>8868</v>
      </c>
      <c r="M2760" s="30" t="str">
        <f aca="false">+CONCATENATE(E2760,F2760,G2760,H2760,I2760,J2760,K2760,L2760)</f>
        <v>111121576200815</v>
      </c>
    </row>
    <row r="2761" customFormat="false" ht="15" hidden="false" customHeight="true" outlineLevel="0" collapsed="false">
      <c r="A2761" s="27" t="n">
        <v>2752</v>
      </c>
      <c r="B2761" s="28" t="n">
        <v>270115814</v>
      </c>
      <c r="C2761" s="28" t="s">
        <v>8869</v>
      </c>
      <c r="D2761" s="29" t="s">
        <v>8870</v>
      </c>
      <c r="E2761" s="28" t="n">
        <v>1</v>
      </c>
      <c r="F2761" s="28" t="n">
        <v>1</v>
      </c>
      <c r="G2761" s="28" t="n">
        <v>1</v>
      </c>
      <c r="H2761" s="28" t="n">
        <v>1</v>
      </c>
      <c r="I2761" s="28" t="n">
        <v>2</v>
      </c>
      <c r="J2761" s="28" t="s">
        <v>112</v>
      </c>
      <c r="K2761" s="28" t="s">
        <v>3374</v>
      </c>
      <c r="L2761" s="28" t="s">
        <v>8871</v>
      </c>
      <c r="M2761" s="30" t="str">
        <f aca="false">+CONCATENATE(E2761,F2761,G2761,H2761,I2761,J2761,K2761,L2761)</f>
        <v>111121581400726</v>
      </c>
    </row>
    <row r="2762" customFormat="false" ht="15" hidden="false" customHeight="true" outlineLevel="0" collapsed="false">
      <c r="A2762" s="27" t="n">
        <v>2753</v>
      </c>
      <c r="B2762" s="28" t="n">
        <v>270115820</v>
      </c>
      <c r="C2762" s="28" t="s">
        <v>8872</v>
      </c>
      <c r="D2762" s="29" t="s">
        <v>8873</v>
      </c>
      <c r="E2762" s="28" t="n">
        <v>1</v>
      </c>
      <c r="F2762" s="28" t="n">
        <v>1</v>
      </c>
      <c r="G2762" s="28" t="n">
        <v>1</v>
      </c>
      <c r="H2762" s="28" t="n">
        <v>1</v>
      </c>
      <c r="I2762" s="28" t="n">
        <v>2</v>
      </c>
      <c r="J2762" s="28" t="s">
        <v>112</v>
      </c>
      <c r="K2762" s="28" t="s">
        <v>3578</v>
      </c>
      <c r="L2762" s="28" t="s">
        <v>8874</v>
      </c>
      <c r="M2762" s="30" t="str">
        <f aca="false">+CONCATENATE(E2762,F2762,G2762,H2762,I2762,J2762,K2762,L2762)</f>
        <v>111121582000801</v>
      </c>
    </row>
    <row r="2763" customFormat="false" ht="15" hidden="false" customHeight="true" outlineLevel="0" collapsed="false">
      <c r="A2763" s="27" t="n">
        <v>2754</v>
      </c>
      <c r="B2763" s="28" t="n">
        <v>270115822</v>
      </c>
      <c r="C2763" s="28" t="s">
        <v>8875</v>
      </c>
      <c r="D2763" s="29" t="s">
        <v>8876</v>
      </c>
      <c r="E2763" s="28" t="n">
        <v>1</v>
      </c>
      <c r="F2763" s="28" t="n">
        <v>1</v>
      </c>
      <c r="G2763" s="28" t="n">
        <v>1</v>
      </c>
      <c r="H2763" s="28" t="n">
        <v>1</v>
      </c>
      <c r="I2763" s="28" t="n">
        <v>2</v>
      </c>
      <c r="J2763" s="28" t="s">
        <v>112</v>
      </c>
      <c r="K2763" s="28" t="s">
        <v>3692</v>
      </c>
      <c r="L2763" s="28" t="s">
        <v>8877</v>
      </c>
      <c r="M2763" s="30" t="str">
        <f aca="false">+CONCATENATE(E2763,F2763,G2763,H2763,I2763,J2763,K2763,L2763)</f>
        <v>111121582200829</v>
      </c>
    </row>
    <row r="2764" customFormat="false" ht="15" hidden="false" customHeight="true" outlineLevel="0" collapsed="false">
      <c r="A2764" s="27" t="n">
        <v>2755</v>
      </c>
      <c r="B2764" s="28" t="n">
        <v>270115837</v>
      </c>
      <c r="C2764" s="28" t="s">
        <v>8878</v>
      </c>
      <c r="D2764" s="29" t="s">
        <v>8879</v>
      </c>
      <c r="E2764" s="28" t="n">
        <v>1</v>
      </c>
      <c r="F2764" s="28" t="n">
        <v>1</v>
      </c>
      <c r="G2764" s="28" t="n">
        <v>1</v>
      </c>
      <c r="H2764" s="28" t="n">
        <v>1</v>
      </c>
      <c r="I2764" s="28" t="n">
        <v>2</v>
      </c>
      <c r="J2764" s="28" t="s">
        <v>112</v>
      </c>
      <c r="K2764" s="28" t="s">
        <v>2730</v>
      </c>
      <c r="L2764" s="28" t="s">
        <v>8880</v>
      </c>
      <c r="M2764" s="30" t="str">
        <f aca="false">+CONCATENATE(E2764,F2764,G2764,H2764,I2764,J2764,K2764,L2764)</f>
        <v>111121583701500</v>
      </c>
    </row>
    <row r="2765" customFormat="false" ht="15" hidden="false" customHeight="true" outlineLevel="0" collapsed="false">
      <c r="A2765" s="27" t="n">
        <v>2756</v>
      </c>
      <c r="B2765" s="28" t="n">
        <v>270115842</v>
      </c>
      <c r="C2765" s="28" t="s">
        <v>8881</v>
      </c>
      <c r="D2765" s="29" t="s">
        <v>8882</v>
      </c>
      <c r="E2765" s="28" t="n">
        <v>1</v>
      </c>
      <c r="F2765" s="28" t="n">
        <v>1</v>
      </c>
      <c r="G2765" s="28" t="n">
        <v>1</v>
      </c>
      <c r="H2765" s="28" t="n">
        <v>1</v>
      </c>
      <c r="I2765" s="28" t="n">
        <v>2</v>
      </c>
      <c r="J2765" s="28" t="s">
        <v>112</v>
      </c>
      <c r="K2765" s="28" t="s">
        <v>2734</v>
      </c>
      <c r="L2765" s="28" t="s">
        <v>8883</v>
      </c>
      <c r="M2765" s="30" t="str">
        <f aca="false">+CONCATENATE(E2765,F2765,G2765,H2765,I2765,J2765,K2765,L2765)</f>
        <v>111121584200809</v>
      </c>
    </row>
    <row r="2766" customFormat="false" ht="15" hidden="false" customHeight="true" outlineLevel="0" collapsed="false">
      <c r="A2766" s="27" t="n">
        <v>2757</v>
      </c>
      <c r="B2766" s="28" t="n">
        <v>270123001</v>
      </c>
      <c r="C2766" s="28" t="s">
        <v>8884</v>
      </c>
      <c r="D2766" s="29" t="s">
        <v>8885</v>
      </c>
      <c r="E2766" s="28" t="n">
        <v>1</v>
      </c>
      <c r="F2766" s="28" t="n">
        <v>1</v>
      </c>
      <c r="G2766" s="28" t="n">
        <v>1</v>
      </c>
      <c r="H2766" s="28" t="n">
        <v>1</v>
      </c>
      <c r="I2766" s="28" t="n">
        <v>2</v>
      </c>
      <c r="J2766" s="28" t="s">
        <v>546</v>
      </c>
      <c r="K2766" s="28" t="s">
        <v>309</v>
      </c>
      <c r="L2766" s="28" t="s">
        <v>8886</v>
      </c>
      <c r="M2766" s="30" t="str">
        <f aca="false">+CONCATENATE(E2766,F2766,G2766,H2766,I2766,J2766,K2766,L2766)</f>
        <v>111122300100653</v>
      </c>
    </row>
    <row r="2767" customFormat="false" ht="15" hidden="false" customHeight="true" outlineLevel="0" collapsed="false">
      <c r="A2767" s="28" t="n">
        <v>2758</v>
      </c>
      <c r="B2767" s="28" t="n">
        <v>270125126</v>
      </c>
      <c r="C2767" s="28" t="s">
        <v>8887</v>
      </c>
      <c r="D2767" s="29" t="s">
        <v>8888</v>
      </c>
      <c r="E2767" s="28" t="n">
        <v>1</v>
      </c>
      <c r="F2767" s="28" t="n">
        <v>1</v>
      </c>
      <c r="G2767" s="28" t="n">
        <v>1</v>
      </c>
      <c r="H2767" s="28" t="n">
        <v>1</v>
      </c>
      <c r="I2767" s="28" t="n">
        <v>2</v>
      </c>
      <c r="J2767" s="28" t="s">
        <v>576</v>
      </c>
      <c r="K2767" s="28" t="s">
        <v>1962</v>
      </c>
      <c r="L2767" s="28" t="s">
        <v>8889</v>
      </c>
      <c r="M2767" s="30" t="str">
        <f aca="false">+CONCATENATE(E2767,F2767,G2767,H2767,I2767,J2767,K2767,L2767)</f>
        <v>111122512601322</v>
      </c>
    </row>
    <row r="2768" customFormat="false" ht="15" hidden="false" customHeight="true" outlineLevel="0" collapsed="false">
      <c r="A2768" s="27" t="n">
        <v>2759</v>
      </c>
      <c r="B2768" s="28" t="n">
        <v>270125736</v>
      </c>
      <c r="C2768" s="28" t="s">
        <v>8890</v>
      </c>
      <c r="D2768" s="29" t="s">
        <v>8891</v>
      </c>
      <c r="E2768" s="28" t="n">
        <v>1</v>
      </c>
      <c r="F2768" s="28" t="n">
        <v>1</v>
      </c>
      <c r="G2768" s="28" t="n">
        <v>1</v>
      </c>
      <c r="H2768" s="28" t="n">
        <v>1</v>
      </c>
      <c r="I2768" s="28" t="n">
        <v>2</v>
      </c>
      <c r="J2768" s="28" t="s">
        <v>576</v>
      </c>
      <c r="K2768" s="28" t="s">
        <v>577</v>
      </c>
      <c r="L2768" s="28" t="s">
        <v>8892</v>
      </c>
      <c r="M2768" s="30" t="str">
        <f aca="false">+CONCATENATE(E2768,F2768,G2768,H2768,I2768,J2768,K2768,L2768)</f>
        <v>111122573601376</v>
      </c>
    </row>
    <row r="2769" customFormat="false" ht="15" hidden="false" customHeight="true" outlineLevel="0" collapsed="false">
      <c r="A2769" s="27" t="n">
        <v>2760</v>
      </c>
      <c r="B2769" s="28" t="n">
        <v>270125793</v>
      </c>
      <c r="C2769" s="28" t="s">
        <v>8893</v>
      </c>
      <c r="D2769" s="29" t="s">
        <v>8894</v>
      </c>
      <c r="E2769" s="28" t="n">
        <v>1</v>
      </c>
      <c r="F2769" s="28" t="n">
        <v>1</v>
      </c>
      <c r="G2769" s="28" t="n">
        <v>1</v>
      </c>
      <c r="H2769" s="28" t="n">
        <v>1</v>
      </c>
      <c r="I2769" s="28" t="n">
        <v>2</v>
      </c>
      <c r="J2769" s="28" t="s">
        <v>576</v>
      </c>
      <c r="K2769" s="28" t="s">
        <v>6174</v>
      </c>
      <c r="L2769" s="28" t="s">
        <v>8895</v>
      </c>
      <c r="M2769" s="30" t="str">
        <f aca="false">+CONCATENATE(E2769,F2769,G2769,H2769,I2769,J2769,K2769,L2769)</f>
        <v>111122579300724</v>
      </c>
    </row>
    <row r="2770" customFormat="false" ht="15" hidden="false" customHeight="true" outlineLevel="0" collapsed="false">
      <c r="A2770" s="27" t="n">
        <v>2761</v>
      </c>
      <c r="B2770" s="28" t="n">
        <v>270141483</v>
      </c>
      <c r="C2770" s="28" t="s">
        <v>8896</v>
      </c>
      <c r="D2770" s="29" t="s">
        <v>8897</v>
      </c>
      <c r="E2770" s="28" t="n">
        <v>1</v>
      </c>
      <c r="F2770" s="28" t="n">
        <v>1</v>
      </c>
      <c r="G2770" s="28" t="n">
        <v>1</v>
      </c>
      <c r="H2770" s="28" t="n">
        <v>1</v>
      </c>
      <c r="I2770" s="28" t="n">
        <v>2</v>
      </c>
      <c r="J2770" s="28" t="s">
        <v>639</v>
      </c>
      <c r="K2770" s="28" t="s">
        <v>631</v>
      </c>
      <c r="L2770" s="28" t="s">
        <v>8898</v>
      </c>
      <c r="M2770" s="30" t="str">
        <f aca="false">+CONCATENATE(E2770,F2770,G2770,H2770,I2770,J2770,K2770,L2770)</f>
        <v>111124148301290</v>
      </c>
    </row>
    <row r="2771" customFormat="false" ht="15" hidden="false" customHeight="true" outlineLevel="0" collapsed="false">
      <c r="A2771" s="27" t="n">
        <v>2762</v>
      </c>
      <c r="B2771" s="28" t="n">
        <v>270141872</v>
      </c>
      <c r="C2771" s="28" t="s">
        <v>8899</v>
      </c>
      <c r="D2771" s="29" t="s">
        <v>8900</v>
      </c>
      <c r="E2771" s="28" t="n">
        <v>1</v>
      </c>
      <c r="F2771" s="28" t="n">
        <v>1</v>
      </c>
      <c r="G2771" s="28" t="n">
        <v>1</v>
      </c>
      <c r="H2771" s="28" t="n">
        <v>1</v>
      </c>
      <c r="I2771" s="28" t="n">
        <v>2</v>
      </c>
      <c r="J2771" s="28" t="s">
        <v>639</v>
      </c>
      <c r="K2771" s="28" t="s">
        <v>5380</v>
      </c>
      <c r="L2771" s="28" t="s">
        <v>8901</v>
      </c>
      <c r="M2771" s="30" t="str">
        <f aca="false">+CONCATENATE(E2771,F2771,G2771,H2771,I2771,J2771,K2771,L2771)</f>
        <v>111124187201149</v>
      </c>
    </row>
    <row r="2772" customFormat="false" ht="15" hidden="false" customHeight="true" outlineLevel="0" collapsed="false">
      <c r="A2772" s="28" t="n">
        <v>2763</v>
      </c>
      <c r="B2772" s="28" t="n">
        <v>270168013</v>
      </c>
      <c r="C2772" s="28" t="s">
        <v>8902</v>
      </c>
      <c r="D2772" s="29" t="s">
        <v>8903</v>
      </c>
      <c r="E2772" s="28" t="n">
        <v>1</v>
      </c>
      <c r="F2772" s="28" t="n">
        <v>1</v>
      </c>
      <c r="G2772" s="28" t="n">
        <v>1</v>
      </c>
      <c r="H2772" s="28" t="n">
        <v>1</v>
      </c>
      <c r="I2772" s="28" t="n">
        <v>2</v>
      </c>
      <c r="J2772" s="28" t="s">
        <v>335</v>
      </c>
      <c r="K2772" s="28" t="s">
        <v>1609</v>
      </c>
      <c r="L2772" s="28" t="s">
        <v>8904</v>
      </c>
      <c r="M2772" s="30" t="str">
        <f aca="false">+CONCATENATE(E2772,F2772,G2772,H2772,I2772,J2772,K2772,L2772)</f>
        <v>111126801302471</v>
      </c>
    </row>
    <row r="2773" customFormat="false" ht="15" hidden="false" customHeight="true" outlineLevel="0" collapsed="false">
      <c r="A2773" s="27" t="n">
        <v>2764</v>
      </c>
      <c r="B2773" s="28" t="n">
        <v>270168121</v>
      </c>
      <c r="C2773" s="28" t="s">
        <v>8905</v>
      </c>
      <c r="D2773" s="29" t="s">
        <v>8906</v>
      </c>
      <c r="E2773" s="28" t="n">
        <v>1</v>
      </c>
      <c r="F2773" s="28" t="n">
        <v>1</v>
      </c>
      <c r="G2773" s="28" t="n">
        <v>1</v>
      </c>
      <c r="H2773" s="28" t="n">
        <v>1</v>
      </c>
      <c r="I2773" s="28" t="n">
        <v>2</v>
      </c>
      <c r="J2773" s="28" t="s">
        <v>335</v>
      </c>
      <c r="K2773" s="28" t="s">
        <v>3672</v>
      </c>
      <c r="L2773" s="28" t="s">
        <v>8907</v>
      </c>
      <c r="M2773" s="30" t="str">
        <f aca="false">+CONCATENATE(E2773,F2773,G2773,H2773,I2773,J2773,K2773,L2773)</f>
        <v>111126812102464</v>
      </c>
    </row>
    <row r="2774" customFormat="false" ht="15" hidden="false" customHeight="true" outlineLevel="0" collapsed="false">
      <c r="A2774" s="27" t="n">
        <v>2765</v>
      </c>
      <c r="B2774" s="28" t="n">
        <v>270168209</v>
      </c>
      <c r="C2774" s="28" t="s">
        <v>8908</v>
      </c>
      <c r="D2774" s="29" t="s">
        <v>8909</v>
      </c>
      <c r="E2774" s="28" t="n">
        <v>1</v>
      </c>
      <c r="F2774" s="28" t="n">
        <v>1</v>
      </c>
      <c r="G2774" s="28" t="n">
        <v>1</v>
      </c>
      <c r="H2774" s="28" t="n">
        <v>1</v>
      </c>
      <c r="I2774" s="28" t="n">
        <v>2</v>
      </c>
      <c r="J2774" s="28" t="s">
        <v>335</v>
      </c>
      <c r="K2774" s="28" t="s">
        <v>2129</v>
      </c>
      <c r="L2774" s="28" t="s">
        <v>8910</v>
      </c>
      <c r="M2774" s="30" t="str">
        <f aca="false">+CONCATENATE(E2774,F2774,G2774,H2774,I2774,J2774,K2774,L2774)</f>
        <v>111126820902480</v>
      </c>
    </row>
    <row r="2775" customFormat="false" ht="15" hidden="false" customHeight="true" outlineLevel="0" collapsed="false">
      <c r="A2775" s="27" t="n">
        <v>2766</v>
      </c>
      <c r="B2775" s="28" t="n">
        <v>270168327</v>
      </c>
      <c r="C2775" s="28" t="s">
        <v>8911</v>
      </c>
      <c r="D2775" s="29" t="s">
        <v>8912</v>
      </c>
      <c r="E2775" s="28" t="n">
        <v>1</v>
      </c>
      <c r="F2775" s="28" t="n">
        <v>1</v>
      </c>
      <c r="G2775" s="28" t="n">
        <v>1</v>
      </c>
      <c r="H2775" s="28" t="n">
        <v>1</v>
      </c>
      <c r="I2775" s="28" t="n">
        <v>2</v>
      </c>
      <c r="J2775" s="28" t="s">
        <v>335</v>
      </c>
      <c r="K2775" s="28" t="s">
        <v>3892</v>
      </c>
      <c r="L2775" s="28" t="s">
        <v>8913</v>
      </c>
      <c r="M2775" s="30" t="str">
        <f aca="false">+CONCATENATE(E2775,F2775,G2775,H2775,I2775,J2775,K2775,L2775)</f>
        <v>111126832702481</v>
      </c>
    </row>
    <row r="2776" customFormat="false" ht="15" hidden="false" customHeight="true" outlineLevel="0" collapsed="false">
      <c r="A2776" s="27" t="n">
        <v>2767</v>
      </c>
      <c r="B2776" s="28" t="n">
        <v>270168498</v>
      </c>
      <c r="C2776" s="28" t="s">
        <v>8914</v>
      </c>
      <c r="D2776" s="29" t="s">
        <v>8915</v>
      </c>
      <c r="E2776" s="28" t="n">
        <v>1</v>
      </c>
      <c r="F2776" s="28" t="n">
        <v>1</v>
      </c>
      <c r="G2776" s="28" t="n">
        <v>1</v>
      </c>
      <c r="H2776" s="28" t="n">
        <v>1</v>
      </c>
      <c r="I2776" s="28" t="n">
        <v>2</v>
      </c>
      <c r="J2776" s="28" t="s">
        <v>335</v>
      </c>
      <c r="K2776" s="28" t="s">
        <v>6331</v>
      </c>
      <c r="L2776" s="28" t="s">
        <v>8916</v>
      </c>
      <c r="M2776" s="30" t="str">
        <f aca="false">+CONCATENATE(E2776,F2776,G2776,H2776,I2776,J2776,K2776,L2776)</f>
        <v>111126849800845</v>
      </c>
    </row>
    <row r="2777" customFormat="false" ht="15" hidden="false" customHeight="true" outlineLevel="0" collapsed="false">
      <c r="A2777" s="27" t="n">
        <v>2768</v>
      </c>
      <c r="B2777" s="28" t="n">
        <v>270168533</v>
      </c>
      <c r="C2777" s="28" t="s">
        <v>8917</v>
      </c>
      <c r="D2777" s="29" t="s">
        <v>8918</v>
      </c>
      <c r="E2777" s="28" t="n">
        <v>1</v>
      </c>
      <c r="F2777" s="28" t="n">
        <v>1</v>
      </c>
      <c r="G2777" s="28" t="n">
        <v>1</v>
      </c>
      <c r="H2777" s="28" t="n">
        <v>1</v>
      </c>
      <c r="I2777" s="28" t="n">
        <v>2</v>
      </c>
      <c r="J2777" s="28" t="s">
        <v>335</v>
      </c>
      <c r="K2777" s="28" t="s">
        <v>4039</v>
      </c>
      <c r="L2777" s="28" t="s">
        <v>8919</v>
      </c>
      <c r="M2777" s="30" t="str">
        <f aca="false">+CONCATENATE(E2777,F2777,G2777,H2777,I2777,J2777,K2777,L2777)</f>
        <v>111126853300762</v>
      </c>
    </row>
    <row r="2778" s="38" customFormat="true" ht="15" hidden="false" customHeight="true" outlineLevel="0" collapsed="false">
      <c r="A2778" s="27" t="n">
        <v>2769</v>
      </c>
      <c r="B2778" s="28" t="n">
        <v>270168673</v>
      </c>
      <c r="C2778" s="28" t="s">
        <v>8920</v>
      </c>
      <c r="D2778" s="29" t="s">
        <v>8921</v>
      </c>
      <c r="E2778" s="28" t="n">
        <v>1</v>
      </c>
      <c r="F2778" s="28" t="n">
        <v>1</v>
      </c>
      <c r="G2778" s="28" t="n">
        <v>1</v>
      </c>
      <c r="H2778" s="28" t="n">
        <v>1</v>
      </c>
      <c r="I2778" s="28" t="n">
        <v>2</v>
      </c>
      <c r="J2778" s="28" t="s">
        <v>335</v>
      </c>
      <c r="K2778" s="28" t="s">
        <v>5409</v>
      </c>
      <c r="L2778" s="28" t="s">
        <v>8922</v>
      </c>
      <c r="M2778" s="30" t="str">
        <f aca="false">+CONCATENATE(E2778,F2778,G2778,H2778,I2778,J2778,K2778,L2778)</f>
        <v>111126867302479</v>
      </c>
      <c r="N2778" s="37"/>
    </row>
    <row r="2779" customFormat="false" ht="15" hidden="false" customHeight="true" outlineLevel="0" collapsed="false">
      <c r="A2779" s="28" t="n">
        <v>2770</v>
      </c>
      <c r="B2779" s="28" t="n">
        <v>270176736</v>
      </c>
      <c r="C2779" s="28" t="s">
        <v>8923</v>
      </c>
      <c r="D2779" s="29" t="s">
        <v>8924</v>
      </c>
      <c r="E2779" s="28" t="n">
        <v>1</v>
      </c>
      <c r="F2779" s="28" t="n">
        <v>1</v>
      </c>
      <c r="G2779" s="28" t="n">
        <v>1</v>
      </c>
      <c r="H2779" s="28" t="n">
        <v>1</v>
      </c>
      <c r="I2779" s="28" t="n">
        <v>2</v>
      </c>
      <c r="J2779" s="28" t="s">
        <v>617</v>
      </c>
      <c r="K2779" s="28" t="s">
        <v>577</v>
      </c>
      <c r="L2779" s="28" t="s">
        <v>8925</v>
      </c>
      <c r="M2779" s="30" t="str">
        <f aca="false">+CONCATENATE(E2779,F2779,G2779,H2779,I2779,J2779,K2779,L2779)</f>
        <v>111127673601157</v>
      </c>
    </row>
    <row r="2780" customFormat="false" ht="15" hidden="false" customHeight="true" outlineLevel="0" collapsed="false">
      <c r="A2780" s="27" t="n">
        <v>2771</v>
      </c>
      <c r="B2780" s="28" t="n">
        <v>270195001</v>
      </c>
      <c r="C2780" s="28" t="s">
        <v>8926</v>
      </c>
      <c r="D2780" s="29" t="s">
        <v>8927</v>
      </c>
      <c r="E2780" s="28" t="n">
        <v>1</v>
      </c>
      <c r="F2780" s="28" t="n">
        <v>1</v>
      </c>
      <c r="G2780" s="28" t="n">
        <v>1</v>
      </c>
      <c r="H2780" s="28" t="n">
        <v>1</v>
      </c>
      <c r="I2780" s="28" t="n">
        <v>1</v>
      </c>
      <c r="J2780" s="28" t="s">
        <v>978</v>
      </c>
      <c r="K2780" s="28" t="s">
        <v>21</v>
      </c>
      <c r="L2780" s="28" t="s">
        <v>8928</v>
      </c>
      <c r="M2780" s="30" t="str">
        <f aca="false">+CONCATENATE(E2780,F2780,G2780,H2780,I2780,J2780,K2780,L2780)</f>
        <v>111119500001508</v>
      </c>
    </row>
    <row r="2781" customFormat="false" ht="15" hidden="false" customHeight="true" outlineLevel="0" collapsed="false">
      <c r="A2781" s="27" t="n">
        <v>2772</v>
      </c>
      <c r="B2781" s="28" t="n">
        <v>271668001</v>
      </c>
      <c r="C2781" s="28" t="s">
        <v>8929</v>
      </c>
      <c r="D2781" s="29" t="s">
        <v>8930</v>
      </c>
      <c r="E2781" s="28" t="n">
        <v>3</v>
      </c>
      <c r="F2781" s="28" t="n">
        <v>3</v>
      </c>
      <c r="G2781" s="28" t="n">
        <v>2</v>
      </c>
      <c r="H2781" s="28" t="n">
        <v>1</v>
      </c>
      <c r="I2781" s="28" t="n">
        <v>1</v>
      </c>
      <c r="J2781" s="28" t="s">
        <v>335</v>
      </c>
      <c r="K2781" s="28" t="s">
        <v>309</v>
      </c>
      <c r="L2781" s="28" t="s">
        <v>8931</v>
      </c>
      <c r="M2781" s="30" t="str">
        <f aca="false">+CONCATENATE(E2781,F2781,G2781,H2781,I2781,J2781,K2781,L2781)</f>
        <v>332116800100271</v>
      </c>
    </row>
    <row r="2782" customFormat="false" ht="15" hidden="false" customHeight="true" outlineLevel="0" collapsed="false">
      <c r="A2782" s="27" t="n">
        <v>2773</v>
      </c>
      <c r="B2782" s="35" t="n">
        <v>820200000</v>
      </c>
      <c r="C2782" s="28" t="s">
        <v>8932</v>
      </c>
      <c r="D2782" s="29" t="s">
        <v>8933</v>
      </c>
      <c r="E2782" s="35" t="n">
        <v>3</v>
      </c>
      <c r="F2782" s="35" t="n">
        <v>1</v>
      </c>
      <c r="G2782" s="35" t="n">
        <v>1</v>
      </c>
      <c r="H2782" s="35" t="n">
        <v>1</v>
      </c>
      <c r="I2782" s="35" t="n">
        <v>0</v>
      </c>
      <c r="J2782" s="35" t="s">
        <v>20</v>
      </c>
      <c r="K2782" s="35" t="s">
        <v>21</v>
      </c>
      <c r="L2782" s="35" t="s">
        <v>8934</v>
      </c>
      <c r="M2782" s="36" t="str">
        <f aca="false">+CONCATENATE(E2782,F2782,G2782,H2782,I2782,J2782,K2782,L2782)</f>
        <v>311100000002265</v>
      </c>
    </row>
    <row r="2783" customFormat="false" ht="15" hidden="false" customHeight="true" outlineLevel="0" collapsed="false">
      <c r="A2783" s="27" t="n">
        <v>2774</v>
      </c>
      <c r="B2783" s="28" t="n">
        <v>820500000</v>
      </c>
      <c r="C2783" s="28" t="s">
        <v>8935</v>
      </c>
      <c r="D2783" s="29" t="s">
        <v>8936</v>
      </c>
      <c r="E2783" s="28" t="n">
        <v>3</v>
      </c>
      <c r="F2783" s="28" t="n">
        <v>1</v>
      </c>
      <c r="G2783" s="28" t="n">
        <v>1</v>
      </c>
      <c r="H2783" s="28" t="n">
        <v>1</v>
      </c>
      <c r="I2783" s="28" t="n">
        <v>0</v>
      </c>
      <c r="J2783" s="28" t="s">
        <v>20</v>
      </c>
      <c r="K2783" s="28" t="s">
        <v>21</v>
      </c>
      <c r="L2783" s="28" t="s">
        <v>8937</v>
      </c>
      <c r="M2783" s="30" t="str">
        <f aca="false">+CONCATENATE(E2783,F2783,G2783,H2783,I2783,J2783,K2783,L2783)</f>
        <v>311100000002329</v>
      </c>
    </row>
    <row r="2784" customFormat="false" ht="15" hidden="false" customHeight="true" outlineLevel="0" collapsed="false">
      <c r="A2784" s="28" t="n">
        <v>2775</v>
      </c>
      <c r="B2784" s="28" t="n">
        <v>820819000</v>
      </c>
      <c r="C2784" s="28" t="s">
        <v>8938</v>
      </c>
      <c r="D2784" s="29" t="s">
        <v>8939</v>
      </c>
      <c r="E2784" s="28" t="n">
        <v>3</v>
      </c>
      <c r="F2784" s="28" t="n">
        <v>1</v>
      </c>
      <c r="G2784" s="28" t="n">
        <v>2</v>
      </c>
      <c r="H2784" s="28" t="n">
        <v>1</v>
      </c>
      <c r="I2784" s="28" t="n">
        <v>0</v>
      </c>
      <c r="J2784" s="28" t="s">
        <v>20</v>
      </c>
      <c r="K2784" s="28" t="s">
        <v>21</v>
      </c>
      <c r="L2784" s="28" t="s">
        <v>8940</v>
      </c>
      <c r="M2784" s="30" t="str">
        <f aca="false">+CONCATENATE(E2784,F2784,G2784,H2784,I2784,J2784,K2784,L2784)</f>
        <v>312100000000492</v>
      </c>
    </row>
    <row r="2785" customFormat="false" ht="15" hidden="false" customHeight="true" outlineLevel="0" collapsed="false">
      <c r="A2785" s="27" t="n">
        <v>2776</v>
      </c>
      <c r="B2785" s="28" t="n">
        <v>820923000</v>
      </c>
      <c r="C2785" s="28" t="s">
        <v>8941</v>
      </c>
      <c r="D2785" s="29" t="s">
        <v>8942</v>
      </c>
      <c r="E2785" s="28" t="n">
        <v>3</v>
      </c>
      <c r="F2785" s="28" t="n">
        <v>1</v>
      </c>
      <c r="G2785" s="28" t="n">
        <v>2</v>
      </c>
      <c r="H2785" s="28" t="n">
        <v>1</v>
      </c>
      <c r="I2785" s="28" t="n">
        <v>0</v>
      </c>
      <c r="J2785" s="28" t="s">
        <v>20</v>
      </c>
      <c r="K2785" s="28" t="s">
        <v>21</v>
      </c>
      <c r="L2785" s="28" t="s">
        <v>8943</v>
      </c>
      <c r="M2785" s="30" t="str">
        <f aca="false">+CONCATENATE(E2785,F2785,G2785,H2785,I2785,J2785,K2785,L2785)</f>
        <v>312100000000484</v>
      </c>
    </row>
    <row r="2786" customFormat="false" ht="15" hidden="false" customHeight="true" outlineLevel="0" collapsed="false">
      <c r="A2786" s="27" t="n">
        <v>2777</v>
      </c>
      <c r="B2786" s="28" t="n">
        <v>821347000</v>
      </c>
      <c r="C2786" s="28" t="s">
        <v>8944</v>
      </c>
      <c r="D2786" s="29" t="s">
        <v>8945</v>
      </c>
      <c r="E2786" s="28" t="n">
        <v>3</v>
      </c>
      <c r="F2786" s="28" t="n">
        <v>1</v>
      </c>
      <c r="G2786" s="28" t="n">
        <v>2</v>
      </c>
      <c r="H2786" s="28" t="n">
        <v>1</v>
      </c>
      <c r="I2786" s="28" t="n">
        <v>0</v>
      </c>
      <c r="J2786" s="28" t="s">
        <v>20</v>
      </c>
      <c r="K2786" s="28" t="s">
        <v>21</v>
      </c>
      <c r="L2786" s="28" t="s">
        <v>8946</v>
      </c>
      <c r="M2786" s="30" t="str">
        <f aca="false">+CONCATENATE(E2786,F2786,G2786,H2786,I2786,J2786,K2786,L2786)</f>
        <v>312100000000496</v>
      </c>
    </row>
    <row r="2787" customFormat="false" ht="15" hidden="false" customHeight="true" outlineLevel="0" collapsed="false">
      <c r="A2787" s="27" t="n">
        <v>2778</v>
      </c>
      <c r="B2787" s="28" t="n">
        <v>821400000</v>
      </c>
      <c r="C2787" s="28" t="s">
        <v>8947</v>
      </c>
      <c r="D2787" s="29" t="s">
        <v>8948</v>
      </c>
      <c r="E2787" s="28" t="n">
        <v>3</v>
      </c>
      <c r="F2787" s="28" t="n">
        <v>1</v>
      </c>
      <c r="G2787" s="28" t="n">
        <v>2</v>
      </c>
      <c r="H2787" s="28" t="n">
        <v>1</v>
      </c>
      <c r="I2787" s="28" t="n">
        <v>0</v>
      </c>
      <c r="J2787" s="28" t="s">
        <v>20</v>
      </c>
      <c r="K2787" s="28" t="s">
        <v>21</v>
      </c>
      <c r="L2787" s="28" t="s">
        <v>8949</v>
      </c>
      <c r="M2787" s="30" t="str">
        <f aca="false">+CONCATENATE(E2787,F2787,G2787,H2787,I2787,J2787,K2787,L2787)</f>
        <v>312100000003682</v>
      </c>
    </row>
    <row r="2788" customFormat="false" ht="15" hidden="false" customHeight="true" outlineLevel="0" collapsed="false">
      <c r="A2788" s="27" t="n">
        <v>2779</v>
      </c>
      <c r="B2788" s="28" t="n">
        <v>821500000</v>
      </c>
      <c r="C2788" s="28" t="s">
        <v>8950</v>
      </c>
      <c r="D2788" s="29" t="s">
        <v>8951</v>
      </c>
      <c r="E2788" s="28" t="n">
        <v>3</v>
      </c>
      <c r="F2788" s="28" t="n">
        <v>1</v>
      </c>
      <c r="G2788" s="28" t="n">
        <v>1</v>
      </c>
      <c r="H2788" s="28" t="n">
        <v>1</v>
      </c>
      <c r="I2788" s="28" t="n">
        <v>0</v>
      </c>
      <c r="J2788" s="28" t="s">
        <v>20</v>
      </c>
      <c r="K2788" s="28" t="s">
        <v>21</v>
      </c>
      <c r="L2788" s="28" t="s">
        <v>8952</v>
      </c>
      <c r="M2788" s="30" t="str">
        <f aca="false">+CONCATENATE(E2788,F2788,G2788,H2788,I2788,J2788,K2788,L2788)</f>
        <v>311100000000570</v>
      </c>
    </row>
    <row r="2789" customFormat="false" ht="15" hidden="false" customHeight="true" outlineLevel="0" collapsed="false">
      <c r="A2789" s="27" t="n">
        <v>2780</v>
      </c>
      <c r="B2789" s="28" t="n">
        <v>821505000</v>
      </c>
      <c r="C2789" s="28" t="s">
        <v>8953</v>
      </c>
      <c r="D2789" s="29" t="s">
        <v>8954</v>
      </c>
      <c r="E2789" s="28" t="n">
        <v>3</v>
      </c>
      <c r="F2789" s="28" t="n">
        <v>3</v>
      </c>
      <c r="G2789" s="28" t="n">
        <v>2</v>
      </c>
      <c r="H2789" s="28" t="n">
        <v>1</v>
      </c>
      <c r="I2789" s="28" t="n">
        <v>1</v>
      </c>
      <c r="J2789" s="28" t="s">
        <v>399</v>
      </c>
      <c r="K2789" s="28" t="s">
        <v>309</v>
      </c>
      <c r="L2789" s="28" t="s">
        <v>8955</v>
      </c>
      <c r="M2789" s="30" t="str">
        <f aca="false">+CONCATENATE(E2789,F2789,G2789,H2789,I2789,J2789,K2789,L2789)</f>
        <v>332110500102810</v>
      </c>
    </row>
    <row r="2790" customFormat="false" ht="15" hidden="false" customHeight="true" outlineLevel="0" collapsed="false">
      <c r="A2790" s="27" t="n">
        <v>2781</v>
      </c>
      <c r="B2790" s="28" t="n">
        <v>821700000</v>
      </c>
      <c r="C2790" s="28" t="s">
        <v>8956</v>
      </c>
      <c r="D2790" s="29" t="s">
        <v>8957</v>
      </c>
      <c r="E2790" s="28" t="n">
        <v>3</v>
      </c>
      <c r="F2790" s="28" t="n">
        <v>1</v>
      </c>
      <c r="G2790" s="28" t="n">
        <v>2</v>
      </c>
      <c r="H2790" s="28" t="n">
        <v>1</v>
      </c>
      <c r="I2790" s="28" t="n">
        <v>0</v>
      </c>
      <c r="J2790" s="28" t="s">
        <v>20</v>
      </c>
      <c r="K2790" s="28" t="s">
        <v>21</v>
      </c>
      <c r="L2790" s="28" t="s">
        <v>8958</v>
      </c>
      <c r="M2790" s="30" t="str">
        <f aca="false">+CONCATENATE(E2790,F2790,G2790,H2790,I2790,J2790,K2790,L2790)</f>
        <v>312100000003702</v>
      </c>
    </row>
    <row r="2791" customFormat="false" ht="14.25" hidden="false" customHeight="false" outlineLevel="0" collapsed="false">
      <c r="A2791" s="28" t="n">
        <v>2782</v>
      </c>
      <c r="B2791" s="28" t="n">
        <v>821920000</v>
      </c>
      <c r="C2791" s="28" t="s">
        <v>8959</v>
      </c>
      <c r="D2791" s="29" t="s">
        <v>8960</v>
      </c>
      <c r="E2791" s="28" t="n">
        <v>3</v>
      </c>
      <c r="F2791" s="28" t="n">
        <v>1</v>
      </c>
      <c r="G2791" s="28" t="n">
        <v>2</v>
      </c>
      <c r="H2791" s="28" t="n">
        <v>1</v>
      </c>
      <c r="I2791" s="28" t="n">
        <v>0</v>
      </c>
      <c r="J2791" s="28" t="s">
        <v>20</v>
      </c>
      <c r="K2791" s="28" t="s">
        <v>21</v>
      </c>
      <c r="L2791" s="28" t="s">
        <v>8961</v>
      </c>
      <c r="M2791" s="30" t="str">
        <f aca="false">+CONCATENATE(E2791,F2791,G2791,H2791,I2791,J2791,K2791,L2791)</f>
        <v>312100000003708</v>
      </c>
    </row>
    <row r="2792" customFormat="false" ht="15" hidden="false" customHeight="true" outlineLevel="0" collapsed="false">
      <c r="A2792" s="27" t="n">
        <v>2783</v>
      </c>
      <c r="B2792" s="28" t="n">
        <v>822000000</v>
      </c>
      <c r="C2792" s="28" t="s">
        <v>8962</v>
      </c>
      <c r="D2792" s="29" t="s">
        <v>8963</v>
      </c>
      <c r="E2792" s="28" t="n">
        <v>3</v>
      </c>
      <c r="F2792" s="28" t="n">
        <v>1</v>
      </c>
      <c r="G2792" s="28" t="n">
        <v>2</v>
      </c>
      <c r="H2792" s="28" t="n">
        <v>1</v>
      </c>
      <c r="I2792" s="28" t="n">
        <v>0</v>
      </c>
      <c r="J2792" s="28" t="s">
        <v>20</v>
      </c>
      <c r="K2792" s="28" t="s">
        <v>21</v>
      </c>
      <c r="L2792" s="28" t="s">
        <v>8964</v>
      </c>
      <c r="M2792" s="30" t="str">
        <f aca="false">+CONCATENATE(E2792,F2792,G2792,H2792,I2792,J2792,K2792,L2792)</f>
        <v>312100000003703</v>
      </c>
    </row>
    <row r="2793" customFormat="false" ht="14.25" hidden="false" customHeight="false" outlineLevel="0" collapsed="false">
      <c r="A2793" s="27" t="n">
        <v>2784</v>
      </c>
      <c r="B2793" s="28" t="n">
        <v>822300000</v>
      </c>
      <c r="C2793" s="28" t="s">
        <v>8965</v>
      </c>
      <c r="D2793" s="29" t="s">
        <v>8966</v>
      </c>
      <c r="E2793" s="28" t="n">
        <v>3</v>
      </c>
      <c r="F2793" s="28" t="n">
        <v>1</v>
      </c>
      <c r="G2793" s="28" t="n">
        <v>1</v>
      </c>
      <c r="H2793" s="28" t="n">
        <v>1</v>
      </c>
      <c r="I2793" s="28" t="n">
        <v>0</v>
      </c>
      <c r="J2793" s="28" t="s">
        <v>20</v>
      </c>
      <c r="K2793" s="28" t="s">
        <v>21</v>
      </c>
      <c r="L2793" s="28" t="s">
        <v>8967</v>
      </c>
      <c r="M2793" s="30" t="str">
        <f aca="false">+CONCATENATE(E2793,F2793,G2793,H2793,I2793,J2793,K2793,L2793)</f>
        <v>311100000000084</v>
      </c>
    </row>
    <row r="2794" customFormat="false" ht="15" hidden="false" customHeight="true" outlineLevel="0" collapsed="false">
      <c r="A2794" s="27" t="n">
        <v>2785</v>
      </c>
      <c r="B2794" s="28" t="n">
        <v>822400000</v>
      </c>
      <c r="C2794" s="28" t="s">
        <v>8968</v>
      </c>
      <c r="D2794" s="29" t="s">
        <v>8969</v>
      </c>
      <c r="E2794" s="28" t="n">
        <v>3</v>
      </c>
      <c r="F2794" s="28" t="n">
        <v>1</v>
      </c>
      <c r="G2794" s="28" t="n">
        <v>1</v>
      </c>
      <c r="H2794" s="28" t="n">
        <v>1</v>
      </c>
      <c r="I2794" s="28" t="n">
        <v>0</v>
      </c>
      <c r="J2794" s="28" t="s">
        <v>20</v>
      </c>
      <c r="K2794" s="28" t="s">
        <v>21</v>
      </c>
      <c r="L2794" s="28" t="s">
        <v>8970</v>
      </c>
      <c r="M2794" s="30" t="str">
        <f aca="false">+CONCATENATE(E2794,F2794,G2794,H2794,I2794,J2794,K2794,L2794)</f>
        <v>311100000000560</v>
      </c>
    </row>
    <row r="2795" customFormat="false" ht="15" hidden="false" customHeight="true" outlineLevel="0" collapsed="false">
      <c r="A2795" s="27" t="n">
        <v>2786</v>
      </c>
      <c r="B2795" s="28" t="n">
        <v>822500000</v>
      </c>
      <c r="C2795" s="28" t="s">
        <v>8971</v>
      </c>
      <c r="D2795" s="29" t="s">
        <v>8972</v>
      </c>
      <c r="E2795" s="28" t="n">
        <v>3</v>
      </c>
      <c r="F2795" s="28" t="n">
        <v>1</v>
      </c>
      <c r="G2795" s="28" t="n">
        <v>1</v>
      </c>
      <c r="H2795" s="28" t="n">
        <v>1</v>
      </c>
      <c r="I2795" s="28" t="n">
        <v>0</v>
      </c>
      <c r="J2795" s="28" t="s">
        <v>20</v>
      </c>
      <c r="K2795" s="28" t="s">
        <v>21</v>
      </c>
      <c r="L2795" s="28" t="s">
        <v>8973</v>
      </c>
      <c r="M2795" s="30" t="str">
        <f aca="false">+CONCATENATE(E2795,F2795,G2795,H2795,I2795,J2795,K2795,L2795)</f>
        <v>311100000000443</v>
      </c>
    </row>
    <row r="2796" customFormat="false" ht="15" hidden="false" customHeight="true" outlineLevel="0" collapsed="false">
      <c r="A2796" s="28" t="n">
        <v>2787</v>
      </c>
      <c r="B2796" s="28" t="n">
        <v>822576000</v>
      </c>
      <c r="C2796" s="28" t="s">
        <v>8974</v>
      </c>
      <c r="D2796" s="29" t="s">
        <v>8975</v>
      </c>
      <c r="E2796" s="28" t="n">
        <v>3</v>
      </c>
      <c r="F2796" s="28" t="n">
        <v>3</v>
      </c>
      <c r="G2796" s="28" t="n">
        <v>2</v>
      </c>
      <c r="H2796" s="28" t="n">
        <v>1</v>
      </c>
      <c r="I2796" s="28" t="n">
        <v>1</v>
      </c>
      <c r="J2796" s="28" t="s">
        <v>617</v>
      </c>
      <c r="K2796" s="28" t="s">
        <v>309</v>
      </c>
      <c r="L2796" s="28" t="s">
        <v>8976</v>
      </c>
      <c r="M2796" s="30" t="str">
        <f aca="false">+CONCATENATE(E2796,F2796,G2796,H2796,I2796,J2796,K2796,L2796)</f>
        <v>332117600102209</v>
      </c>
    </row>
    <row r="2797" customFormat="false" ht="15" hidden="false" customHeight="true" outlineLevel="0" collapsed="false">
      <c r="A2797" s="27" t="n">
        <v>2788</v>
      </c>
      <c r="B2797" s="28" t="n">
        <v>822600000</v>
      </c>
      <c r="C2797" s="28" t="s">
        <v>8977</v>
      </c>
      <c r="D2797" s="29" t="s">
        <v>8978</v>
      </c>
      <c r="E2797" s="28" t="n">
        <v>3</v>
      </c>
      <c r="F2797" s="28" t="n">
        <v>1</v>
      </c>
      <c r="G2797" s="28" t="n">
        <v>1</v>
      </c>
      <c r="H2797" s="28" t="n">
        <v>1</v>
      </c>
      <c r="I2797" s="28" t="n">
        <v>0</v>
      </c>
      <c r="J2797" s="28" t="s">
        <v>20</v>
      </c>
      <c r="K2797" s="28" t="s">
        <v>21</v>
      </c>
      <c r="L2797" s="28" t="s">
        <v>8979</v>
      </c>
      <c r="M2797" s="30" t="str">
        <f aca="false">+CONCATENATE(E2797,F2797,G2797,H2797,I2797,J2797,K2797,L2797)</f>
        <v>311100000002771</v>
      </c>
    </row>
    <row r="2798" customFormat="false" ht="15" hidden="false" customHeight="true" outlineLevel="0" collapsed="false">
      <c r="A2798" s="27" t="n">
        <v>2789</v>
      </c>
      <c r="B2798" s="28" t="n">
        <v>822719000</v>
      </c>
      <c r="C2798" s="28" t="s">
        <v>8980</v>
      </c>
      <c r="D2798" s="29" t="s">
        <v>8981</v>
      </c>
      <c r="E2798" s="28" t="n">
        <v>3</v>
      </c>
      <c r="F2798" s="28" t="n">
        <v>2</v>
      </c>
      <c r="G2798" s="28" t="n">
        <v>2</v>
      </c>
      <c r="H2798" s="28" t="n">
        <v>1</v>
      </c>
      <c r="I2798" s="28" t="n">
        <v>1</v>
      </c>
      <c r="J2798" s="28" t="s">
        <v>903</v>
      </c>
      <c r="K2798" s="28" t="s">
        <v>21</v>
      </c>
      <c r="L2798" s="28" t="s">
        <v>8982</v>
      </c>
      <c r="M2798" s="30" t="str">
        <f aca="false">+CONCATENATE(E2798,F2798,G2798,H2798,I2798,J2798,K2798,L2798)</f>
        <v>322111900000425</v>
      </c>
    </row>
    <row r="2799" customFormat="false" ht="15" hidden="false" customHeight="true" outlineLevel="0" collapsed="false">
      <c r="A2799" s="27" t="n">
        <v>2790</v>
      </c>
      <c r="B2799" s="28" t="n">
        <v>822800000</v>
      </c>
      <c r="C2799" s="28" t="s">
        <v>8983</v>
      </c>
      <c r="D2799" s="29" t="s">
        <v>8984</v>
      </c>
      <c r="E2799" s="28" t="n">
        <v>3</v>
      </c>
      <c r="F2799" s="28" t="n">
        <v>1</v>
      </c>
      <c r="G2799" s="28" t="n">
        <v>1</v>
      </c>
      <c r="H2799" s="28" t="n">
        <v>1</v>
      </c>
      <c r="I2799" s="28" t="n">
        <v>0</v>
      </c>
      <c r="J2799" s="28" t="s">
        <v>20</v>
      </c>
      <c r="K2799" s="28" t="s">
        <v>21</v>
      </c>
      <c r="L2799" s="28" t="s">
        <v>8985</v>
      </c>
      <c r="M2799" s="30" t="str">
        <f aca="false">+CONCATENATE(E2799,F2799,G2799,H2799,I2799,J2799,K2799,L2799)</f>
        <v>311100000000612</v>
      </c>
    </row>
    <row r="2800" customFormat="false" ht="15" hidden="false" customHeight="true" outlineLevel="0" collapsed="false">
      <c r="A2800" s="27" t="n">
        <v>2791</v>
      </c>
      <c r="B2800" s="28" t="n">
        <v>823200000</v>
      </c>
      <c r="C2800" s="28" t="s">
        <v>8986</v>
      </c>
      <c r="D2800" s="29" t="s">
        <v>8987</v>
      </c>
      <c r="E2800" s="28" t="n">
        <v>3</v>
      </c>
      <c r="F2800" s="28" t="n">
        <v>1</v>
      </c>
      <c r="G2800" s="28" t="n">
        <v>1</v>
      </c>
      <c r="H2800" s="28" t="n">
        <v>1</v>
      </c>
      <c r="I2800" s="28" t="n">
        <v>0</v>
      </c>
      <c r="J2800" s="28" t="s">
        <v>20</v>
      </c>
      <c r="K2800" s="28" t="s">
        <v>21</v>
      </c>
      <c r="L2800" s="28" t="s">
        <v>8988</v>
      </c>
      <c r="M2800" s="30" t="str">
        <f aca="false">+CONCATENATE(E2800,F2800,G2800,H2800,I2800,J2800,K2800,L2800)</f>
        <v>311100000002776</v>
      </c>
    </row>
    <row r="2801" customFormat="false" ht="15" hidden="false" customHeight="true" outlineLevel="0" collapsed="false">
      <c r="A2801" s="27" t="n">
        <v>2792</v>
      </c>
      <c r="B2801" s="28" t="n">
        <v>823300000</v>
      </c>
      <c r="C2801" s="28" t="s">
        <v>380</v>
      </c>
      <c r="D2801" s="29" t="s">
        <v>8989</v>
      </c>
      <c r="E2801" s="28" t="n">
        <v>3</v>
      </c>
      <c r="F2801" s="28" t="n">
        <v>1</v>
      </c>
      <c r="G2801" s="28" t="n">
        <v>2</v>
      </c>
      <c r="H2801" s="28" t="n">
        <v>1</v>
      </c>
      <c r="I2801" s="28" t="n">
        <v>0</v>
      </c>
      <c r="J2801" s="28" t="s">
        <v>20</v>
      </c>
      <c r="K2801" s="28" t="s">
        <v>21</v>
      </c>
      <c r="L2801" s="28" t="s">
        <v>8990</v>
      </c>
      <c r="M2801" s="30" t="str">
        <f aca="false">+CONCATENATE(E2801,F2801,G2801,H2801,I2801,J2801,K2801,L2801)</f>
        <v>312100000002247</v>
      </c>
    </row>
    <row r="2802" customFormat="false" ht="14.25" hidden="false" customHeight="false" outlineLevel="0" collapsed="false">
      <c r="A2802" s="27" t="n">
        <v>2793</v>
      </c>
      <c r="B2802" s="28" t="n">
        <v>823488000</v>
      </c>
      <c r="C2802" s="28" t="s">
        <v>8991</v>
      </c>
      <c r="D2802" s="29" t="s">
        <v>8992</v>
      </c>
      <c r="E2802" s="28" t="n">
        <v>3</v>
      </c>
      <c r="F2802" s="28" t="n">
        <v>1</v>
      </c>
      <c r="G2802" s="28" t="n">
        <v>1</v>
      </c>
      <c r="H2802" s="28" t="n">
        <v>1</v>
      </c>
      <c r="I2802" s="28" t="n">
        <v>0</v>
      </c>
      <c r="J2802" s="28" t="s">
        <v>20</v>
      </c>
      <c r="K2802" s="28" t="s">
        <v>21</v>
      </c>
      <c r="L2802" s="28" t="s">
        <v>8993</v>
      </c>
      <c r="M2802" s="30" t="str">
        <f aca="false">+CONCATENATE(E2802,F2802,G2802,H2802,I2802,J2802,K2802,L2802)</f>
        <v>311100000002768</v>
      </c>
    </row>
    <row r="2803" customFormat="false" ht="15" hidden="false" customHeight="true" outlineLevel="0" collapsed="false">
      <c r="A2803" s="28" t="n">
        <v>2794</v>
      </c>
      <c r="B2803" s="28" t="n">
        <v>823600000</v>
      </c>
      <c r="C2803" s="28" t="s">
        <v>8994</v>
      </c>
      <c r="D2803" s="29" t="s">
        <v>8995</v>
      </c>
      <c r="E2803" s="28" t="n">
        <v>3</v>
      </c>
      <c r="F2803" s="28" t="n">
        <v>1</v>
      </c>
      <c r="G2803" s="28" t="n">
        <v>1</v>
      </c>
      <c r="H2803" s="28" t="n">
        <v>1</v>
      </c>
      <c r="I2803" s="28" t="n">
        <v>0</v>
      </c>
      <c r="J2803" s="28" t="s">
        <v>20</v>
      </c>
      <c r="K2803" s="28" t="s">
        <v>21</v>
      </c>
      <c r="L2803" s="28" t="s">
        <v>8996</v>
      </c>
      <c r="M2803" s="30" t="str">
        <f aca="false">+CONCATENATE(E2803,F2803,G2803,H2803,I2803,J2803,K2803,L2803)</f>
        <v>311100000002804</v>
      </c>
    </row>
    <row r="2804" customFormat="false" ht="15" hidden="false" customHeight="true" outlineLevel="0" collapsed="false">
      <c r="A2804" s="27" t="n">
        <v>2795</v>
      </c>
      <c r="B2804" s="28" t="n">
        <v>823847000</v>
      </c>
      <c r="C2804" s="28" t="s">
        <v>8997</v>
      </c>
      <c r="D2804" s="29" t="s">
        <v>8998</v>
      </c>
      <c r="E2804" s="28" t="n">
        <v>3</v>
      </c>
      <c r="F2804" s="28" t="n">
        <v>1</v>
      </c>
      <c r="G2804" s="28" t="n">
        <v>2</v>
      </c>
      <c r="H2804" s="28" t="n">
        <v>1</v>
      </c>
      <c r="I2804" s="28" t="n">
        <v>0</v>
      </c>
      <c r="J2804" s="28" t="s">
        <v>20</v>
      </c>
      <c r="K2804" s="28" t="s">
        <v>21</v>
      </c>
      <c r="L2804" s="28" t="s">
        <v>8999</v>
      </c>
      <c r="M2804" s="30" t="str">
        <f aca="false">+CONCATENATE(E2804,F2804,G2804,H2804,I2804,J2804,K2804,L2804)</f>
        <v>312100000002770</v>
      </c>
    </row>
    <row r="2805" customFormat="false" ht="15" hidden="false" customHeight="true" outlineLevel="0" collapsed="false">
      <c r="A2805" s="27" t="n">
        <v>2796</v>
      </c>
      <c r="B2805" s="28" t="n">
        <v>824086000</v>
      </c>
      <c r="C2805" s="28" t="s">
        <v>9000</v>
      </c>
      <c r="D2805" s="29" t="s">
        <v>9001</v>
      </c>
      <c r="E2805" s="28" t="n">
        <v>3</v>
      </c>
      <c r="F2805" s="28" t="n">
        <v>2</v>
      </c>
      <c r="G2805" s="28" t="n">
        <v>2</v>
      </c>
      <c r="H2805" s="28" t="n">
        <v>1</v>
      </c>
      <c r="I2805" s="28" t="n">
        <v>1</v>
      </c>
      <c r="J2805" s="28" t="s">
        <v>539</v>
      </c>
      <c r="K2805" s="28" t="s">
        <v>21</v>
      </c>
      <c r="L2805" s="28" t="s">
        <v>9002</v>
      </c>
      <c r="M2805" s="30" t="str">
        <f aca="false">+CONCATENATE(E2805,F2805,G2805,H2805,I2805,J2805,K2805,L2805)</f>
        <v>322118600002807</v>
      </c>
    </row>
    <row r="2806" customFormat="false" ht="14.25" hidden="false" customHeight="false" outlineLevel="0" collapsed="false">
      <c r="A2806" s="27" t="n">
        <v>2797</v>
      </c>
      <c r="B2806" s="28" t="n">
        <v>824105000</v>
      </c>
      <c r="C2806" s="28" t="s">
        <v>9003</v>
      </c>
      <c r="D2806" s="29" t="s">
        <v>9004</v>
      </c>
      <c r="E2806" s="28" t="n">
        <v>3</v>
      </c>
      <c r="F2806" s="28" t="n">
        <v>3</v>
      </c>
      <c r="G2806" s="28" t="n">
        <v>2</v>
      </c>
      <c r="H2806" s="28" t="n">
        <v>1</v>
      </c>
      <c r="I2806" s="28" t="n">
        <v>1</v>
      </c>
      <c r="J2806" s="28" t="s">
        <v>399</v>
      </c>
      <c r="K2806" s="28" t="s">
        <v>309</v>
      </c>
      <c r="L2806" s="28" t="s">
        <v>9005</v>
      </c>
      <c r="M2806" s="30" t="str">
        <f aca="false">+CONCATENATE(E2806,F2806,G2806,H2806,I2806,J2806,K2806,L2806)</f>
        <v>332110500100211</v>
      </c>
    </row>
    <row r="2807" customFormat="false" ht="15" hidden="false" customHeight="true" outlineLevel="0" collapsed="false">
      <c r="A2807" s="27" t="n">
        <v>2798</v>
      </c>
      <c r="B2807" s="28" t="n">
        <v>824276000</v>
      </c>
      <c r="C2807" s="28" t="s">
        <v>9006</v>
      </c>
      <c r="D2807" s="29" t="s">
        <v>9007</v>
      </c>
      <c r="E2807" s="28" t="n">
        <v>3</v>
      </c>
      <c r="F2807" s="28" t="n">
        <v>3</v>
      </c>
      <c r="G2807" s="28" t="n">
        <v>2</v>
      </c>
      <c r="H2807" s="28" t="n">
        <v>1</v>
      </c>
      <c r="I2807" s="28" t="n">
        <v>1</v>
      </c>
      <c r="J2807" s="28" t="s">
        <v>617</v>
      </c>
      <c r="K2807" s="28" t="s">
        <v>3282</v>
      </c>
      <c r="L2807" s="28" t="s">
        <v>9008</v>
      </c>
      <c r="M2807" s="30" t="str">
        <f aca="false">+CONCATENATE(E2807,F2807,G2807,H2807,I2807,J2807,K2807,L2807)</f>
        <v>332117611102803</v>
      </c>
    </row>
    <row r="2808" customFormat="false" ht="15" hidden="false" customHeight="true" outlineLevel="0" collapsed="false">
      <c r="A2808" s="28" t="n">
        <v>2799</v>
      </c>
      <c r="B2808" s="28" t="n">
        <v>824376000</v>
      </c>
      <c r="C2808" s="28" t="s">
        <v>9009</v>
      </c>
      <c r="D2808" s="29" t="s">
        <v>9010</v>
      </c>
      <c r="E2808" s="28" t="n">
        <v>3</v>
      </c>
      <c r="F2808" s="28" t="n">
        <v>3</v>
      </c>
      <c r="G2808" s="28" t="n">
        <v>2</v>
      </c>
      <c r="H2808" s="28" t="n">
        <v>1</v>
      </c>
      <c r="I2808" s="28" t="n">
        <v>1</v>
      </c>
      <c r="J2808" s="28" t="s">
        <v>617</v>
      </c>
      <c r="K2808" s="28" t="s">
        <v>21</v>
      </c>
      <c r="L2808" s="28" t="s">
        <v>9011</v>
      </c>
      <c r="M2808" s="30" t="str">
        <f aca="false">+CONCATENATE(E2808,F2808,G2808,H2808,I2808,J2808,K2808,L2808)</f>
        <v>332117600002563</v>
      </c>
    </row>
    <row r="2809" customFormat="false" ht="15" hidden="false" customHeight="true" outlineLevel="0" collapsed="false">
      <c r="A2809" s="27" t="n">
        <v>2800</v>
      </c>
      <c r="B2809" s="28" t="n">
        <v>824454000</v>
      </c>
      <c r="C2809" s="28" t="s">
        <v>9012</v>
      </c>
      <c r="D2809" s="29" t="s">
        <v>9013</v>
      </c>
      <c r="E2809" s="28" t="n">
        <v>3</v>
      </c>
      <c r="F2809" s="28" t="n">
        <v>3</v>
      </c>
      <c r="G2809" s="28" t="n">
        <v>2</v>
      </c>
      <c r="H2809" s="28" t="n">
        <v>1</v>
      </c>
      <c r="I2809" s="28" t="n">
        <v>1</v>
      </c>
      <c r="J2809" s="28" t="s">
        <v>316</v>
      </c>
      <c r="K2809" s="28" t="s">
        <v>21</v>
      </c>
      <c r="L2809" s="28" t="s">
        <v>9014</v>
      </c>
      <c r="M2809" s="30" t="str">
        <f aca="false">+CONCATENATE(E2809,F2809,G2809,H2809,I2809,J2809,K2809,L2809)</f>
        <v>332115400002802</v>
      </c>
    </row>
    <row r="2810" customFormat="false" ht="15" hidden="false" customHeight="true" outlineLevel="0" collapsed="false">
      <c r="A2810" s="27" t="n">
        <v>2801</v>
      </c>
      <c r="B2810" s="28" t="n">
        <v>824505000</v>
      </c>
      <c r="C2810" s="28" t="s">
        <v>9015</v>
      </c>
      <c r="D2810" s="29" t="s">
        <v>9016</v>
      </c>
      <c r="E2810" s="28" t="n">
        <v>3</v>
      </c>
      <c r="F2810" s="28" t="n">
        <v>2</v>
      </c>
      <c r="G2810" s="28" t="n">
        <v>2</v>
      </c>
      <c r="H2810" s="28" t="n">
        <v>1</v>
      </c>
      <c r="I2810" s="28" t="n">
        <v>1</v>
      </c>
      <c r="J2810" s="28" t="n">
        <v>50</v>
      </c>
      <c r="K2810" s="28" t="s">
        <v>21</v>
      </c>
      <c r="L2810" s="28" t="s">
        <v>9017</v>
      </c>
      <c r="M2810" s="30" t="str">
        <f aca="false">+CONCATENATE(E2810,F2810,G2810,H2810,I2810,J2810,K2810,L2810)</f>
        <v>322115000000422</v>
      </c>
    </row>
    <row r="2811" customFormat="false" ht="15" hidden="false" customHeight="true" outlineLevel="0" collapsed="false">
      <c r="A2811" s="27" t="n">
        <v>2802</v>
      </c>
      <c r="B2811" s="28" t="n">
        <v>824613000</v>
      </c>
      <c r="C2811" s="28" t="s">
        <v>9018</v>
      </c>
      <c r="D2811" s="29" t="s">
        <v>9019</v>
      </c>
      <c r="E2811" s="28" t="n">
        <v>3</v>
      </c>
      <c r="F2811" s="28" t="n">
        <v>2</v>
      </c>
      <c r="G2811" s="28" t="n">
        <v>2</v>
      </c>
      <c r="H2811" s="28" t="n">
        <v>1</v>
      </c>
      <c r="I2811" s="28" t="n">
        <v>1</v>
      </c>
      <c r="J2811" s="28" t="n">
        <v>30</v>
      </c>
      <c r="K2811" s="28" t="s">
        <v>21</v>
      </c>
      <c r="L2811" s="28" t="s">
        <v>9020</v>
      </c>
      <c r="M2811" s="30" t="str">
        <f aca="false">+CONCATENATE(E2811,F2811,G2811,H2811,I2811,J2811,K2811,L2811)</f>
        <v>322113000000424</v>
      </c>
    </row>
    <row r="2812" s="38" customFormat="true" ht="15" hidden="false" customHeight="true" outlineLevel="0" collapsed="false">
      <c r="A2812" s="27" t="n">
        <v>2803</v>
      </c>
      <c r="B2812" s="35" t="n">
        <v>824700000</v>
      </c>
      <c r="C2812" s="28" t="s">
        <v>9021</v>
      </c>
      <c r="D2812" s="29" t="s">
        <v>9022</v>
      </c>
      <c r="E2812" s="35" t="n">
        <v>1</v>
      </c>
      <c r="F2812" s="35" t="n">
        <v>1</v>
      </c>
      <c r="G2812" s="35" t="n">
        <v>1</v>
      </c>
      <c r="H2812" s="35" t="n">
        <v>1</v>
      </c>
      <c r="I2812" s="35" t="n">
        <v>0</v>
      </c>
      <c r="J2812" s="35" t="s">
        <v>20</v>
      </c>
      <c r="K2812" s="35" t="s">
        <v>21</v>
      </c>
      <c r="L2812" s="35" t="s">
        <v>9023</v>
      </c>
      <c r="M2812" s="36" t="str">
        <f aca="false">+CONCATENATE(E2812,F2812,G2812,H2812,I2812,J2812,K2812,L2812)</f>
        <v>111100000000833</v>
      </c>
      <c r="N2812" s="37"/>
    </row>
    <row r="2813" customFormat="false" ht="15" hidden="false" customHeight="true" outlineLevel="0" collapsed="false">
      <c r="A2813" s="27" t="n">
        <v>2804</v>
      </c>
      <c r="B2813" s="28" t="n">
        <v>824819000</v>
      </c>
      <c r="C2813" s="28" t="s">
        <v>9024</v>
      </c>
      <c r="D2813" s="29" t="s">
        <v>9025</v>
      </c>
      <c r="E2813" s="28" t="n">
        <v>3</v>
      </c>
      <c r="F2813" s="28" t="n">
        <v>1</v>
      </c>
      <c r="G2813" s="28" t="n">
        <v>1</v>
      </c>
      <c r="H2813" s="28" t="n">
        <v>1</v>
      </c>
      <c r="I2813" s="28" t="n">
        <v>0</v>
      </c>
      <c r="J2813" s="28" t="s">
        <v>20</v>
      </c>
      <c r="K2813" s="28" t="s">
        <v>21</v>
      </c>
      <c r="L2813" s="28" t="s">
        <v>9026</v>
      </c>
      <c r="M2813" s="30" t="str">
        <f aca="false">+CONCATENATE(E2813,F2813,G2813,H2813,I2813,J2813,K2813,L2813)</f>
        <v>311100000000518</v>
      </c>
    </row>
    <row r="2814" customFormat="false" ht="15" hidden="false" customHeight="true" outlineLevel="0" collapsed="false">
      <c r="A2814" s="27" t="n">
        <v>2805</v>
      </c>
      <c r="B2814" s="28" t="n">
        <v>824900000</v>
      </c>
      <c r="C2814" s="28" t="s">
        <v>9027</v>
      </c>
      <c r="D2814" s="29" t="s">
        <v>9028</v>
      </c>
      <c r="E2814" s="28" t="n">
        <v>3</v>
      </c>
      <c r="F2814" s="28" t="n">
        <v>1</v>
      </c>
      <c r="G2814" s="28" t="n">
        <v>1</v>
      </c>
      <c r="H2814" s="28" t="n">
        <v>1</v>
      </c>
      <c r="I2814" s="28" t="n">
        <v>0</v>
      </c>
      <c r="J2814" s="28" t="s">
        <v>20</v>
      </c>
      <c r="K2814" s="28" t="s">
        <v>21</v>
      </c>
      <c r="L2814" s="28" t="s">
        <v>9029</v>
      </c>
      <c r="M2814" s="30" t="str">
        <f aca="false">+CONCATENATE(E2814,F2814,G2814,H2814,I2814,J2814,K2814,L2814)</f>
        <v>311100000002244</v>
      </c>
    </row>
    <row r="2815" customFormat="false" ht="15" hidden="false" customHeight="true" outlineLevel="0" collapsed="false">
      <c r="A2815" s="28" t="n">
        <v>2806</v>
      </c>
      <c r="B2815" s="28" t="n">
        <v>825000000</v>
      </c>
      <c r="C2815" s="28" t="s">
        <v>9030</v>
      </c>
      <c r="D2815" s="29" t="s">
        <v>9031</v>
      </c>
      <c r="E2815" s="28" t="n">
        <v>3</v>
      </c>
      <c r="F2815" s="28" t="n">
        <v>1</v>
      </c>
      <c r="G2815" s="28" t="n">
        <v>1</v>
      </c>
      <c r="H2815" s="28" t="n">
        <v>1</v>
      </c>
      <c r="I2815" s="28" t="n">
        <v>0</v>
      </c>
      <c r="J2815" s="28" t="s">
        <v>20</v>
      </c>
      <c r="K2815" s="28" t="s">
        <v>21</v>
      </c>
      <c r="L2815" s="28" t="s">
        <v>9032</v>
      </c>
      <c r="M2815" s="30" t="str">
        <f aca="false">+CONCATENATE(E2815,F2815,G2815,H2815,I2815,J2815,K2815,L2815)</f>
        <v>311100000003512</v>
      </c>
    </row>
    <row r="2816" customFormat="false" ht="15" hidden="false" customHeight="true" outlineLevel="0" collapsed="false">
      <c r="A2816" s="27" t="n">
        <v>2807</v>
      </c>
      <c r="B2816" s="28" t="n">
        <v>825200000</v>
      </c>
      <c r="C2816" s="28" t="s">
        <v>9033</v>
      </c>
      <c r="D2816" s="29" t="s">
        <v>9034</v>
      </c>
      <c r="E2816" s="28" t="n">
        <v>3</v>
      </c>
      <c r="F2816" s="28" t="n">
        <v>1</v>
      </c>
      <c r="G2816" s="28" t="n">
        <v>1</v>
      </c>
      <c r="H2816" s="28" t="n">
        <v>1</v>
      </c>
      <c r="I2816" s="28" t="n">
        <v>0</v>
      </c>
      <c r="J2816" s="28" t="s">
        <v>20</v>
      </c>
      <c r="K2816" s="28" t="s">
        <v>21</v>
      </c>
      <c r="L2816" s="28" t="s">
        <v>9035</v>
      </c>
      <c r="M2816" s="30" t="str">
        <f aca="false">+CONCATENATE(E2816,F2816,G2816,H2816,I2816,J2816,K2816,L2816)</f>
        <v>311100000002604</v>
      </c>
    </row>
    <row r="2817" customFormat="false" ht="15" hidden="false" customHeight="true" outlineLevel="0" collapsed="false">
      <c r="A2817" s="27" t="n">
        <v>2808</v>
      </c>
      <c r="B2817" s="28" t="n">
        <v>825347000</v>
      </c>
      <c r="C2817" s="28" t="s">
        <v>9036</v>
      </c>
      <c r="D2817" s="29" t="s">
        <v>9037</v>
      </c>
      <c r="E2817" s="28" t="n">
        <v>3</v>
      </c>
      <c r="F2817" s="28" t="n">
        <v>1</v>
      </c>
      <c r="G2817" s="28" t="n">
        <v>2</v>
      </c>
      <c r="H2817" s="28" t="n">
        <v>1</v>
      </c>
      <c r="I2817" s="28" t="n">
        <v>0</v>
      </c>
      <c r="J2817" s="28" t="s">
        <v>20</v>
      </c>
      <c r="K2817" s="28" t="s">
        <v>21</v>
      </c>
      <c r="L2817" s="28" t="s">
        <v>9038</v>
      </c>
      <c r="M2817" s="30" t="str">
        <f aca="false">+CONCATENATE(E2817,F2817,G2817,H2817,I2817,J2817,K2817,L2817)</f>
        <v>312100000002574</v>
      </c>
    </row>
    <row r="2818" customFormat="false" ht="15" hidden="false" customHeight="true" outlineLevel="0" collapsed="false">
      <c r="A2818" s="27" t="n">
        <v>2809</v>
      </c>
      <c r="B2818" s="28" t="n">
        <v>825400000</v>
      </c>
      <c r="C2818" s="28" t="s">
        <v>9039</v>
      </c>
      <c r="D2818" s="29" t="s">
        <v>9040</v>
      </c>
      <c r="E2818" s="28" t="n">
        <v>3</v>
      </c>
      <c r="F2818" s="28" t="n">
        <v>1</v>
      </c>
      <c r="G2818" s="28" t="n">
        <v>1</v>
      </c>
      <c r="H2818" s="28" t="n">
        <v>1</v>
      </c>
      <c r="I2818" s="28" t="n">
        <v>0</v>
      </c>
      <c r="J2818" s="28" t="s">
        <v>20</v>
      </c>
      <c r="K2818" s="28" t="s">
        <v>21</v>
      </c>
      <c r="L2818" s="28" t="s">
        <v>9041</v>
      </c>
      <c r="M2818" s="30" t="str">
        <f aca="false">+CONCATENATE(E2818,F2818,G2818,H2818,I2818,J2818,K2818,L2818)</f>
        <v>311100000002571</v>
      </c>
    </row>
    <row r="2819" customFormat="false" ht="15" hidden="false" customHeight="true" outlineLevel="0" collapsed="false">
      <c r="A2819" s="27" t="n">
        <v>2810</v>
      </c>
      <c r="B2819" s="28" t="n">
        <v>825544000</v>
      </c>
      <c r="C2819" s="28" t="s">
        <v>9042</v>
      </c>
      <c r="D2819" s="29" t="s">
        <v>9043</v>
      </c>
      <c r="E2819" s="28" t="n">
        <v>3</v>
      </c>
      <c r="F2819" s="28" t="n">
        <v>1</v>
      </c>
      <c r="G2819" s="28" t="n">
        <v>1</v>
      </c>
      <c r="H2819" s="28" t="n">
        <v>1</v>
      </c>
      <c r="I2819" s="28" t="n">
        <v>0</v>
      </c>
      <c r="J2819" s="28" t="s">
        <v>20</v>
      </c>
      <c r="K2819" s="28" t="s">
        <v>21</v>
      </c>
      <c r="L2819" s="28" t="s">
        <v>9044</v>
      </c>
      <c r="M2819" s="30" t="str">
        <f aca="false">+CONCATENATE(E2819,F2819,G2819,H2819,I2819,J2819,K2819,L2819)</f>
        <v>311100000002769</v>
      </c>
    </row>
    <row r="2820" customFormat="false" ht="15" hidden="false" customHeight="true" outlineLevel="0" collapsed="false">
      <c r="A2820" s="28" t="n">
        <v>2811</v>
      </c>
      <c r="B2820" s="28" t="n">
        <v>825676000</v>
      </c>
      <c r="C2820" s="28" t="s">
        <v>9045</v>
      </c>
      <c r="D2820" s="29" t="s">
        <v>9046</v>
      </c>
      <c r="E2820" s="28" t="n">
        <v>3</v>
      </c>
      <c r="F2820" s="28" t="n">
        <v>1</v>
      </c>
      <c r="G2820" s="28" t="n">
        <v>1</v>
      </c>
      <c r="H2820" s="28" t="n">
        <v>1</v>
      </c>
      <c r="I2820" s="28" t="n">
        <v>0</v>
      </c>
      <c r="J2820" s="28" t="s">
        <v>20</v>
      </c>
      <c r="K2820" s="28" t="s">
        <v>21</v>
      </c>
      <c r="L2820" s="28" t="s">
        <v>9047</v>
      </c>
      <c r="M2820" s="30" t="str">
        <f aca="false">+CONCATENATE(E2820,F2820,G2820,H2820,I2820,J2820,K2820,L2820)</f>
        <v>311100000002805</v>
      </c>
    </row>
    <row r="2821" customFormat="false" ht="15" hidden="false" customHeight="true" outlineLevel="0" collapsed="false">
      <c r="A2821" s="27" t="n">
        <v>2812</v>
      </c>
      <c r="B2821" s="28" t="n">
        <v>825717000</v>
      </c>
      <c r="C2821" s="28" t="s">
        <v>9048</v>
      </c>
      <c r="D2821" s="29" t="s">
        <v>9049</v>
      </c>
      <c r="E2821" s="28" t="n">
        <v>3</v>
      </c>
      <c r="F2821" s="28" t="n">
        <v>1</v>
      </c>
      <c r="G2821" s="28" t="n">
        <v>2</v>
      </c>
      <c r="H2821" s="28" t="n">
        <v>1</v>
      </c>
      <c r="I2821" s="28" t="n">
        <v>0</v>
      </c>
      <c r="J2821" s="28" t="s">
        <v>20</v>
      </c>
      <c r="K2821" s="28" t="s">
        <v>21</v>
      </c>
      <c r="L2821" s="28" t="s">
        <v>9050</v>
      </c>
      <c r="M2821" s="30" t="str">
        <f aca="false">+CONCATENATE(E2821,F2821,G2821,H2821,I2821,J2821,K2821,L2821)</f>
        <v>312100000000421</v>
      </c>
    </row>
    <row r="2822" customFormat="false" ht="15" hidden="false" customHeight="true" outlineLevel="0" collapsed="false">
      <c r="A2822" s="27" t="n">
        <v>2813</v>
      </c>
      <c r="B2822" s="28" t="n">
        <v>825873000</v>
      </c>
      <c r="C2822" s="28" t="s">
        <v>9051</v>
      </c>
      <c r="D2822" s="29" t="s">
        <v>9052</v>
      </c>
      <c r="E2822" s="28" t="n">
        <v>3</v>
      </c>
      <c r="F2822" s="28" t="n">
        <v>1</v>
      </c>
      <c r="G2822" s="28" t="n">
        <v>1</v>
      </c>
      <c r="H2822" s="28" t="n">
        <v>1</v>
      </c>
      <c r="I2822" s="28" t="n">
        <v>0</v>
      </c>
      <c r="J2822" s="28" t="s">
        <v>20</v>
      </c>
      <c r="K2822" s="28" t="s">
        <v>21</v>
      </c>
      <c r="L2822" s="28" t="s">
        <v>9053</v>
      </c>
      <c r="M2822" s="30" t="str">
        <f aca="false">+CONCATENATE(E2822,F2822,G2822,H2822,I2822,J2822,K2822,L2822)</f>
        <v>311100000002811</v>
      </c>
    </row>
    <row r="2823" customFormat="false" ht="15" hidden="false" customHeight="true" outlineLevel="0" collapsed="false">
      <c r="A2823" s="27" t="n">
        <v>2814</v>
      </c>
      <c r="B2823" s="28" t="n">
        <v>825900000</v>
      </c>
      <c r="C2823" s="28" t="s">
        <v>9054</v>
      </c>
      <c r="D2823" s="29" t="s">
        <v>9055</v>
      </c>
      <c r="E2823" s="28" t="n">
        <v>3</v>
      </c>
      <c r="F2823" s="28" t="n">
        <v>1</v>
      </c>
      <c r="G2823" s="28" t="n">
        <v>1</v>
      </c>
      <c r="H2823" s="28" t="n">
        <v>1</v>
      </c>
      <c r="I2823" s="28" t="n">
        <v>0</v>
      </c>
      <c r="J2823" s="28" t="s">
        <v>20</v>
      </c>
      <c r="K2823" s="28" t="s">
        <v>21</v>
      </c>
      <c r="L2823" s="28" t="s">
        <v>9056</v>
      </c>
      <c r="M2823" s="30" t="str">
        <f aca="false">+CONCATENATE(E2823,F2823,G2823,H2823,I2823,J2823,K2823,L2823)</f>
        <v>311100000003515</v>
      </c>
    </row>
    <row r="2824" customFormat="false" ht="15" hidden="false" customHeight="true" outlineLevel="0" collapsed="false">
      <c r="A2824" s="27" t="n">
        <v>2815</v>
      </c>
      <c r="B2824" s="28" t="n">
        <v>826076000</v>
      </c>
      <c r="C2824" s="28" t="s">
        <v>9057</v>
      </c>
      <c r="D2824" s="29" t="s">
        <v>9058</v>
      </c>
      <c r="E2824" s="28" t="n">
        <v>3</v>
      </c>
      <c r="F2824" s="28" t="n">
        <v>1</v>
      </c>
      <c r="G2824" s="28" t="n">
        <v>2</v>
      </c>
      <c r="H2824" s="28" t="n">
        <v>1</v>
      </c>
      <c r="I2824" s="28" t="n">
        <v>0</v>
      </c>
      <c r="J2824" s="28" t="s">
        <v>20</v>
      </c>
      <c r="K2824" s="28" t="s">
        <v>21</v>
      </c>
      <c r="L2824" s="28" t="s">
        <v>9059</v>
      </c>
      <c r="M2824" s="30" t="str">
        <f aca="false">+CONCATENATE(E2824,F2824,G2824,H2824,I2824,J2824,K2824,L2824)</f>
        <v>312100000003696</v>
      </c>
    </row>
    <row r="2825" customFormat="false" ht="15" hidden="false" customHeight="true" outlineLevel="0" collapsed="false">
      <c r="A2825" s="27" t="n">
        <v>2816</v>
      </c>
      <c r="B2825" s="28" t="n">
        <v>826185000</v>
      </c>
      <c r="C2825" s="28" t="s">
        <v>9060</v>
      </c>
      <c r="D2825" s="29" t="s">
        <v>9061</v>
      </c>
      <c r="E2825" s="28" t="n">
        <v>3</v>
      </c>
      <c r="F2825" s="28" t="n">
        <v>1</v>
      </c>
      <c r="G2825" s="28" t="n">
        <v>2</v>
      </c>
      <c r="H2825" s="28" t="n">
        <v>1</v>
      </c>
      <c r="I2825" s="28" t="n">
        <v>0</v>
      </c>
      <c r="J2825" s="28" t="s">
        <v>20</v>
      </c>
      <c r="K2825" s="28" t="s">
        <v>21</v>
      </c>
      <c r="L2825" s="28" t="s">
        <v>9062</v>
      </c>
      <c r="M2825" s="30" t="str">
        <f aca="false">+CONCATENATE(E2825,F2825,G2825,H2825,I2825,J2825,K2825,L2825)</f>
        <v>312100000000482</v>
      </c>
    </row>
    <row r="2826" customFormat="false" ht="15" hidden="false" customHeight="true" outlineLevel="0" collapsed="false">
      <c r="A2826" s="27" t="n">
        <v>2817</v>
      </c>
      <c r="B2826" s="28" t="n">
        <v>826270000</v>
      </c>
      <c r="C2826" s="28" t="s">
        <v>9063</v>
      </c>
      <c r="D2826" s="29" t="s">
        <v>9064</v>
      </c>
      <c r="E2826" s="28" t="n">
        <v>3</v>
      </c>
      <c r="F2826" s="28" t="n">
        <v>1</v>
      </c>
      <c r="G2826" s="28" t="n">
        <v>2</v>
      </c>
      <c r="H2826" s="28" t="n">
        <v>1</v>
      </c>
      <c r="I2826" s="28" t="n">
        <v>0</v>
      </c>
      <c r="J2826" s="28" t="s">
        <v>20</v>
      </c>
      <c r="K2826" s="28" t="s">
        <v>21</v>
      </c>
      <c r="L2826" s="28" t="s">
        <v>9065</v>
      </c>
      <c r="M2826" s="30" t="str">
        <f aca="false">+CONCATENATE(E2826,F2826,G2826,H2826,I2826,J2826,K2826,L2826)</f>
        <v>312100000000488</v>
      </c>
    </row>
    <row r="2827" customFormat="false" ht="14.25" hidden="false" customHeight="false" outlineLevel="0" collapsed="false">
      <c r="A2827" s="28" t="n">
        <v>2818</v>
      </c>
      <c r="B2827" s="28" t="n">
        <v>826341000</v>
      </c>
      <c r="C2827" s="28" t="s">
        <v>9066</v>
      </c>
      <c r="D2827" s="29" t="s">
        <v>9067</v>
      </c>
      <c r="E2827" s="28" t="n">
        <v>3</v>
      </c>
      <c r="F2827" s="28" t="n">
        <v>1</v>
      </c>
      <c r="G2827" s="28" t="n">
        <v>2</v>
      </c>
      <c r="H2827" s="28" t="n">
        <v>1</v>
      </c>
      <c r="I2827" s="28" t="n">
        <v>0</v>
      </c>
      <c r="J2827" s="28" t="s">
        <v>20</v>
      </c>
      <c r="K2827" s="28" t="s">
        <v>21</v>
      </c>
      <c r="L2827" s="28" t="s">
        <v>9068</v>
      </c>
      <c r="M2827" s="30" t="str">
        <f aca="false">+CONCATENATE(E2827,F2827,G2827,H2827,I2827,J2827,K2827,L2827)</f>
        <v>312100000000489</v>
      </c>
    </row>
    <row r="2828" customFormat="false" ht="14.25" hidden="false" customHeight="false" outlineLevel="0" collapsed="false">
      <c r="A2828" s="27" t="n">
        <v>2819</v>
      </c>
      <c r="B2828" s="28" t="n">
        <v>826405000</v>
      </c>
      <c r="C2828" s="28" t="s">
        <v>9069</v>
      </c>
      <c r="D2828" s="29" t="s">
        <v>9070</v>
      </c>
      <c r="E2828" s="28" t="n">
        <v>3</v>
      </c>
      <c r="F2828" s="28" t="n">
        <v>1</v>
      </c>
      <c r="G2828" s="28" t="n">
        <v>2</v>
      </c>
      <c r="H2828" s="28" t="n">
        <v>1</v>
      </c>
      <c r="I2828" s="28" t="n">
        <v>0</v>
      </c>
      <c r="J2828" s="28" t="s">
        <v>20</v>
      </c>
      <c r="K2828" s="28" t="s">
        <v>21</v>
      </c>
      <c r="L2828" s="28" t="s">
        <v>9071</v>
      </c>
      <c r="M2828" s="30" t="str">
        <f aca="false">+CONCATENATE(E2828,F2828,G2828,H2828,I2828,J2828,K2828,L2828)</f>
        <v>312100000000493</v>
      </c>
    </row>
    <row r="2829" customFormat="false" ht="15" hidden="false" customHeight="true" outlineLevel="0" collapsed="false">
      <c r="A2829" s="27" t="n">
        <v>2820</v>
      </c>
      <c r="B2829" s="28" t="n">
        <v>826508000</v>
      </c>
      <c r="C2829" s="28" t="s">
        <v>9072</v>
      </c>
      <c r="D2829" s="29" t="s">
        <v>9073</v>
      </c>
      <c r="E2829" s="28" t="n">
        <v>3</v>
      </c>
      <c r="F2829" s="28" t="n">
        <v>1</v>
      </c>
      <c r="G2829" s="28" t="n">
        <v>2</v>
      </c>
      <c r="H2829" s="28" t="n">
        <v>1</v>
      </c>
      <c r="I2829" s="28" t="n">
        <v>0</v>
      </c>
      <c r="J2829" s="28" t="s">
        <v>20</v>
      </c>
      <c r="K2829" s="28" t="s">
        <v>21</v>
      </c>
      <c r="L2829" s="28" t="s">
        <v>9074</v>
      </c>
      <c r="M2829" s="30" t="str">
        <f aca="false">+CONCATENATE(E2829,F2829,G2829,H2829,I2829,J2829,K2829,L2829)</f>
        <v>312100000000490</v>
      </c>
    </row>
    <row r="2830" customFormat="false" ht="14.25" hidden="false" customHeight="false" outlineLevel="0" collapsed="false">
      <c r="A2830" s="27" t="n">
        <v>2821</v>
      </c>
      <c r="B2830" s="28" t="n">
        <v>826668000</v>
      </c>
      <c r="C2830" s="28" t="s">
        <v>9075</v>
      </c>
      <c r="D2830" s="29" t="s">
        <v>9076</v>
      </c>
      <c r="E2830" s="28" t="n">
        <v>3</v>
      </c>
      <c r="F2830" s="28" t="n">
        <v>1</v>
      </c>
      <c r="G2830" s="28" t="n">
        <v>2</v>
      </c>
      <c r="H2830" s="28" t="n">
        <v>1</v>
      </c>
      <c r="I2830" s="28" t="n">
        <v>0</v>
      </c>
      <c r="J2830" s="28" t="s">
        <v>20</v>
      </c>
      <c r="K2830" s="28" t="s">
        <v>21</v>
      </c>
      <c r="L2830" s="28" t="s">
        <v>9077</v>
      </c>
      <c r="M2830" s="30" t="str">
        <f aca="false">+CONCATENATE(E2830,F2830,G2830,H2830,I2830,J2830,K2830,L2830)</f>
        <v>312100000000487</v>
      </c>
    </row>
    <row r="2831" customFormat="false" ht="15" hidden="false" customHeight="true" outlineLevel="0" collapsed="false">
      <c r="A2831" s="27" t="n">
        <v>2822</v>
      </c>
      <c r="B2831" s="28" t="n">
        <v>826715000</v>
      </c>
      <c r="C2831" s="28" t="s">
        <v>9078</v>
      </c>
      <c r="D2831" s="29" t="s">
        <v>9079</v>
      </c>
      <c r="E2831" s="28" t="n">
        <v>3</v>
      </c>
      <c r="F2831" s="28" t="n">
        <v>1</v>
      </c>
      <c r="G2831" s="28" t="n">
        <v>2</v>
      </c>
      <c r="H2831" s="28" t="n">
        <v>1</v>
      </c>
      <c r="I2831" s="28" t="n">
        <v>0</v>
      </c>
      <c r="J2831" s="28" t="s">
        <v>20</v>
      </c>
      <c r="K2831" s="28" t="s">
        <v>21</v>
      </c>
      <c r="L2831" s="28" t="s">
        <v>9080</v>
      </c>
      <c r="M2831" s="30" t="str">
        <f aca="false">+CONCATENATE(E2831,F2831,G2831,H2831,I2831,J2831,K2831,L2831)</f>
        <v>312100000000475</v>
      </c>
    </row>
    <row r="2832" customFormat="false" ht="15" hidden="false" customHeight="true" outlineLevel="0" collapsed="false">
      <c r="A2832" s="28" t="n">
        <v>2823</v>
      </c>
      <c r="B2832" s="28" t="n">
        <v>826815000</v>
      </c>
      <c r="C2832" s="28" t="s">
        <v>9081</v>
      </c>
      <c r="D2832" s="29" t="s">
        <v>9082</v>
      </c>
      <c r="E2832" s="28" t="n">
        <v>3</v>
      </c>
      <c r="F2832" s="28" t="n">
        <v>1</v>
      </c>
      <c r="G2832" s="28" t="n">
        <v>2</v>
      </c>
      <c r="H2832" s="28" t="n">
        <v>1</v>
      </c>
      <c r="I2832" s="28" t="n">
        <v>0</v>
      </c>
      <c r="J2832" s="28" t="s">
        <v>20</v>
      </c>
      <c r="K2832" s="28" t="s">
        <v>21</v>
      </c>
      <c r="L2832" s="28" t="s">
        <v>9083</v>
      </c>
      <c r="M2832" s="30" t="str">
        <f aca="false">+CONCATENATE(E2832,F2832,G2832,H2832,I2832,J2832,K2832,L2832)</f>
        <v>312100000000477</v>
      </c>
    </row>
    <row r="2833" customFormat="false" ht="15" hidden="false" customHeight="true" outlineLevel="0" collapsed="false">
      <c r="A2833" s="27" t="n">
        <v>2824</v>
      </c>
      <c r="B2833" s="28" t="n">
        <v>826900000</v>
      </c>
      <c r="C2833" s="28" t="s">
        <v>9084</v>
      </c>
      <c r="D2833" s="29" t="s">
        <v>9085</v>
      </c>
      <c r="E2833" s="28" t="n">
        <v>3</v>
      </c>
      <c r="F2833" s="28" t="n">
        <v>1</v>
      </c>
      <c r="G2833" s="28" t="n">
        <v>2</v>
      </c>
      <c r="H2833" s="28" t="n">
        <v>1</v>
      </c>
      <c r="I2833" s="28" t="n">
        <v>0</v>
      </c>
      <c r="J2833" s="28" t="s">
        <v>20</v>
      </c>
      <c r="K2833" s="28" t="s">
        <v>21</v>
      </c>
      <c r="L2833" s="28" t="s">
        <v>9086</v>
      </c>
      <c r="M2833" s="30" t="str">
        <f aca="false">+CONCATENATE(E2833,F2833,G2833,H2833,I2833,J2833,K2833,L2833)</f>
        <v>312100000000495</v>
      </c>
    </row>
    <row r="2834" customFormat="false" ht="15" hidden="false" customHeight="true" outlineLevel="0" collapsed="false">
      <c r="A2834" s="27" t="n">
        <v>2825</v>
      </c>
      <c r="B2834" s="28" t="n">
        <v>827013000</v>
      </c>
      <c r="C2834" s="28" t="s">
        <v>9087</v>
      </c>
      <c r="D2834" s="29" t="s">
        <v>9088</v>
      </c>
      <c r="E2834" s="28" t="n">
        <v>3</v>
      </c>
      <c r="F2834" s="28" t="n">
        <v>1</v>
      </c>
      <c r="G2834" s="28" t="n">
        <v>2</v>
      </c>
      <c r="H2834" s="28" t="n">
        <v>1</v>
      </c>
      <c r="I2834" s="28" t="n">
        <v>0</v>
      </c>
      <c r="J2834" s="28" t="s">
        <v>20</v>
      </c>
      <c r="K2834" s="28" t="s">
        <v>21</v>
      </c>
      <c r="L2834" s="28" t="s">
        <v>9089</v>
      </c>
      <c r="M2834" s="30" t="str">
        <f aca="false">+CONCATENATE(E2834,F2834,G2834,H2834,I2834,J2834,K2834,L2834)</f>
        <v>312100000000491</v>
      </c>
    </row>
    <row r="2835" customFormat="false" ht="15" hidden="false" customHeight="true" outlineLevel="0" collapsed="false">
      <c r="A2835" s="27" t="n">
        <v>2826</v>
      </c>
      <c r="B2835" s="28" t="n">
        <v>827113000</v>
      </c>
      <c r="C2835" s="28" t="s">
        <v>9090</v>
      </c>
      <c r="D2835" s="29" t="s">
        <v>9091</v>
      </c>
      <c r="E2835" s="28" t="n">
        <v>3</v>
      </c>
      <c r="F2835" s="28" t="n">
        <v>1</v>
      </c>
      <c r="G2835" s="28" t="n">
        <v>2</v>
      </c>
      <c r="H2835" s="28" t="n">
        <v>1</v>
      </c>
      <c r="I2835" s="28" t="n">
        <v>0</v>
      </c>
      <c r="J2835" s="28" t="s">
        <v>20</v>
      </c>
      <c r="K2835" s="28" t="s">
        <v>21</v>
      </c>
      <c r="L2835" s="28" t="s">
        <v>9092</v>
      </c>
      <c r="M2835" s="30" t="str">
        <f aca="false">+CONCATENATE(E2835,F2835,G2835,H2835,I2835,J2835,K2835,L2835)</f>
        <v>312100000000499</v>
      </c>
    </row>
    <row r="2836" customFormat="false" ht="15" hidden="false" customHeight="true" outlineLevel="0" collapsed="false">
      <c r="A2836" s="27" t="n">
        <v>2827</v>
      </c>
      <c r="B2836" s="28" t="n">
        <v>827294000</v>
      </c>
      <c r="C2836" s="28" t="s">
        <v>9093</v>
      </c>
      <c r="D2836" s="29" t="s">
        <v>9094</v>
      </c>
      <c r="E2836" s="28" t="n">
        <v>3</v>
      </c>
      <c r="F2836" s="28" t="n">
        <v>1</v>
      </c>
      <c r="G2836" s="28" t="n">
        <v>2</v>
      </c>
      <c r="H2836" s="28" t="n">
        <v>1</v>
      </c>
      <c r="I2836" s="28" t="n">
        <v>0</v>
      </c>
      <c r="J2836" s="28" t="s">
        <v>20</v>
      </c>
      <c r="K2836" s="28" t="s">
        <v>21</v>
      </c>
      <c r="L2836" s="28" t="s">
        <v>9095</v>
      </c>
      <c r="M2836" s="30" t="str">
        <f aca="false">+CONCATENATE(E2836,F2836,G2836,H2836,I2836,J2836,K2836,L2836)</f>
        <v>312100000000523</v>
      </c>
    </row>
    <row r="2837" customFormat="false" ht="15" hidden="false" customHeight="true" outlineLevel="0" collapsed="false">
      <c r="A2837" s="27" t="n">
        <v>2828</v>
      </c>
      <c r="B2837" s="28" t="n">
        <v>827386000</v>
      </c>
      <c r="C2837" s="28" t="s">
        <v>9096</v>
      </c>
      <c r="D2837" s="29" t="s">
        <v>9097</v>
      </c>
      <c r="E2837" s="28" t="n">
        <v>3</v>
      </c>
      <c r="F2837" s="28" t="n">
        <v>1</v>
      </c>
      <c r="G2837" s="28" t="n">
        <v>2</v>
      </c>
      <c r="H2837" s="28" t="n">
        <v>1</v>
      </c>
      <c r="I2837" s="28" t="n">
        <v>0</v>
      </c>
      <c r="J2837" s="28" t="s">
        <v>20</v>
      </c>
      <c r="K2837" s="28" t="s">
        <v>21</v>
      </c>
      <c r="L2837" s="28" t="s">
        <v>9098</v>
      </c>
      <c r="M2837" s="30" t="str">
        <f aca="false">+CONCATENATE(E2837,F2837,G2837,H2837,I2837,J2837,K2837,L2837)</f>
        <v>312100000000524</v>
      </c>
    </row>
    <row r="2838" customFormat="false" ht="15" hidden="false" customHeight="true" outlineLevel="0" collapsed="false">
      <c r="A2838" s="27" t="n">
        <v>2829</v>
      </c>
      <c r="B2838" s="28" t="n">
        <v>827588000</v>
      </c>
      <c r="C2838" s="28" t="s">
        <v>9099</v>
      </c>
      <c r="D2838" s="29" t="s">
        <v>9100</v>
      </c>
      <c r="E2838" s="28" t="n">
        <v>3</v>
      </c>
      <c r="F2838" s="28" t="n">
        <v>1</v>
      </c>
      <c r="G2838" s="28" t="n">
        <v>2</v>
      </c>
      <c r="H2838" s="28" t="n">
        <v>1</v>
      </c>
      <c r="I2838" s="28" t="n">
        <v>0</v>
      </c>
      <c r="J2838" s="28" t="s">
        <v>20</v>
      </c>
      <c r="K2838" s="28" t="s">
        <v>21</v>
      </c>
      <c r="L2838" s="28" t="s">
        <v>9101</v>
      </c>
      <c r="M2838" s="30" t="str">
        <f aca="false">+CONCATENATE(E2838,F2838,G2838,H2838,I2838,J2838,K2838,L2838)</f>
        <v>312100000000522</v>
      </c>
    </row>
    <row r="2839" customFormat="false" ht="15" hidden="false" customHeight="true" outlineLevel="0" collapsed="false">
      <c r="A2839" s="28" t="n">
        <v>2830</v>
      </c>
      <c r="B2839" s="28" t="n">
        <v>827650000</v>
      </c>
      <c r="C2839" s="28" t="s">
        <v>9102</v>
      </c>
      <c r="D2839" s="29" t="s">
        <v>9103</v>
      </c>
      <c r="E2839" s="28" t="n">
        <v>3</v>
      </c>
      <c r="F2839" s="28" t="n">
        <v>1</v>
      </c>
      <c r="G2839" s="28" t="n">
        <v>2</v>
      </c>
      <c r="H2839" s="28" t="n">
        <v>1</v>
      </c>
      <c r="I2839" s="28" t="n">
        <v>0</v>
      </c>
      <c r="J2839" s="28" t="s">
        <v>20</v>
      </c>
      <c r="K2839" s="28" t="s">
        <v>21</v>
      </c>
      <c r="L2839" s="28" t="s">
        <v>9104</v>
      </c>
      <c r="M2839" s="30" t="str">
        <f aca="false">+CONCATENATE(E2839,F2839,G2839,H2839,I2839,J2839,K2839,L2839)</f>
        <v>312100000000519</v>
      </c>
    </row>
    <row r="2840" customFormat="false" ht="15" hidden="false" customHeight="true" outlineLevel="0" collapsed="false">
      <c r="A2840" s="27" t="n">
        <v>2831</v>
      </c>
      <c r="B2840" s="28" t="n">
        <v>827770000</v>
      </c>
      <c r="C2840" s="28" t="s">
        <v>9105</v>
      </c>
      <c r="D2840" s="29" t="s">
        <v>9106</v>
      </c>
      <c r="E2840" s="28" t="n">
        <v>3</v>
      </c>
      <c r="F2840" s="28" t="n">
        <v>1</v>
      </c>
      <c r="G2840" s="28" t="n">
        <v>2</v>
      </c>
      <c r="H2840" s="28" t="n">
        <v>1</v>
      </c>
      <c r="I2840" s="28" t="n">
        <v>0</v>
      </c>
      <c r="J2840" s="28" t="s">
        <v>20</v>
      </c>
      <c r="K2840" s="28" t="s">
        <v>21</v>
      </c>
      <c r="L2840" s="28" t="s">
        <v>9107</v>
      </c>
      <c r="M2840" s="30" t="str">
        <f aca="false">+CONCATENATE(E2840,F2840,G2840,H2840,I2840,J2840,K2840,L2840)</f>
        <v>312100000000520</v>
      </c>
    </row>
    <row r="2841" s="38" customFormat="true" ht="15" hidden="false" customHeight="true" outlineLevel="0" collapsed="false">
      <c r="A2841" s="27" t="n">
        <v>2832</v>
      </c>
      <c r="B2841" s="28" t="n">
        <v>827815000</v>
      </c>
      <c r="C2841" s="28" t="s">
        <v>9108</v>
      </c>
      <c r="D2841" s="29" t="s">
        <v>9109</v>
      </c>
      <c r="E2841" s="28" t="n">
        <v>3</v>
      </c>
      <c r="F2841" s="28" t="n">
        <v>1</v>
      </c>
      <c r="G2841" s="28" t="n">
        <v>2</v>
      </c>
      <c r="H2841" s="28" t="n">
        <v>1</v>
      </c>
      <c r="I2841" s="28" t="n">
        <v>0</v>
      </c>
      <c r="J2841" s="28" t="s">
        <v>20</v>
      </c>
      <c r="K2841" s="28" t="s">
        <v>21</v>
      </c>
      <c r="L2841" s="28" t="s">
        <v>9110</v>
      </c>
      <c r="M2841" s="30" t="str">
        <f aca="false">+CONCATENATE(E2841,F2841,G2841,H2841,I2841,J2841,K2841,L2841)</f>
        <v>312100000002575</v>
      </c>
      <c r="N2841" s="37"/>
    </row>
    <row r="2842" customFormat="false" ht="15" hidden="false" customHeight="true" outlineLevel="0" collapsed="false">
      <c r="A2842" s="27" t="n">
        <v>2833</v>
      </c>
      <c r="B2842" s="28" t="n">
        <v>827991000</v>
      </c>
      <c r="C2842" s="28" t="s">
        <v>9111</v>
      </c>
      <c r="D2842" s="29" t="s">
        <v>9112</v>
      </c>
      <c r="E2842" s="28" t="n">
        <v>3</v>
      </c>
      <c r="F2842" s="28" t="n">
        <v>1</v>
      </c>
      <c r="G2842" s="28" t="n">
        <v>2</v>
      </c>
      <c r="H2842" s="28" t="n">
        <v>1</v>
      </c>
      <c r="I2842" s="28" t="n">
        <v>0</v>
      </c>
      <c r="J2842" s="28" t="s">
        <v>20</v>
      </c>
      <c r="K2842" s="28" t="s">
        <v>21</v>
      </c>
      <c r="L2842" s="28" t="s">
        <v>9113</v>
      </c>
      <c r="M2842" s="30" t="str">
        <f aca="false">+CONCATENATE(E2842,F2842,G2842,H2842,I2842,J2842,K2842,L2842)</f>
        <v>312100000002518</v>
      </c>
    </row>
    <row r="2843" customFormat="false" ht="15" hidden="false" customHeight="true" outlineLevel="0" collapsed="false">
      <c r="A2843" s="27" t="n">
        <v>2834</v>
      </c>
      <c r="B2843" s="28" t="n">
        <v>828000000</v>
      </c>
      <c r="C2843" s="28" t="s">
        <v>9114</v>
      </c>
      <c r="D2843" s="29" t="s">
        <v>9115</v>
      </c>
      <c r="E2843" s="28" t="n">
        <v>3</v>
      </c>
      <c r="F2843" s="28" t="n">
        <v>1</v>
      </c>
      <c r="G2843" s="28" t="n">
        <v>2</v>
      </c>
      <c r="H2843" s="28" t="n">
        <v>1</v>
      </c>
      <c r="I2843" s="28" t="n">
        <v>0</v>
      </c>
      <c r="J2843" s="28" t="s">
        <v>20</v>
      </c>
      <c r="K2843" s="28" t="s">
        <v>21</v>
      </c>
      <c r="L2843" s="28" t="s">
        <v>9116</v>
      </c>
      <c r="M2843" s="30" t="str">
        <f aca="false">+CONCATENATE(E2843,F2843,G2843,H2843,I2843,J2843,K2843,L2843)</f>
        <v>312100000002573</v>
      </c>
    </row>
    <row r="2844" customFormat="false" ht="15" hidden="false" customHeight="true" outlineLevel="0" collapsed="false">
      <c r="A2844" s="28" t="n">
        <v>2835</v>
      </c>
      <c r="B2844" s="28" t="n">
        <v>828100000</v>
      </c>
      <c r="C2844" s="28" t="s">
        <v>9117</v>
      </c>
      <c r="D2844" s="29" t="s">
        <v>9118</v>
      </c>
      <c r="E2844" s="28" t="n">
        <v>3</v>
      </c>
      <c r="F2844" s="28" t="n">
        <v>1</v>
      </c>
      <c r="G2844" s="28" t="n">
        <v>1</v>
      </c>
      <c r="H2844" s="28" t="n">
        <v>1</v>
      </c>
      <c r="I2844" s="28" t="n">
        <v>0</v>
      </c>
      <c r="J2844" s="28" t="s">
        <v>20</v>
      </c>
      <c r="K2844" s="28" t="s">
        <v>21</v>
      </c>
      <c r="L2844" s="28" t="s">
        <v>9119</v>
      </c>
      <c r="M2844" s="30" t="str">
        <f aca="false">+CONCATENATE(E2844,F2844,G2844,H2844,I2844,J2844,K2844,L2844)</f>
        <v>311100000003509</v>
      </c>
    </row>
    <row r="2845" customFormat="false" ht="15" hidden="false" customHeight="true" outlineLevel="0" collapsed="false">
      <c r="A2845" s="27" t="n">
        <v>2836</v>
      </c>
      <c r="B2845" s="35" t="n">
        <v>828200000</v>
      </c>
      <c r="C2845" s="28" t="s">
        <v>9120</v>
      </c>
      <c r="D2845" s="29" t="s">
        <v>9121</v>
      </c>
      <c r="E2845" s="35" t="n">
        <v>3</v>
      </c>
      <c r="F2845" s="35" t="n">
        <v>1</v>
      </c>
      <c r="G2845" s="35" t="n">
        <v>1</v>
      </c>
      <c r="H2845" s="35" t="n">
        <v>1</v>
      </c>
      <c r="I2845" s="35" t="n">
        <v>0</v>
      </c>
      <c r="J2845" s="35" t="s">
        <v>20</v>
      </c>
      <c r="K2845" s="35" t="s">
        <v>21</v>
      </c>
      <c r="L2845" s="35" t="s">
        <v>9122</v>
      </c>
      <c r="M2845" s="36" t="str">
        <f aca="false">+CONCATENATE(E2845,F2845,G2845,H2845,I2845,J2845,K2845,L2845)</f>
        <v>311100000003514</v>
      </c>
    </row>
    <row r="2846" customFormat="false" ht="15" hidden="false" customHeight="true" outlineLevel="0" collapsed="false">
      <c r="A2846" s="27" t="n">
        <v>2837</v>
      </c>
      <c r="B2846" s="28" t="n">
        <v>828400000</v>
      </c>
      <c r="C2846" s="28" t="s">
        <v>9123</v>
      </c>
      <c r="D2846" s="29" t="s">
        <v>9124</v>
      </c>
      <c r="E2846" s="28" t="n">
        <v>3</v>
      </c>
      <c r="F2846" s="28" t="n">
        <v>1</v>
      </c>
      <c r="G2846" s="28" t="n">
        <v>1</v>
      </c>
      <c r="H2846" s="28" t="n">
        <v>1</v>
      </c>
      <c r="I2846" s="28" t="n">
        <v>0</v>
      </c>
      <c r="J2846" s="28" t="s">
        <v>20</v>
      </c>
      <c r="K2846" s="28" t="s">
        <v>21</v>
      </c>
      <c r="L2846" s="28" t="s">
        <v>9125</v>
      </c>
      <c r="M2846" s="30" t="str">
        <f aca="false">+CONCATENATE(E2846,F2846,G2846,H2846,I2846,J2846,K2846,L2846)</f>
        <v>311100000003643</v>
      </c>
    </row>
    <row r="2847" customFormat="false" ht="15" hidden="false" customHeight="true" outlineLevel="0" collapsed="false">
      <c r="A2847" s="27" t="n">
        <v>2838</v>
      </c>
      <c r="B2847" s="28" t="n">
        <v>828500000</v>
      </c>
      <c r="C2847" s="28" t="s">
        <v>9126</v>
      </c>
      <c r="D2847" s="29" t="s">
        <v>9127</v>
      </c>
      <c r="E2847" s="28" t="n">
        <v>3</v>
      </c>
      <c r="F2847" s="28" t="n">
        <v>1</v>
      </c>
      <c r="G2847" s="28" t="n">
        <v>1</v>
      </c>
      <c r="H2847" s="28" t="n">
        <v>1</v>
      </c>
      <c r="I2847" s="28" t="n">
        <v>0</v>
      </c>
      <c r="J2847" s="28" t="s">
        <v>20</v>
      </c>
      <c r="K2847" s="28" t="s">
        <v>21</v>
      </c>
      <c r="L2847" s="28" t="s">
        <v>9128</v>
      </c>
      <c r="M2847" s="30" t="str">
        <f aca="false">+CONCATENATE(E2847,F2847,G2847,H2847,I2847,J2847,K2847,L2847)</f>
        <v>311100000000444</v>
      </c>
    </row>
    <row r="2848" customFormat="false" ht="15" hidden="false" customHeight="true" outlineLevel="0" collapsed="false">
      <c r="A2848" s="27" t="n">
        <v>2839</v>
      </c>
      <c r="B2848" s="28" t="n">
        <v>829300000</v>
      </c>
      <c r="C2848" s="28" t="s">
        <v>9129</v>
      </c>
      <c r="D2848" s="29" t="s">
        <v>9130</v>
      </c>
      <c r="E2848" s="28" t="n">
        <v>3</v>
      </c>
      <c r="F2848" s="28" t="n">
        <v>1</v>
      </c>
      <c r="G2848" s="28" t="n">
        <v>1</v>
      </c>
      <c r="H2848" s="28" t="n">
        <v>1</v>
      </c>
      <c r="I2848" s="28" t="n">
        <v>0</v>
      </c>
      <c r="J2848" s="28" t="s">
        <v>20</v>
      </c>
      <c r="K2848" s="28" t="s">
        <v>21</v>
      </c>
      <c r="L2848" s="28" t="s">
        <v>9131</v>
      </c>
      <c r="M2848" s="30" t="str">
        <f aca="false">+CONCATENATE(E2848,F2848,G2848,H2848,I2848,J2848,K2848,L2848)</f>
        <v>311100000002316</v>
      </c>
    </row>
    <row r="2849" customFormat="false" ht="15" hidden="false" customHeight="true" outlineLevel="0" collapsed="false">
      <c r="A2849" s="27" t="n">
        <v>2840</v>
      </c>
      <c r="B2849" s="28" t="n">
        <v>829500000</v>
      </c>
      <c r="C2849" s="28" t="s">
        <v>380</v>
      </c>
      <c r="D2849" s="29" t="s">
        <v>9132</v>
      </c>
      <c r="E2849" s="28" t="n">
        <v>3</v>
      </c>
      <c r="F2849" s="28" t="n">
        <v>1</v>
      </c>
      <c r="G2849" s="28" t="n">
        <v>2</v>
      </c>
      <c r="H2849" s="28" t="n">
        <v>1</v>
      </c>
      <c r="I2849" s="28" t="n">
        <v>0</v>
      </c>
      <c r="J2849" s="28" t="s">
        <v>20</v>
      </c>
      <c r="K2849" s="28" t="s">
        <v>21</v>
      </c>
      <c r="L2849" s="28" t="s">
        <v>9133</v>
      </c>
      <c r="M2849" s="30" t="str">
        <f aca="false">+CONCATENATE(E2849,F2849,G2849,H2849,I2849,J2849,K2849,L2849)</f>
        <v>312100000002248</v>
      </c>
    </row>
    <row r="2850" customFormat="false" ht="15" hidden="false" customHeight="true" outlineLevel="0" collapsed="false">
      <c r="A2850" s="27" t="n">
        <v>2841</v>
      </c>
      <c r="B2850" s="28" t="n">
        <v>829600000</v>
      </c>
      <c r="C2850" s="28" t="s">
        <v>380</v>
      </c>
      <c r="D2850" s="29" t="s">
        <v>9134</v>
      </c>
      <c r="E2850" s="28" t="n">
        <v>3</v>
      </c>
      <c r="F2850" s="28" t="n">
        <v>1</v>
      </c>
      <c r="G2850" s="28" t="n">
        <v>2</v>
      </c>
      <c r="H2850" s="28" t="n">
        <v>1</v>
      </c>
      <c r="I2850" s="28" t="n">
        <v>0</v>
      </c>
      <c r="J2850" s="28" t="s">
        <v>20</v>
      </c>
      <c r="K2850" s="28" t="s">
        <v>21</v>
      </c>
      <c r="L2850" s="28" t="s">
        <v>9135</v>
      </c>
      <c r="M2850" s="30" t="str">
        <f aca="false">+CONCATENATE(E2850,F2850,G2850,H2850,I2850,J2850,K2850,L2850)</f>
        <v>312100000002246</v>
      </c>
    </row>
    <row r="2851" customFormat="false" ht="15" hidden="false" customHeight="true" outlineLevel="0" collapsed="false">
      <c r="A2851" s="28" t="n">
        <v>2842</v>
      </c>
      <c r="B2851" s="28" t="n">
        <v>829700000</v>
      </c>
      <c r="C2851" s="28" t="s">
        <v>9136</v>
      </c>
      <c r="D2851" s="29" t="s">
        <v>9137</v>
      </c>
      <c r="E2851" s="28" t="n">
        <v>3</v>
      </c>
      <c r="F2851" s="28" t="n">
        <v>1</v>
      </c>
      <c r="G2851" s="28" t="n">
        <v>1</v>
      </c>
      <c r="H2851" s="28" t="n">
        <v>1</v>
      </c>
      <c r="I2851" s="28" t="n">
        <v>0</v>
      </c>
      <c r="J2851" s="28" t="s">
        <v>20</v>
      </c>
      <c r="K2851" s="28" t="s">
        <v>21</v>
      </c>
      <c r="L2851" s="28" t="s">
        <v>9138</v>
      </c>
      <c r="M2851" s="30" t="str">
        <f aca="false">+CONCATENATE(E2851,F2851,G2851,H2851,I2851,J2851,K2851,L2851)</f>
        <v>311100000000439</v>
      </c>
    </row>
    <row r="2852" customFormat="false" ht="15" hidden="false" customHeight="true" outlineLevel="0" collapsed="false">
      <c r="A2852" s="27" t="n">
        <v>2843</v>
      </c>
      <c r="B2852" s="28" t="n">
        <v>910300000</v>
      </c>
      <c r="C2852" s="28" t="s">
        <v>9123</v>
      </c>
      <c r="D2852" s="29" t="s">
        <v>9139</v>
      </c>
      <c r="E2852" s="28" t="n">
        <v>3</v>
      </c>
      <c r="F2852" s="28" t="n">
        <v>1</v>
      </c>
      <c r="G2852" s="28" t="n">
        <v>1</v>
      </c>
      <c r="H2852" s="28" t="n">
        <v>1</v>
      </c>
      <c r="I2852" s="28" t="n">
        <v>0</v>
      </c>
      <c r="J2852" s="28" t="s">
        <v>20</v>
      </c>
      <c r="K2852" s="28" t="s">
        <v>21</v>
      </c>
      <c r="L2852" s="28" t="s">
        <v>9140</v>
      </c>
      <c r="M2852" s="30" t="str">
        <f aca="false">+CONCATENATE(E2852,F2852,G2852,H2852,I2852,J2852,K2852,L2852)</f>
        <v>311100000000607</v>
      </c>
    </row>
    <row r="2853" customFormat="false" ht="15" hidden="false" customHeight="true" outlineLevel="0" collapsed="false">
      <c r="A2853" s="27" t="n">
        <v>2844</v>
      </c>
      <c r="B2853" s="28" t="n">
        <v>910500000</v>
      </c>
      <c r="C2853" s="28" t="s">
        <v>9141</v>
      </c>
      <c r="D2853" s="29" t="s">
        <v>9142</v>
      </c>
      <c r="E2853" s="28" t="n">
        <v>3</v>
      </c>
      <c r="F2853" s="28" t="n">
        <v>1</v>
      </c>
      <c r="G2853" s="28" t="n">
        <v>1</v>
      </c>
      <c r="H2853" s="28" t="n">
        <v>1</v>
      </c>
      <c r="I2853" s="28" t="n">
        <v>0</v>
      </c>
      <c r="J2853" s="28" t="s">
        <v>20</v>
      </c>
      <c r="K2853" s="28" t="s">
        <v>21</v>
      </c>
      <c r="L2853" s="28" t="s">
        <v>9143</v>
      </c>
      <c r="M2853" s="30" t="str">
        <f aca="false">+CONCATENATE(E2853,F2853,G2853,H2853,I2853,J2853,K2853,L2853)</f>
        <v>311100000003511</v>
      </c>
    </row>
    <row r="2854" customFormat="false" ht="15" hidden="false" customHeight="true" outlineLevel="0" collapsed="false">
      <c r="A2854" s="27" t="n">
        <v>2845</v>
      </c>
      <c r="B2854" s="28" t="n">
        <v>920200000</v>
      </c>
      <c r="C2854" s="28" t="s">
        <v>9144</v>
      </c>
      <c r="D2854" s="29" t="s">
        <v>9145</v>
      </c>
      <c r="E2854" s="28" t="n">
        <v>3</v>
      </c>
      <c r="F2854" s="28" t="n">
        <v>1</v>
      </c>
      <c r="G2854" s="28" t="n">
        <v>1</v>
      </c>
      <c r="H2854" s="28" t="n">
        <v>1</v>
      </c>
      <c r="I2854" s="28" t="n">
        <v>0</v>
      </c>
      <c r="J2854" s="28" t="s">
        <v>20</v>
      </c>
      <c r="K2854" s="28" t="s">
        <v>21</v>
      </c>
      <c r="L2854" s="28" t="s">
        <v>9146</v>
      </c>
      <c r="M2854" s="30" t="str">
        <f aca="false">+CONCATENATE(E2854,F2854,G2854,H2854,I2854,J2854,K2854,L2854)</f>
        <v>311100000003654</v>
      </c>
    </row>
    <row r="2855" customFormat="false" ht="15" hidden="false" customHeight="true" outlineLevel="0" collapsed="false">
      <c r="A2855" s="27" t="n">
        <v>2846</v>
      </c>
      <c r="B2855" s="28" t="n">
        <v>920300000</v>
      </c>
      <c r="C2855" s="28" t="s">
        <v>9147</v>
      </c>
      <c r="D2855" s="29" t="s">
        <v>9148</v>
      </c>
      <c r="E2855" s="28" t="n">
        <v>3</v>
      </c>
      <c r="F2855" s="28" t="n">
        <v>1</v>
      </c>
      <c r="G2855" s="28" t="n">
        <v>1</v>
      </c>
      <c r="H2855" s="28" t="n">
        <v>1</v>
      </c>
      <c r="I2855" s="28" t="n">
        <v>0</v>
      </c>
      <c r="J2855" s="28" t="s">
        <v>20</v>
      </c>
      <c r="K2855" s="28" t="s">
        <v>21</v>
      </c>
      <c r="L2855" s="28" t="s">
        <v>9149</v>
      </c>
      <c r="M2855" s="30" t="str">
        <f aca="false">+CONCATENATE(E2855,F2855,G2855,H2855,I2855,J2855,K2855,L2855)</f>
        <v>311100000003638</v>
      </c>
    </row>
    <row r="2856" customFormat="false" ht="15" hidden="false" customHeight="true" outlineLevel="0" collapsed="false">
      <c r="A2856" s="28" t="n">
        <v>2847</v>
      </c>
      <c r="B2856" s="28" t="n">
        <v>920600000</v>
      </c>
      <c r="C2856" s="28" t="s">
        <v>9150</v>
      </c>
      <c r="D2856" s="29" t="s">
        <v>9151</v>
      </c>
      <c r="E2856" s="28" t="n">
        <v>3</v>
      </c>
      <c r="F2856" s="28" t="n">
        <v>1</v>
      </c>
      <c r="G2856" s="28" t="n">
        <v>2</v>
      </c>
      <c r="H2856" s="28" t="n">
        <v>1</v>
      </c>
      <c r="I2856" s="28" t="n">
        <v>0</v>
      </c>
      <c r="J2856" s="28" t="s">
        <v>20</v>
      </c>
      <c r="K2856" s="28" t="s">
        <v>21</v>
      </c>
      <c r="L2856" s="28" t="s">
        <v>9152</v>
      </c>
      <c r="M2856" s="30" t="str">
        <f aca="false">+CONCATENATE(E2856,F2856,G2856,H2856,I2856,J2856,K2856,L2856)</f>
        <v>312100000003866</v>
      </c>
    </row>
    <row r="2857" customFormat="false" ht="15" hidden="false" customHeight="true" outlineLevel="0" collapsed="false">
      <c r="A2857" s="27" t="n">
        <v>2848</v>
      </c>
      <c r="B2857" s="28" t="n">
        <v>920700000</v>
      </c>
      <c r="C2857" s="28" t="s">
        <v>9153</v>
      </c>
      <c r="D2857" s="29" t="s">
        <v>9154</v>
      </c>
      <c r="E2857" s="28" t="n">
        <v>3</v>
      </c>
      <c r="F2857" s="28" t="n">
        <v>1</v>
      </c>
      <c r="G2857" s="28" t="n">
        <v>2</v>
      </c>
      <c r="H2857" s="28" t="n">
        <v>1</v>
      </c>
      <c r="I2857" s="28" t="n">
        <v>0</v>
      </c>
      <c r="J2857" s="28" t="s">
        <v>20</v>
      </c>
      <c r="K2857" s="28" t="s">
        <v>21</v>
      </c>
      <c r="L2857" s="28" t="s">
        <v>9155</v>
      </c>
      <c r="M2857" s="30" t="str">
        <f aca="false">+CONCATENATE(E2857,F2857,G2857,H2857,I2857,J2857,K2857,L2857)</f>
        <v>312100000003867</v>
      </c>
    </row>
    <row r="2858" customFormat="false" ht="15" hidden="false" customHeight="true" outlineLevel="0" collapsed="false">
      <c r="A2858" s="27" t="n">
        <v>2849</v>
      </c>
      <c r="B2858" s="28" t="n">
        <v>920800000</v>
      </c>
      <c r="C2858" s="28" t="s">
        <v>9156</v>
      </c>
      <c r="D2858" s="29" t="s">
        <v>9157</v>
      </c>
      <c r="E2858" s="28" t="n">
        <v>3</v>
      </c>
      <c r="F2858" s="28" t="n">
        <v>1</v>
      </c>
      <c r="G2858" s="28" t="n">
        <v>2</v>
      </c>
      <c r="H2858" s="28" t="n">
        <v>1</v>
      </c>
      <c r="I2858" s="28" t="n">
        <v>0</v>
      </c>
      <c r="J2858" s="28" t="s">
        <v>20</v>
      </c>
      <c r="K2858" s="28" t="s">
        <v>21</v>
      </c>
      <c r="L2858" s="28" t="s">
        <v>9158</v>
      </c>
      <c r="M2858" s="30" t="str">
        <f aca="false">+CONCATENATE(E2858,F2858,G2858,H2858,I2858,J2858,K2858,L2858)</f>
        <v>312100000003868</v>
      </c>
    </row>
    <row r="2859" customFormat="false" ht="15" hidden="false" customHeight="true" outlineLevel="0" collapsed="false">
      <c r="A2859" s="27" t="n">
        <v>2850</v>
      </c>
      <c r="B2859" s="28" t="n">
        <v>920900000</v>
      </c>
      <c r="C2859" s="28" t="s">
        <v>9156</v>
      </c>
      <c r="D2859" s="29" t="s">
        <v>9159</v>
      </c>
      <c r="E2859" s="28" t="n">
        <v>3</v>
      </c>
      <c r="F2859" s="28" t="n">
        <v>1</v>
      </c>
      <c r="G2859" s="28" t="n">
        <v>2</v>
      </c>
      <c r="H2859" s="28" t="n">
        <v>1</v>
      </c>
      <c r="I2859" s="28" t="n">
        <v>0</v>
      </c>
      <c r="J2859" s="28" t="s">
        <v>20</v>
      </c>
      <c r="K2859" s="28" t="s">
        <v>21</v>
      </c>
      <c r="L2859" s="28" t="s">
        <v>9160</v>
      </c>
      <c r="M2859" s="30" t="str">
        <f aca="false">+CONCATENATE(E2859,F2859,G2859,H2859,I2859,J2859,K2859,L2859)</f>
        <v>312100000003869</v>
      </c>
    </row>
    <row r="2860" customFormat="false" ht="15" hidden="false" customHeight="true" outlineLevel="0" collapsed="false">
      <c r="A2860" s="27" t="n">
        <v>2851</v>
      </c>
      <c r="B2860" s="28" t="n">
        <v>921200000</v>
      </c>
      <c r="C2860" s="28" t="s">
        <v>9161</v>
      </c>
      <c r="D2860" s="29" t="s">
        <v>9162</v>
      </c>
      <c r="E2860" s="28" t="n">
        <v>3</v>
      </c>
      <c r="F2860" s="28" t="n">
        <v>1</v>
      </c>
      <c r="G2860" s="28" t="n">
        <v>2</v>
      </c>
      <c r="H2860" s="28" t="n">
        <v>1</v>
      </c>
      <c r="I2860" s="28" t="n">
        <v>0</v>
      </c>
      <c r="J2860" s="28" t="s">
        <v>20</v>
      </c>
      <c r="K2860" s="28" t="s">
        <v>21</v>
      </c>
      <c r="L2860" s="28" t="s">
        <v>9163</v>
      </c>
      <c r="M2860" s="30" t="str">
        <f aca="false">+CONCATENATE(E2860,F2860,G2860,H2860,I2860,J2860,K2860,L2860)</f>
        <v>312100000003871</v>
      </c>
    </row>
    <row r="2861" customFormat="false" ht="15" hidden="false" customHeight="true" outlineLevel="0" collapsed="false">
      <c r="A2861" s="27" t="n">
        <v>2852</v>
      </c>
      <c r="B2861" s="28" t="n">
        <v>921400000</v>
      </c>
      <c r="C2861" s="28" t="s">
        <v>466</v>
      </c>
      <c r="D2861" s="29" t="s">
        <v>9164</v>
      </c>
      <c r="E2861" s="28" t="n">
        <v>3</v>
      </c>
      <c r="F2861" s="28" t="n">
        <v>1</v>
      </c>
      <c r="G2861" s="28" t="n">
        <v>2</v>
      </c>
      <c r="H2861" s="28" t="n">
        <v>1</v>
      </c>
      <c r="I2861" s="28" t="n">
        <v>0</v>
      </c>
      <c r="J2861" s="28" t="s">
        <v>20</v>
      </c>
      <c r="K2861" s="28" t="s">
        <v>21</v>
      </c>
      <c r="L2861" s="28" t="s">
        <v>9165</v>
      </c>
      <c r="M2861" s="30" t="str">
        <f aca="false">+CONCATENATE(E2861,F2861,G2861,H2861,I2861,J2861,K2861,L2861)</f>
        <v>312100000003873</v>
      </c>
    </row>
    <row r="2862" customFormat="false" ht="15" hidden="false" customHeight="true" outlineLevel="0" collapsed="false">
      <c r="A2862" s="27" t="n">
        <v>2853</v>
      </c>
      <c r="B2862" s="28" t="n">
        <v>921500000</v>
      </c>
      <c r="C2862" s="28" t="s">
        <v>9166</v>
      </c>
      <c r="D2862" s="29" t="s">
        <v>9167</v>
      </c>
      <c r="E2862" s="28" t="n">
        <v>3</v>
      </c>
      <c r="F2862" s="28" t="n">
        <v>1</v>
      </c>
      <c r="G2862" s="28" t="n">
        <v>2</v>
      </c>
      <c r="H2862" s="28" t="n">
        <v>1</v>
      </c>
      <c r="I2862" s="28" t="n">
        <v>0</v>
      </c>
      <c r="J2862" s="28" t="s">
        <v>20</v>
      </c>
      <c r="K2862" s="28" t="s">
        <v>21</v>
      </c>
      <c r="L2862" s="28" t="s">
        <v>9168</v>
      </c>
      <c r="M2862" s="30" t="str">
        <f aca="false">+CONCATENATE(E2862,F2862,G2862,H2862,I2862,J2862,K2862,L2862)</f>
        <v>312100000003874</v>
      </c>
    </row>
    <row r="2863" customFormat="false" ht="15" hidden="false" customHeight="true" outlineLevel="0" collapsed="false">
      <c r="A2863" s="28" t="n">
        <v>2854</v>
      </c>
      <c r="B2863" s="28" t="n">
        <v>921600000</v>
      </c>
      <c r="C2863" s="28" t="s">
        <v>9169</v>
      </c>
      <c r="D2863" s="29" t="s">
        <v>9170</v>
      </c>
      <c r="E2863" s="28" t="n">
        <v>3</v>
      </c>
      <c r="F2863" s="28" t="n">
        <v>1</v>
      </c>
      <c r="G2863" s="28" t="n">
        <v>2</v>
      </c>
      <c r="H2863" s="28" t="n">
        <v>1</v>
      </c>
      <c r="I2863" s="28" t="n">
        <v>0</v>
      </c>
      <c r="J2863" s="28" t="s">
        <v>20</v>
      </c>
      <c r="K2863" s="28" t="s">
        <v>21</v>
      </c>
      <c r="L2863" s="28" t="s">
        <v>9171</v>
      </c>
      <c r="M2863" s="30" t="str">
        <f aca="false">+CONCATENATE(E2863,F2863,G2863,H2863,I2863,J2863,K2863,L2863)</f>
        <v>312100000003875</v>
      </c>
    </row>
    <row r="2864" customFormat="false" ht="15" hidden="false" customHeight="true" outlineLevel="0" collapsed="false">
      <c r="A2864" s="27" t="n">
        <v>2855</v>
      </c>
      <c r="B2864" s="28" t="n">
        <v>921700000</v>
      </c>
      <c r="C2864" s="28" t="s">
        <v>9172</v>
      </c>
      <c r="D2864" s="29" t="s">
        <v>9173</v>
      </c>
      <c r="E2864" s="28" t="n">
        <v>3</v>
      </c>
      <c r="F2864" s="28" t="n">
        <v>1</v>
      </c>
      <c r="G2864" s="28" t="n">
        <v>2</v>
      </c>
      <c r="H2864" s="28" t="n">
        <v>1</v>
      </c>
      <c r="I2864" s="28" t="n">
        <v>0</v>
      </c>
      <c r="J2864" s="28" t="s">
        <v>20</v>
      </c>
      <c r="K2864" s="28" t="s">
        <v>21</v>
      </c>
      <c r="L2864" s="28" t="s">
        <v>9174</v>
      </c>
      <c r="M2864" s="30" t="str">
        <f aca="false">+CONCATENATE(E2864,F2864,G2864,H2864,I2864,J2864,K2864,L2864)</f>
        <v>312100000003876</v>
      </c>
    </row>
    <row r="2865" customFormat="false" ht="15" hidden="false" customHeight="true" outlineLevel="0" collapsed="false">
      <c r="A2865" s="27" t="n">
        <v>2856</v>
      </c>
      <c r="B2865" s="39" t="n">
        <v>921800000</v>
      </c>
      <c r="C2865" s="28" t="s">
        <v>9175</v>
      </c>
      <c r="D2865" s="29" t="s">
        <v>9176</v>
      </c>
      <c r="E2865" s="39" t="n">
        <v>3</v>
      </c>
      <c r="F2865" s="39" t="n">
        <v>1</v>
      </c>
      <c r="G2865" s="39" t="n">
        <v>2</v>
      </c>
      <c r="H2865" s="39" t="n">
        <v>1</v>
      </c>
      <c r="I2865" s="39" t="n">
        <v>0</v>
      </c>
      <c r="J2865" s="39" t="s">
        <v>20</v>
      </c>
      <c r="K2865" s="39" t="s">
        <v>21</v>
      </c>
      <c r="L2865" s="39" t="s">
        <v>9177</v>
      </c>
      <c r="M2865" s="30" t="str">
        <f aca="false">+CONCATENATE(E2865,F2865,G2865,H2865,I2865,J2865,K2865,L2865)</f>
        <v>312100000003877</v>
      </c>
    </row>
    <row r="2866" customFormat="false" ht="15" hidden="false" customHeight="true" outlineLevel="0" collapsed="false">
      <c r="A2866" s="27" t="n">
        <v>2857</v>
      </c>
      <c r="B2866" s="28" t="n">
        <v>921900000</v>
      </c>
      <c r="C2866" s="28" t="s">
        <v>9156</v>
      </c>
      <c r="D2866" s="29" t="s">
        <v>9178</v>
      </c>
      <c r="E2866" s="28" t="n">
        <v>3</v>
      </c>
      <c r="F2866" s="28" t="n">
        <v>1</v>
      </c>
      <c r="G2866" s="28" t="n">
        <v>2</v>
      </c>
      <c r="H2866" s="28" t="n">
        <v>1</v>
      </c>
      <c r="I2866" s="28" t="n">
        <v>0</v>
      </c>
      <c r="J2866" s="28" t="s">
        <v>20</v>
      </c>
      <c r="K2866" s="28" t="s">
        <v>21</v>
      </c>
      <c r="L2866" s="28" t="s">
        <v>9179</v>
      </c>
      <c r="M2866" s="30" t="str">
        <f aca="false">+CONCATENATE(E2866,F2866,G2866,H2866,I2866,J2866,K2866,L2866)</f>
        <v>312100000003878</v>
      </c>
    </row>
    <row r="2867" customFormat="false" ht="15" hidden="false" customHeight="true" outlineLevel="0" collapsed="false">
      <c r="A2867" s="27" t="n">
        <v>2858</v>
      </c>
      <c r="B2867" s="27" t="n">
        <v>922000000</v>
      </c>
      <c r="C2867" s="28" t="s">
        <v>9180</v>
      </c>
      <c r="D2867" s="29" t="s">
        <v>9181</v>
      </c>
      <c r="E2867" s="27" t="n">
        <v>3</v>
      </c>
      <c r="F2867" s="27" t="n">
        <v>1</v>
      </c>
      <c r="G2867" s="27" t="n">
        <v>2</v>
      </c>
      <c r="H2867" s="27" t="n">
        <v>1</v>
      </c>
      <c r="I2867" s="27" t="n">
        <v>0</v>
      </c>
      <c r="J2867" s="27" t="s">
        <v>20</v>
      </c>
      <c r="K2867" s="27" t="s">
        <v>21</v>
      </c>
      <c r="L2867" s="27" t="s">
        <v>9182</v>
      </c>
      <c r="M2867" s="30" t="str">
        <f aca="false">+CONCATENATE(E2867,F2867,G2867,H2867,I2867,J2867,K2867,L2867)</f>
        <v>312100000003879</v>
      </c>
    </row>
    <row r="2868" customFormat="false" ht="15" hidden="false" customHeight="true" outlineLevel="0" collapsed="false">
      <c r="A2868" s="28" t="n">
        <v>2859</v>
      </c>
      <c r="B2868" s="28" t="n">
        <v>922500000</v>
      </c>
      <c r="C2868" s="28" t="s">
        <v>9183</v>
      </c>
      <c r="D2868" s="29" t="s">
        <v>9184</v>
      </c>
      <c r="E2868" s="28" t="n">
        <v>3</v>
      </c>
      <c r="F2868" s="28" t="n">
        <v>1</v>
      </c>
      <c r="G2868" s="28" t="n">
        <v>1</v>
      </c>
      <c r="H2868" s="28" t="n">
        <v>1</v>
      </c>
      <c r="I2868" s="28" t="n">
        <v>0</v>
      </c>
      <c r="J2868" s="28" t="s">
        <v>20</v>
      </c>
      <c r="K2868" s="28" t="s">
        <v>21</v>
      </c>
      <c r="L2868" s="28" t="s">
        <v>9185</v>
      </c>
      <c r="M2868" s="30" t="str">
        <f aca="false">+CONCATENATE(E2868,F2868,G2868,H2868,I2868,J2868,K2868,L2868)</f>
        <v>311100000003667</v>
      </c>
    </row>
    <row r="2869" customFormat="false" ht="15" hidden="false" customHeight="true" outlineLevel="0" collapsed="false">
      <c r="A2869" s="27" t="n">
        <v>2860</v>
      </c>
      <c r="B2869" s="28" t="n">
        <v>922900000</v>
      </c>
      <c r="C2869" s="28" t="s">
        <v>391</v>
      </c>
      <c r="D2869" s="29" t="s">
        <v>9186</v>
      </c>
      <c r="E2869" s="28" t="n">
        <v>3</v>
      </c>
      <c r="F2869" s="28" t="n">
        <v>1</v>
      </c>
      <c r="G2869" s="28" t="n">
        <v>1</v>
      </c>
      <c r="H2869" s="28" t="n">
        <v>1</v>
      </c>
      <c r="I2869" s="28" t="n">
        <v>0</v>
      </c>
      <c r="J2869" s="28" t="s">
        <v>20</v>
      </c>
      <c r="K2869" s="28" t="s">
        <v>21</v>
      </c>
      <c r="L2869" s="28" t="s">
        <v>9187</v>
      </c>
      <c r="M2869" s="30" t="str">
        <f aca="false">+CONCATENATE(E2869,F2869,G2869,H2869,I2869,J2869,K2869,L2869)</f>
        <v>311100000002318</v>
      </c>
    </row>
    <row r="2870" customFormat="false" ht="15" hidden="false" customHeight="true" outlineLevel="0" collapsed="false">
      <c r="A2870" s="27" t="n">
        <v>2861</v>
      </c>
      <c r="B2870" s="28" t="n">
        <v>923269133</v>
      </c>
      <c r="C2870" s="28" t="s">
        <v>9188</v>
      </c>
      <c r="D2870" s="29" t="s">
        <v>9189</v>
      </c>
      <c r="E2870" s="28" t="n">
        <v>1</v>
      </c>
      <c r="F2870" s="28" t="n">
        <v>1</v>
      </c>
      <c r="G2870" s="28" t="n">
        <v>1</v>
      </c>
      <c r="H2870" s="28" t="n">
        <v>1</v>
      </c>
      <c r="I2870" s="28" t="n">
        <v>1</v>
      </c>
      <c r="J2870" s="28" t="s">
        <v>335</v>
      </c>
      <c r="K2870" s="28" t="s">
        <v>21</v>
      </c>
      <c r="L2870" s="28" t="s">
        <v>9190</v>
      </c>
      <c r="M2870" s="30" t="str">
        <f aca="false">+CONCATENATE(E2870,F2870,G2870,H2870,I2870,J2870,K2870,L2870)</f>
        <v>111116800001344</v>
      </c>
    </row>
    <row r="2871" customFormat="false" ht="15" hidden="false" customHeight="true" outlineLevel="0" collapsed="false">
      <c r="A2871" s="27" t="n">
        <v>2862</v>
      </c>
      <c r="B2871" s="28" t="n">
        <v>923269135</v>
      </c>
      <c r="C2871" s="28" t="s">
        <v>9191</v>
      </c>
      <c r="D2871" s="29" t="s">
        <v>9192</v>
      </c>
      <c r="E2871" s="28" t="n">
        <v>1</v>
      </c>
      <c r="F2871" s="28" t="n">
        <v>1</v>
      </c>
      <c r="G2871" s="28" t="n">
        <v>1</v>
      </c>
      <c r="H2871" s="28" t="n">
        <v>1</v>
      </c>
      <c r="I2871" s="28" t="n">
        <v>2</v>
      </c>
      <c r="J2871" s="28" t="s">
        <v>335</v>
      </c>
      <c r="K2871" s="28" t="s">
        <v>1948</v>
      </c>
      <c r="L2871" s="28" t="s">
        <v>9193</v>
      </c>
      <c r="M2871" s="30" t="str">
        <f aca="false">+CONCATENATE(E2871,F2871,G2871,H2871,I2871,J2871,K2871,L2871)</f>
        <v>111126814701378</v>
      </c>
    </row>
    <row r="2872" customFormat="false" ht="15" hidden="false" customHeight="true" outlineLevel="0" collapsed="false">
      <c r="A2872" s="27" t="n">
        <v>2863</v>
      </c>
      <c r="B2872" s="28" t="n">
        <v>923269147</v>
      </c>
      <c r="C2872" s="28" t="s">
        <v>9194</v>
      </c>
      <c r="D2872" s="29" t="s">
        <v>9195</v>
      </c>
      <c r="E2872" s="28" t="n">
        <v>1</v>
      </c>
      <c r="F2872" s="28" t="n">
        <v>1</v>
      </c>
      <c r="G2872" s="28" t="n">
        <v>1</v>
      </c>
      <c r="H2872" s="28" t="n">
        <v>1</v>
      </c>
      <c r="I2872" s="28" t="n">
        <v>1</v>
      </c>
      <c r="J2872" s="28" t="s">
        <v>559</v>
      </c>
      <c r="K2872" s="28" t="s">
        <v>21</v>
      </c>
      <c r="L2872" s="28" t="s">
        <v>9196</v>
      </c>
      <c r="M2872" s="30" t="str">
        <f aca="false">+CONCATENATE(E2872,F2872,G2872,H2872,I2872,J2872,K2872,L2872)</f>
        <v>111115000001240</v>
      </c>
    </row>
    <row r="2873" customFormat="false" ht="15" hidden="false" customHeight="true" outlineLevel="0" collapsed="false">
      <c r="A2873" s="27" t="n">
        <v>2864</v>
      </c>
      <c r="B2873" s="28" t="n">
        <v>923269149</v>
      </c>
      <c r="C2873" s="28" t="s">
        <v>9197</v>
      </c>
      <c r="D2873" s="29" t="s">
        <v>9198</v>
      </c>
      <c r="E2873" s="28" t="n">
        <v>1</v>
      </c>
      <c r="F2873" s="28" t="n">
        <v>1</v>
      </c>
      <c r="G2873" s="28" t="n">
        <v>1</v>
      </c>
      <c r="H2873" s="28" t="n">
        <v>1</v>
      </c>
      <c r="I2873" s="28" t="n">
        <v>1</v>
      </c>
      <c r="J2873" s="28" t="s">
        <v>903</v>
      </c>
      <c r="K2873" s="28" t="s">
        <v>21</v>
      </c>
      <c r="L2873" s="28" t="s">
        <v>9199</v>
      </c>
      <c r="M2873" s="30" t="str">
        <f aca="false">+CONCATENATE(E2873,F2873,G2873,H2873,I2873,J2873,K2873,L2873)</f>
        <v>111111900000634</v>
      </c>
    </row>
    <row r="2874" customFormat="false" ht="15" hidden="false" customHeight="true" outlineLevel="0" collapsed="false">
      <c r="A2874" s="27" t="n">
        <v>2865</v>
      </c>
      <c r="B2874" s="28" t="n">
        <v>923269151</v>
      </c>
      <c r="C2874" s="28" t="s">
        <v>9200</v>
      </c>
      <c r="D2874" s="29" t="s">
        <v>9201</v>
      </c>
      <c r="E2874" s="28" t="n">
        <v>1</v>
      </c>
      <c r="F2874" s="28" t="n">
        <v>1</v>
      </c>
      <c r="G2874" s="28" t="n">
        <v>1</v>
      </c>
      <c r="H2874" s="28" t="n">
        <v>1</v>
      </c>
      <c r="I2874" s="28" t="n">
        <v>2</v>
      </c>
      <c r="J2874" s="28" t="s">
        <v>428</v>
      </c>
      <c r="K2874" s="28" t="s">
        <v>2777</v>
      </c>
      <c r="L2874" s="28" t="s">
        <v>9202</v>
      </c>
      <c r="M2874" s="30" t="str">
        <f aca="false">+CONCATENATE(E2874,F2874,G2874,H2874,I2874,J2874,K2874,L2874)</f>
        <v>111125258501823</v>
      </c>
    </row>
    <row r="2875" customFormat="false" ht="15" hidden="false" customHeight="true" outlineLevel="0" collapsed="false">
      <c r="A2875" s="28" t="n">
        <v>2866</v>
      </c>
      <c r="B2875" s="28" t="n">
        <v>923269152</v>
      </c>
      <c r="C2875" s="28" t="s">
        <v>9203</v>
      </c>
      <c r="D2875" s="29" t="s">
        <v>9204</v>
      </c>
      <c r="E2875" s="28" t="n">
        <v>2</v>
      </c>
      <c r="F2875" s="28" t="n">
        <v>5</v>
      </c>
      <c r="G2875" s="28" t="n">
        <v>2</v>
      </c>
      <c r="H2875" s="28" t="n">
        <v>1</v>
      </c>
      <c r="I2875" s="28" t="n">
        <v>2</v>
      </c>
      <c r="J2875" s="28" t="s">
        <v>745</v>
      </c>
      <c r="K2875" s="28" t="s">
        <v>309</v>
      </c>
      <c r="L2875" s="28" t="s">
        <v>9205</v>
      </c>
      <c r="M2875" s="30" t="str">
        <f aca="false">+CONCATENATE(E2875,F2875,G2875,H2875,I2875,J2875,K2875,L2875)</f>
        <v>252122000100633</v>
      </c>
    </row>
    <row r="2876" customFormat="false" ht="15" hidden="false" customHeight="true" outlineLevel="0" collapsed="false">
      <c r="A2876" s="27" t="n">
        <v>2867</v>
      </c>
      <c r="B2876" s="28" t="n">
        <v>923269155</v>
      </c>
      <c r="C2876" s="28" t="s">
        <v>9206</v>
      </c>
      <c r="D2876" s="29" t="s">
        <v>9207</v>
      </c>
      <c r="E2876" s="28" t="n">
        <v>1</v>
      </c>
      <c r="F2876" s="28" t="n">
        <v>1</v>
      </c>
      <c r="G2876" s="28" t="n">
        <v>1</v>
      </c>
      <c r="H2876" s="28" t="n">
        <v>1</v>
      </c>
      <c r="I2876" s="28" t="n">
        <v>2</v>
      </c>
      <c r="J2876" s="28" t="s">
        <v>639</v>
      </c>
      <c r="K2876" s="28" t="s">
        <v>6258</v>
      </c>
      <c r="L2876" s="28" t="s">
        <v>9208</v>
      </c>
      <c r="M2876" s="30" t="str">
        <f aca="false">+CONCATENATE(E2876,F2876,G2876,H2876,I2876,J2876,K2876,L2876)</f>
        <v>111124139603131</v>
      </c>
    </row>
    <row r="2877" customFormat="false" ht="15" hidden="false" customHeight="true" outlineLevel="0" collapsed="false">
      <c r="A2877" s="27" t="n">
        <v>2868</v>
      </c>
      <c r="B2877" s="28" t="n">
        <v>923269156</v>
      </c>
      <c r="C2877" s="28" t="s">
        <v>9209</v>
      </c>
      <c r="D2877" s="29" t="s">
        <v>9210</v>
      </c>
      <c r="E2877" s="28" t="n">
        <v>1</v>
      </c>
      <c r="F2877" s="28" t="n">
        <v>1</v>
      </c>
      <c r="G2877" s="28" t="n">
        <v>1</v>
      </c>
      <c r="H2877" s="28" t="n">
        <v>1</v>
      </c>
      <c r="I2877" s="28" t="n">
        <v>2</v>
      </c>
      <c r="J2877" s="28" t="s">
        <v>745</v>
      </c>
      <c r="K2877" s="28" t="s">
        <v>3233</v>
      </c>
      <c r="L2877" s="28" t="s">
        <v>9211</v>
      </c>
      <c r="M2877" s="30" t="str">
        <f aca="false">+CONCATENATE(E2877,F2877,G2877,H2877,I2877,J2877,K2877,L2877)</f>
        <v>111122071001671</v>
      </c>
    </row>
    <row r="2878" customFormat="false" ht="15" hidden="false" customHeight="true" outlineLevel="0" collapsed="false">
      <c r="A2878" s="27" t="n">
        <v>2869</v>
      </c>
      <c r="B2878" s="28" t="n">
        <v>923269158</v>
      </c>
      <c r="C2878" s="28" t="s">
        <v>9212</v>
      </c>
      <c r="D2878" s="29" t="s">
        <v>9213</v>
      </c>
      <c r="E2878" s="28" t="n">
        <v>1</v>
      </c>
      <c r="F2878" s="28" t="n">
        <v>1</v>
      </c>
      <c r="G2878" s="28" t="n">
        <v>1</v>
      </c>
      <c r="H2878" s="28" t="n">
        <v>1</v>
      </c>
      <c r="I2878" s="28" t="n">
        <v>2</v>
      </c>
      <c r="J2878" s="28" t="s">
        <v>335</v>
      </c>
      <c r="K2878" s="28" t="s">
        <v>3684</v>
      </c>
      <c r="L2878" s="28" t="s">
        <v>9214</v>
      </c>
      <c r="M2878" s="30" t="str">
        <f aca="false">+CONCATENATE(E2878,F2878,G2878,H2878,I2878,J2878,K2878,L2878)</f>
        <v>111126832201524</v>
      </c>
    </row>
    <row r="2879" customFormat="false" ht="15" hidden="false" customHeight="true" outlineLevel="0" collapsed="false">
      <c r="A2879" s="27" t="n">
        <v>2870</v>
      </c>
      <c r="B2879" s="28" t="n">
        <v>923269161</v>
      </c>
      <c r="C2879" s="28" t="s">
        <v>9215</v>
      </c>
      <c r="D2879" s="29" t="s">
        <v>9216</v>
      </c>
      <c r="E2879" s="28" t="n">
        <v>1</v>
      </c>
      <c r="F2879" s="28" t="n">
        <v>1</v>
      </c>
      <c r="G2879" s="28" t="n">
        <v>1</v>
      </c>
      <c r="H2879" s="28" t="n">
        <v>1</v>
      </c>
      <c r="I2879" s="28" t="n">
        <v>2</v>
      </c>
      <c r="J2879" s="28" t="s">
        <v>617</v>
      </c>
      <c r="K2879" s="28" t="s">
        <v>2307</v>
      </c>
      <c r="L2879" s="28" t="s">
        <v>9217</v>
      </c>
      <c r="M2879" s="30" t="str">
        <f aca="false">+CONCATENATE(E2879,F2879,G2879,H2879,I2879,J2879,K2879,L2879)</f>
        <v>111127689201971</v>
      </c>
    </row>
    <row r="2880" customFormat="false" ht="15" hidden="false" customHeight="true" outlineLevel="0" collapsed="false">
      <c r="A2880" s="28" t="n">
        <v>2871</v>
      </c>
      <c r="B2880" s="28" t="n">
        <v>923269198</v>
      </c>
      <c r="C2880" s="28" t="s">
        <v>423</v>
      </c>
      <c r="D2880" s="29" t="s">
        <v>9218</v>
      </c>
      <c r="E2880" s="28" t="n">
        <v>3</v>
      </c>
      <c r="F2880" s="28" t="n">
        <v>4</v>
      </c>
      <c r="G2880" s="28" t="n">
        <v>1</v>
      </c>
      <c r="H2880" s="28" t="n">
        <v>1</v>
      </c>
      <c r="I2880" s="28" t="n">
        <v>0</v>
      </c>
      <c r="J2880" s="28" t="s">
        <v>20</v>
      </c>
      <c r="K2880" s="28" t="s">
        <v>21</v>
      </c>
      <c r="L2880" s="28" t="s">
        <v>9219</v>
      </c>
      <c r="M2880" s="30" t="str">
        <f aca="false">+CONCATENATE(E2880,F2880,G2880,H2880,I2880,J2880,K2880,L2880)</f>
        <v>341100000002338</v>
      </c>
    </row>
    <row r="2881" customFormat="false" ht="14.25" hidden="false" customHeight="false" outlineLevel="0" collapsed="false">
      <c r="A2881" s="27" t="n">
        <v>2872</v>
      </c>
      <c r="B2881" s="28" t="n">
        <v>923269199</v>
      </c>
      <c r="C2881" s="28" t="s">
        <v>423</v>
      </c>
      <c r="D2881" s="29" t="s">
        <v>9220</v>
      </c>
      <c r="E2881" s="28" t="n">
        <v>3</v>
      </c>
      <c r="F2881" s="28" t="n">
        <v>4</v>
      </c>
      <c r="G2881" s="28" t="n">
        <v>1</v>
      </c>
      <c r="H2881" s="28" t="n">
        <v>1</v>
      </c>
      <c r="I2881" s="28" t="n">
        <v>0</v>
      </c>
      <c r="J2881" s="28" t="s">
        <v>20</v>
      </c>
      <c r="K2881" s="28" t="s">
        <v>21</v>
      </c>
      <c r="L2881" s="28" t="s">
        <v>9221</v>
      </c>
      <c r="M2881" s="30" t="str">
        <f aca="false">+CONCATENATE(E2881,F2881,G2881,H2881,I2881,J2881,K2881,L2881)</f>
        <v>341100000002339</v>
      </c>
    </row>
    <row r="2882" customFormat="false" ht="15" hidden="false" customHeight="true" outlineLevel="0" collapsed="false">
      <c r="A2882" s="27" t="n">
        <v>2873</v>
      </c>
      <c r="B2882" s="28" t="n">
        <v>923269278</v>
      </c>
      <c r="C2882" s="28" t="s">
        <v>9222</v>
      </c>
      <c r="D2882" s="29" t="s">
        <v>9223</v>
      </c>
      <c r="E2882" s="28" t="n">
        <v>1</v>
      </c>
      <c r="F2882" s="28" t="n">
        <v>1</v>
      </c>
      <c r="G2882" s="28" t="n">
        <v>1</v>
      </c>
      <c r="H2882" s="28" t="n">
        <v>1</v>
      </c>
      <c r="I2882" s="28" t="n">
        <v>1</v>
      </c>
      <c r="J2882" s="28" t="s">
        <v>518</v>
      </c>
      <c r="K2882" s="28" t="s">
        <v>21</v>
      </c>
      <c r="L2882" s="28" t="s">
        <v>9224</v>
      </c>
      <c r="M2882" s="30" t="str">
        <f aca="false">+CONCATENATE(E2882,F2882,G2882,H2882,I2882,J2882,K2882,L2882)</f>
        <v>111114700002487</v>
      </c>
    </row>
    <row r="2883" customFormat="false" ht="15" hidden="false" customHeight="true" outlineLevel="0" collapsed="false">
      <c r="A2883" s="27" t="n">
        <v>2874</v>
      </c>
      <c r="B2883" s="28" t="n">
        <v>923269411</v>
      </c>
      <c r="C2883" s="28" t="s">
        <v>9225</v>
      </c>
      <c r="D2883" s="29" t="s">
        <v>9226</v>
      </c>
      <c r="E2883" s="28" t="n">
        <v>1</v>
      </c>
      <c r="F2883" s="28" t="n">
        <v>1</v>
      </c>
      <c r="G2883" s="28" t="n">
        <v>1</v>
      </c>
      <c r="H2883" s="28" t="n">
        <v>1</v>
      </c>
      <c r="I2883" s="28" t="n">
        <v>2</v>
      </c>
      <c r="J2883" s="28" t="s">
        <v>559</v>
      </c>
      <c r="K2883" s="28" t="s">
        <v>1524</v>
      </c>
      <c r="L2883" s="28" t="s">
        <v>9227</v>
      </c>
      <c r="M2883" s="30" t="str">
        <f aca="false">+CONCATENATE(E2883,F2883,G2883,H2883,I2883,J2883,K2883,L2883)</f>
        <v>111125027001304</v>
      </c>
    </row>
    <row r="2884" customFormat="false" ht="15" hidden="false" customHeight="true" outlineLevel="0" collapsed="false">
      <c r="A2884" s="27" t="n">
        <v>2875</v>
      </c>
      <c r="B2884" s="28" t="n">
        <v>923269412</v>
      </c>
      <c r="C2884" s="28" t="s">
        <v>9228</v>
      </c>
      <c r="D2884" s="29" t="s">
        <v>9229</v>
      </c>
      <c r="E2884" s="28" t="n">
        <v>1</v>
      </c>
      <c r="F2884" s="28" t="n">
        <v>1</v>
      </c>
      <c r="G2884" s="28" t="n">
        <v>1</v>
      </c>
      <c r="H2884" s="28" t="n">
        <v>1</v>
      </c>
      <c r="I2884" s="28" t="n">
        <v>2</v>
      </c>
      <c r="J2884" s="28" t="s">
        <v>112</v>
      </c>
      <c r="K2884" s="28" t="s">
        <v>5480</v>
      </c>
      <c r="L2884" s="28" t="s">
        <v>9230</v>
      </c>
      <c r="M2884" s="30" t="str">
        <f aca="false">+CONCATENATE(E2884,F2884,G2884,H2884,I2884,J2884,K2884,L2884)</f>
        <v>111121577400742</v>
      </c>
    </row>
    <row r="2885" customFormat="false" ht="15" hidden="false" customHeight="true" outlineLevel="0" collapsed="false">
      <c r="A2885" s="27" t="n">
        <v>2876</v>
      </c>
      <c r="B2885" s="28" t="n">
        <v>923269413</v>
      </c>
      <c r="C2885" s="28" t="s">
        <v>9231</v>
      </c>
      <c r="D2885" s="29" t="s">
        <v>9232</v>
      </c>
      <c r="E2885" s="28" t="n">
        <v>1</v>
      </c>
      <c r="F2885" s="28" t="n">
        <v>1</v>
      </c>
      <c r="G2885" s="28" t="n">
        <v>1</v>
      </c>
      <c r="H2885" s="28" t="n">
        <v>1</v>
      </c>
      <c r="I2885" s="28" t="n">
        <v>2</v>
      </c>
      <c r="J2885" s="28" t="s">
        <v>630</v>
      </c>
      <c r="K2885" s="28" t="s">
        <v>309</v>
      </c>
      <c r="L2885" s="28" t="s">
        <v>9233</v>
      </c>
      <c r="M2885" s="30" t="str">
        <f aca="false">+CONCATENATE(E2885,F2885,G2885,H2885,I2885,J2885,K2885,L2885)</f>
        <v>111127300102489</v>
      </c>
    </row>
    <row r="2886" customFormat="false" ht="15" hidden="false" customHeight="true" outlineLevel="0" collapsed="false">
      <c r="A2886" s="27" t="n">
        <v>2877</v>
      </c>
      <c r="B2886" s="28" t="n">
        <v>923269414</v>
      </c>
      <c r="C2886" s="28" t="s">
        <v>9234</v>
      </c>
      <c r="D2886" s="29" t="s">
        <v>9235</v>
      </c>
      <c r="E2886" s="28" t="n">
        <v>2</v>
      </c>
      <c r="F2886" s="28" t="n">
        <v>5</v>
      </c>
      <c r="G2886" s="28" t="n">
        <v>2</v>
      </c>
      <c r="H2886" s="28" t="n">
        <v>1</v>
      </c>
      <c r="I2886" s="28" t="n">
        <v>1</v>
      </c>
      <c r="J2886" s="28" t="s">
        <v>630</v>
      </c>
      <c r="K2886" s="28" t="s">
        <v>21</v>
      </c>
      <c r="L2886" s="28" t="s">
        <v>9236</v>
      </c>
      <c r="M2886" s="30" t="str">
        <f aca="false">+CONCATENATE(E2886,F2886,G2886,H2886,I2886,J2886,K2886,L2886)</f>
        <v>252117300000635</v>
      </c>
    </row>
    <row r="2887" customFormat="false" ht="15" hidden="false" customHeight="true" outlineLevel="0" collapsed="false">
      <c r="A2887" s="28" t="n">
        <v>2878</v>
      </c>
      <c r="B2887" s="28" t="n">
        <v>923269415</v>
      </c>
      <c r="C2887" s="28" t="s">
        <v>9237</v>
      </c>
      <c r="D2887" s="29" t="s">
        <v>9238</v>
      </c>
      <c r="E2887" s="28" t="n">
        <v>1</v>
      </c>
      <c r="F2887" s="28" t="n">
        <v>1</v>
      </c>
      <c r="G2887" s="28" t="n">
        <v>1</v>
      </c>
      <c r="H2887" s="28" t="n">
        <v>1</v>
      </c>
      <c r="I2887" s="28" t="n">
        <v>2</v>
      </c>
      <c r="J2887" s="28" t="s">
        <v>522</v>
      </c>
      <c r="K2887" s="28" t="s">
        <v>1273</v>
      </c>
      <c r="L2887" s="28" t="s">
        <v>9239</v>
      </c>
      <c r="M2887" s="30" t="str">
        <f aca="false">+CONCATENATE(E2887,F2887,G2887,H2887,I2887,J2887,K2887,L2887)</f>
        <v>111121303000690</v>
      </c>
    </row>
    <row r="2888" customFormat="false" ht="15" hidden="false" customHeight="true" outlineLevel="0" collapsed="false">
      <c r="A2888" s="27" t="n">
        <v>2879</v>
      </c>
      <c r="B2888" s="28" t="n">
        <v>923269417</v>
      </c>
      <c r="C2888" s="28" t="s">
        <v>9240</v>
      </c>
      <c r="D2888" s="29" t="s">
        <v>9241</v>
      </c>
      <c r="E2888" s="28" t="n">
        <v>1</v>
      </c>
      <c r="F2888" s="28" t="n">
        <v>1</v>
      </c>
      <c r="G2888" s="28" t="n">
        <v>1</v>
      </c>
      <c r="H2888" s="28" t="n">
        <v>1</v>
      </c>
      <c r="I2888" s="28" t="n">
        <v>2</v>
      </c>
      <c r="J2888" s="28" t="s">
        <v>903</v>
      </c>
      <c r="K2888" s="28" t="s">
        <v>4330</v>
      </c>
      <c r="L2888" s="28" t="s">
        <v>9242</v>
      </c>
      <c r="M2888" s="30" t="str">
        <f aca="false">+CONCATENATE(E2888,F2888,G2888,H2888,I2888,J2888,K2888,L2888)</f>
        <v>111121974301657</v>
      </c>
    </row>
    <row r="2889" customFormat="false" ht="14.25" hidden="false" customHeight="false" outlineLevel="0" collapsed="false">
      <c r="A2889" s="27" t="n">
        <v>2880</v>
      </c>
      <c r="B2889" s="28" t="n">
        <v>923269418</v>
      </c>
      <c r="C2889" s="28" t="s">
        <v>9243</v>
      </c>
      <c r="D2889" s="29" t="s">
        <v>9244</v>
      </c>
      <c r="E2889" s="28" t="n">
        <v>3</v>
      </c>
      <c r="F2889" s="28" t="n">
        <v>3</v>
      </c>
      <c r="G2889" s="28" t="n">
        <v>2</v>
      </c>
      <c r="H2889" s="28" t="n">
        <v>1</v>
      </c>
      <c r="I2889" s="28" t="n">
        <v>1</v>
      </c>
      <c r="J2889" s="28" t="s">
        <v>559</v>
      </c>
      <c r="K2889" s="28" t="s">
        <v>702</v>
      </c>
      <c r="L2889" s="28" t="s">
        <v>9245</v>
      </c>
      <c r="M2889" s="30" t="str">
        <f aca="false">+CONCATENATE(E2889,F2889,G2889,H2889,I2889,J2889,K2889,L2889)</f>
        <v>332115000602587</v>
      </c>
    </row>
    <row r="2890" customFormat="false" ht="14.25" hidden="false" customHeight="false" outlineLevel="0" collapsed="false">
      <c r="A2890" s="27" t="n">
        <v>2881</v>
      </c>
      <c r="B2890" s="28" t="n">
        <v>923269419</v>
      </c>
      <c r="C2890" s="28" t="s">
        <v>9246</v>
      </c>
      <c r="D2890" s="29" t="s">
        <v>9247</v>
      </c>
      <c r="E2890" s="28" t="n">
        <v>3</v>
      </c>
      <c r="F2890" s="28" t="n">
        <v>3</v>
      </c>
      <c r="G2890" s="28" t="n">
        <v>2</v>
      </c>
      <c r="H2890" s="28" t="n">
        <v>1</v>
      </c>
      <c r="I2890" s="28" t="n">
        <v>1</v>
      </c>
      <c r="J2890" s="28" t="s">
        <v>581</v>
      </c>
      <c r="K2890" s="28" t="s">
        <v>3968</v>
      </c>
      <c r="L2890" s="28" t="s">
        <v>9248</v>
      </c>
      <c r="M2890" s="30" t="str">
        <f aca="false">+CONCATENATE(E2890,F2890,G2890,H2890,I2890,J2890,K2890,L2890)</f>
        <v>332118523002578</v>
      </c>
    </row>
    <row r="2891" customFormat="false" ht="15" hidden="false" customHeight="true" outlineLevel="0" collapsed="false">
      <c r="A2891" s="27" t="n">
        <v>2882</v>
      </c>
      <c r="B2891" s="28" t="n">
        <v>923269420</v>
      </c>
      <c r="C2891" s="28" t="s">
        <v>9249</v>
      </c>
      <c r="D2891" s="29" t="s">
        <v>9250</v>
      </c>
      <c r="E2891" s="28" t="n">
        <v>1</v>
      </c>
      <c r="F2891" s="28" t="n">
        <v>1</v>
      </c>
      <c r="G2891" s="28" t="n">
        <v>1</v>
      </c>
      <c r="H2891" s="28" t="n">
        <v>1</v>
      </c>
      <c r="I2891" s="28" t="n">
        <v>1</v>
      </c>
      <c r="J2891" s="28" t="s">
        <v>966</v>
      </c>
      <c r="K2891" s="28" t="s">
        <v>21</v>
      </c>
      <c r="L2891" s="28" t="s">
        <v>9251</v>
      </c>
      <c r="M2891" s="30" t="str">
        <f aca="false">+CONCATENATE(E2891,F2891,G2891,H2891,I2891,J2891,K2891,L2891)</f>
        <v>111118800001578</v>
      </c>
    </row>
    <row r="2892" customFormat="false" ht="15" hidden="false" customHeight="true" outlineLevel="0" collapsed="false">
      <c r="A2892" s="28" t="n">
        <v>2883</v>
      </c>
      <c r="B2892" s="28" t="n">
        <v>923269421</v>
      </c>
      <c r="C2892" s="28" t="s">
        <v>9252</v>
      </c>
      <c r="D2892" s="29" t="s">
        <v>9253</v>
      </c>
      <c r="E2892" s="28" t="n">
        <v>1</v>
      </c>
      <c r="F2892" s="28" t="n">
        <v>1</v>
      </c>
      <c r="G2892" s="28" t="n">
        <v>1</v>
      </c>
      <c r="H2892" s="28" t="n">
        <v>1</v>
      </c>
      <c r="I2892" s="28" t="n">
        <v>0</v>
      </c>
      <c r="J2892" s="28" t="s">
        <v>20</v>
      </c>
      <c r="K2892" s="28" t="s">
        <v>21</v>
      </c>
      <c r="L2892" s="28" t="s">
        <v>9254</v>
      </c>
      <c r="M2892" s="30" t="str">
        <f aca="false">+CONCATENATE(E2892,F2892,G2892,H2892,I2892,J2892,K2892,L2892)</f>
        <v>111100000000507</v>
      </c>
    </row>
    <row r="2893" customFormat="false" ht="15" hidden="false" customHeight="true" outlineLevel="0" collapsed="false">
      <c r="A2893" s="27" t="n">
        <v>2884</v>
      </c>
      <c r="B2893" s="28" t="n">
        <v>923269422</v>
      </c>
      <c r="C2893" s="28" t="s">
        <v>9255</v>
      </c>
      <c r="D2893" s="29" t="s">
        <v>9256</v>
      </c>
      <c r="E2893" s="28" t="n">
        <v>1</v>
      </c>
      <c r="F2893" s="28" t="n">
        <v>1</v>
      </c>
      <c r="G2893" s="28" t="n">
        <v>1</v>
      </c>
      <c r="H2893" s="28" t="n">
        <v>1</v>
      </c>
      <c r="I2893" s="28" t="n">
        <v>0</v>
      </c>
      <c r="J2893" s="28" t="s">
        <v>20</v>
      </c>
      <c r="K2893" s="28" t="s">
        <v>21</v>
      </c>
      <c r="L2893" s="28" t="s">
        <v>9257</v>
      </c>
      <c r="M2893" s="30" t="str">
        <f aca="false">+CONCATENATE(E2893,F2893,G2893,H2893,I2893,J2893,K2893,L2893)</f>
        <v>111100000003441</v>
      </c>
    </row>
    <row r="2894" customFormat="false" ht="15" hidden="false" customHeight="true" outlineLevel="0" collapsed="false">
      <c r="A2894" s="27" t="n">
        <v>2885</v>
      </c>
      <c r="B2894" s="28" t="n">
        <v>923269424</v>
      </c>
      <c r="C2894" s="28" t="s">
        <v>9258</v>
      </c>
      <c r="D2894" s="29" t="s">
        <v>9259</v>
      </c>
      <c r="E2894" s="28" t="n">
        <v>3</v>
      </c>
      <c r="F2894" s="28" t="n">
        <v>1</v>
      </c>
      <c r="G2894" s="28" t="n">
        <v>2</v>
      </c>
      <c r="H2894" s="28" t="n">
        <v>1</v>
      </c>
      <c r="I2894" s="28" t="n">
        <v>0</v>
      </c>
      <c r="J2894" s="28" t="s">
        <v>20</v>
      </c>
      <c r="K2894" s="28" t="s">
        <v>21</v>
      </c>
      <c r="L2894" s="28" t="s">
        <v>9260</v>
      </c>
      <c r="M2894" s="30" t="str">
        <f aca="false">+CONCATENATE(E2894,F2894,G2894,H2894,I2894,J2894,K2894,L2894)</f>
        <v>312100000000455</v>
      </c>
    </row>
    <row r="2895" customFormat="false" ht="15" hidden="false" customHeight="true" outlineLevel="0" collapsed="false">
      <c r="A2895" s="27" t="n">
        <v>2886</v>
      </c>
      <c r="B2895" s="28" t="n">
        <v>923269456</v>
      </c>
      <c r="C2895" s="28" t="s">
        <v>9261</v>
      </c>
      <c r="D2895" s="29" t="s">
        <v>9262</v>
      </c>
      <c r="E2895" s="28" t="n">
        <v>1</v>
      </c>
      <c r="F2895" s="28" t="n">
        <v>1</v>
      </c>
      <c r="G2895" s="28" t="n">
        <v>1</v>
      </c>
      <c r="H2895" s="28" t="n">
        <v>1</v>
      </c>
      <c r="I2895" s="28" t="n">
        <v>2</v>
      </c>
      <c r="J2895" s="28" t="s">
        <v>559</v>
      </c>
      <c r="K2895" s="28" t="s">
        <v>5750</v>
      </c>
      <c r="L2895" s="28" t="s">
        <v>9263</v>
      </c>
      <c r="M2895" s="30" t="str">
        <f aca="false">+CONCATENATE(E2895,F2895,G2895,H2895,I2895,J2895,K2895,L2895)</f>
        <v>111125068001249</v>
      </c>
    </row>
    <row r="2896" customFormat="false" ht="15" hidden="false" customHeight="true" outlineLevel="0" collapsed="false">
      <c r="A2896" s="27" t="n">
        <v>2887</v>
      </c>
      <c r="B2896" s="28" t="n">
        <v>923269481</v>
      </c>
      <c r="C2896" s="28" t="s">
        <v>9264</v>
      </c>
      <c r="D2896" s="29" t="s">
        <v>9265</v>
      </c>
      <c r="E2896" s="28" t="n">
        <v>1</v>
      </c>
      <c r="F2896" s="28" t="n">
        <v>1</v>
      </c>
      <c r="G2896" s="28" t="n">
        <v>1</v>
      </c>
      <c r="H2896" s="28" t="n">
        <v>1</v>
      </c>
      <c r="I2896" s="28" t="n">
        <v>2</v>
      </c>
      <c r="J2896" s="28" t="s">
        <v>308</v>
      </c>
      <c r="K2896" s="28" t="s">
        <v>596</v>
      </c>
      <c r="L2896" s="28" t="s">
        <v>9266</v>
      </c>
      <c r="M2896" s="30" t="str">
        <f aca="false">+CONCATENATE(E2896,F2896,G2896,H2896,I2896,J2896,K2896,L2896)</f>
        <v>111121738001516</v>
      </c>
    </row>
    <row r="2897" customFormat="false" ht="15" hidden="false" customHeight="true" outlineLevel="0" collapsed="false">
      <c r="A2897" s="27" t="n">
        <v>2888</v>
      </c>
      <c r="B2897" s="28" t="n">
        <v>923269482</v>
      </c>
      <c r="C2897" s="28" t="s">
        <v>9267</v>
      </c>
      <c r="D2897" s="29" t="s">
        <v>9268</v>
      </c>
      <c r="E2897" s="28" t="n">
        <v>1</v>
      </c>
      <c r="F2897" s="28" t="n">
        <v>1</v>
      </c>
      <c r="G2897" s="28" t="n">
        <v>1</v>
      </c>
      <c r="H2897" s="28" t="n">
        <v>1</v>
      </c>
      <c r="I2897" s="28" t="n">
        <v>1</v>
      </c>
      <c r="J2897" s="28" t="s">
        <v>522</v>
      </c>
      <c r="K2897" s="28" t="s">
        <v>21</v>
      </c>
      <c r="L2897" s="28" t="s">
        <v>9269</v>
      </c>
      <c r="M2897" s="30" t="str">
        <f aca="false">+CONCATENATE(E2897,F2897,G2897,H2897,I2897,J2897,K2897,L2897)</f>
        <v>111111300001459</v>
      </c>
    </row>
    <row r="2898" customFormat="false" ht="15" hidden="false" customHeight="true" outlineLevel="0" collapsed="false">
      <c r="A2898" s="27" t="n">
        <v>2889</v>
      </c>
      <c r="B2898" s="28" t="n">
        <v>923269487</v>
      </c>
      <c r="C2898" s="28" t="s">
        <v>9270</v>
      </c>
      <c r="D2898" s="29" t="s">
        <v>9271</v>
      </c>
      <c r="E2898" s="28" t="n">
        <v>1</v>
      </c>
      <c r="F2898" s="28" t="n">
        <v>1</v>
      </c>
      <c r="G2898" s="28" t="n">
        <v>1</v>
      </c>
      <c r="H2898" s="28" t="n">
        <v>1</v>
      </c>
      <c r="I2898" s="28" t="n">
        <v>2</v>
      </c>
      <c r="J2898" s="28" t="s">
        <v>335</v>
      </c>
      <c r="K2898" s="28" t="s">
        <v>1677</v>
      </c>
      <c r="L2898" s="28" t="s">
        <v>9272</v>
      </c>
      <c r="M2898" s="30" t="str">
        <f aca="false">+CONCATENATE(E2898,F2898,G2898,H2898,I2898,J2898,K2898,L2898)</f>
        <v>111126868201202</v>
      </c>
    </row>
    <row r="2899" customFormat="false" ht="15" hidden="false" customHeight="true" outlineLevel="0" collapsed="false">
      <c r="A2899" s="28" t="n">
        <v>2890</v>
      </c>
      <c r="B2899" s="28" t="n">
        <v>923269489</v>
      </c>
      <c r="C2899" s="28" t="s">
        <v>9273</v>
      </c>
      <c r="D2899" s="29" t="s">
        <v>9274</v>
      </c>
      <c r="E2899" s="28" t="n">
        <v>3</v>
      </c>
      <c r="F2899" s="28" t="n">
        <v>3</v>
      </c>
      <c r="G2899" s="28" t="n">
        <v>2</v>
      </c>
      <c r="H2899" s="28" t="n">
        <v>1</v>
      </c>
      <c r="I2899" s="28" t="n">
        <v>1</v>
      </c>
      <c r="J2899" s="28" t="s">
        <v>559</v>
      </c>
      <c r="K2899" s="28" t="s">
        <v>21</v>
      </c>
      <c r="L2899" s="28" t="s">
        <v>9275</v>
      </c>
      <c r="M2899" s="30" t="str">
        <f aca="false">+CONCATENATE(E2899,F2899,G2899,H2899,I2899,J2899,K2899,L2899)</f>
        <v>332115000000324</v>
      </c>
    </row>
    <row r="2900" customFormat="false" ht="15" hidden="false" customHeight="true" outlineLevel="0" collapsed="false">
      <c r="A2900" s="27" t="n">
        <v>2891</v>
      </c>
      <c r="B2900" s="28" t="n">
        <v>923269597</v>
      </c>
      <c r="C2900" s="28" t="s">
        <v>9276</v>
      </c>
      <c r="D2900" s="29" t="s">
        <v>9277</v>
      </c>
      <c r="E2900" s="28" t="n">
        <v>1</v>
      </c>
      <c r="F2900" s="28" t="n">
        <v>1</v>
      </c>
      <c r="G2900" s="28" t="n">
        <v>1</v>
      </c>
      <c r="H2900" s="28" t="n">
        <v>1</v>
      </c>
      <c r="I2900" s="28" t="n">
        <v>2</v>
      </c>
      <c r="J2900" s="28" t="s">
        <v>682</v>
      </c>
      <c r="K2900" s="28" t="s">
        <v>1577</v>
      </c>
      <c r="L2900" s="28" t="s">
        <v>9278</v>
      </c>
      <c r="M2900" s="30" t="str">
        <f aca="false">+CONCATENATE(E2900,F2900,G2900,H2900,I2900,J2900,K2900,L2900)</f>
        <v>111127040001841</v>
      </c>
    </row>
    <row r="2901" customFormat="false" ht="15" hidden="false" customHeight="true" outlineLevel="0" collapsed="false">
      <c r="A2901" s="27" t="n">
        <v>2892</v>
      </c>
      <c r="B2901" s="28" t="n">
        <v>923269598</v>
      </c>
      <c r="C2901" s="28" t="s">
        <v>9279</v>
      </c>
      <c r="D2901" s="29" t="s">
        <v>9280</v>
      </c>
      <c r="E2901" s="28" t="n">
        <v>2</v>
      </c>
      <c r="F2901" s="28" t="n">
        <v>5</v>
      </c>
      <c r="G2901" s="28" t="n">
        <v>2</v>
      </c>
      <c r="H2901" s="28" t="n">
        <v>1</v>
      </c>
      <c r="I2901" s="28" t="n">
        <v>1</v>
      </c>
      <c r="J2901" s="28" t="s">
        <v>546</v>
      </c>
      <c r="K2901" s="28" t="s">
        <v>21</v>
      </c>
      <c r="L2901" s="28" t="s">
        <v>9281</v>
      </c>
      <c r="M2901" s="30" t="str">
        <f aca="false">+CONCATENATE(E2901,F2901,G2901,H2901,I2901,J2901,K2901,L2901)</f>
        <v>252112300000630</v>
      </c>
    </row>
    <row r="2902" customFormat="false" ht="15" hidden="false" customHeight="true" outlineLevel="0" collapsed="false">
      <c r="A2902" s="27" t="n">
        <v>2893</v>
      </c>
      <c r="B2902" s="28" t="n">
        <v>923269600</v>
      </c>
      <c r="C2902" s="28" t="s">
        <v>9282</v>
      </c>
      <c r="D2902" s="29" t="s">
        <v>9283</v>
      </c>
      <c r="E2902" s="28" t="n">
        <v>1</v>
      </c>
      <c r="F2902" s="28" t="n">
        <v>1</v>
      </c>
      <c r="G2902" s="28" t="n">
        <v>1</v>
      </c>
      <c r="H2902" s="28" t="n">
        <v>1</v>
      </c>
      <c r="I2902" s="28" t="n">
        <v>2</v>
      </c>
      <c r="J2902" s="28" t="s">
        <v>335</v>
      </c>
      <c r="K2902" s="28" t="s">
        <v>3578</v>
      </c>
      <c r="L2902" s="28" t="s">
        <v>9284</v>
      </c>
      <c r="M2902" s="30" t="str">
        <f aca="false">+CONCATENATE(E2902,F2902,G2902,H2902,I2902,J2902,K2902,L2902)</f>
        <v>111126882001525</v>
      </c>
    </row>
    <row r="2903" customFormat="false" ht="15" hidden="false" customHeight="true" outlineLevel="0" collapsed="false">
      <c r="A2903" s="27" t="n">
        <v>2894</v>
      </c>
      <c r="B2903" s="28" t="n">
        <v>923269601</v>
      </c>
      <c r="C2903" s="28" t="s">
        <v>9285</v>
      </c>
      <c r="D2903" s="29" t="s">
        <v>9286</v>
      </c>
      <c r="E2903" s="28" t="n">
        <v>1</v>
      </c>
      <c r="F2903" s="28" t="n">
        <v>1</v>
      </c>
      <c r="G2903" s="28" t="n">
        <v>1</v>
      </c>
      <c r="H2903" s="28" t="n">
        <v>1</v>
      </c>
      <c r="I2903" s="28" t="n">
        <v>2</v>
      </c>
      <c r="J2903" s="28" t="s">
        <v>428</v>
      </c>
      <c r="K2903" s="28" t="s">
        <v>309</v>
      </c>
      <c r="L2903" s="28" t="s">
        <v>9287</v>
      </c>
      <c r="M2903" s="30" t="str">
        <f aca="false">+CONCATENATE(E2903,F2903,G2903,H2903,I2903,J2903,K2903,L2903)</f>
        <v>111125200101491</v>
      </c>
    </row>
    <row r="2904" customFormat="false" ht="15" hidden="false" customHeight="true" outlineLevel="0" collapsed="false">
      <c r="A2904" s="28" t="n">
        <v>2895</v>
      </c>
      <c r="B2904" s="28" t="n">
        <v>923269809</v>
      </c>
      <c r="C2904" s="28" t="s">
        <v>9288</v>
      </c>
      <c r="D2904" s="29" t="s">
        <v>9289</v>
      </c>
      <c r="E2904" s="28" t="n">
        <v>1</v>
      </c>
      <c r="F2904" s="28" t="n">
        <v>1</v>
      </c>
      <c r="G2904" s="28" t="n">
        <v>1</v>
      </c>
      <c r="H2904" s="28" t="n">
        <v>1</v>
      </c>
      <c r="I2904" s="28" t="n">
        <v>2</v>
      </c>
      <c r="J2904" s="28" t="s">
        <v>335</v>
      </c>
      <c r="K2904" s="28" t="s">
        <v>1535</v>
      </c>
      <c r="L2904" s="28" t="s">
        <v>9290</v>
      </c>
      <c r="M2904" s="30" t="str">
        <f aca="false">+CONCATENATE(E2904,F2904,G2904,H2904,I2904,J2904,K2904,L2904)</f>
        <v>111126813202478</v>
      </c>
    </row>
    <row r="2905" customFormat="false" ht="15" hidden="false" customHeight="true" outlineLevel="0" collapsed="false">
      <c r="A2905" s="27" t="n">
        <v>2896</v>
      </c>
      <c r="B2905" s="28" t="n">
        <v>923269810</v>
      </c>
      <c r="C2905" s="28" t="s">
        <v>9291</v>
      </c>
      <c r="D2905" s="29" t="s">
        <v>9292</v>
      </c>
      <c r="E2905" s="28" t="n">
        <v>1</v>
      </c>
      <c r="F2905" s="28" t="n">
        <v>1</v>
      </c>
      <c r="G2905" s="28" t="n">
        <v>1</v>
      </c>
      <c r="H2905" s="28" t="n">
        <v>1</v>
      </c>
      <c r="I2905" s="28" t="n">
        <v>2</v>
      </c>
      <c r="J2905" s="28" t="s">
        <v>316</v>
      </c>
      <c r="K2905" s="28" t="s">
        <v>6331</v>
      </c>
      <c r="L2905" s="28" t="s">
        <v>9293</v>
      </c>
      <c r="M2905" s="30" t="str">
        <f aca="false">+CONCATENATE(E2905,F2905,G2905,H2905,I2905,J2905,K2905,L2905)</f>
        <v>111125449803475</v>
      </c>
    </row>
    <row r="2906" customFormat="false" ht="15" hidden="false" customHeight="true" outlineLevel="0" collapsed="false">
      <c r="A2906" s="27" t="n">
        <v>2897</v>
      </c>
      <c r="B2906" s="28" t="n">
        <v>923269812</v>
      </c>
      <c r="C2906" s="28" t="s">
        <v>9294</v>
      </c>
      <c r="D2906" s="29" t="s">
        <v>9295</v>
      </c>
      <c r="E2906" s="28" t="n">
        <v>1</v>
      </c>
      <c r="F2906" s="28" t="n">
        <v>1</v>
      </c>
      <c r="G2906" s="28" t="n">
        <v>1</v>
      </c>
      <c r="H2906" s="28" t="n">
        <v>1</v>
      </c>
      <c r="I2906" s="28" t="n">
        <v>2</v>
      </c>
      <c r="J2906" s="28" t="s">
        <v>576</v>
      </c>
      <c r="K2906" s="28" t="s">
        <v>4719</v>
      </c>
      <c r="L2906" s="28" t="s">
        <v>9296</v>
      </c>
      <c r="M2906" s="30" t="str">
        <f aca="false">+CONCATENATE(E2906,F2906,G2906,H2906,I2906,J2906,K2906,L2906)</f>
        <v>111122515402448</v>
      </c>
    </row>
    <row r="2907" customFormat="false" ht="15" hidden="false" customHeight="true" outlineLevel="0" collapsed="false">
      <c r="A2907" s="27" t="n">
        <v>2898</v>
      </c>
      <c r="B2907" s="28" t="n">
        <v>923269813</v>
      </c>
      <c r="C2907" s="28" t="s">
        <v>9297</v>
      </c>
      <c r="D2907" s="29" t="s">
        <v>9298</v>
      </c>
      <c r="E2907" s="28" t="n">
        <v>1</v>
      </c>
      <c r="F2907" s="28" t="n">
        <v>1</v>
      </c>
      <c r="G2907" s="28" t="n">
        <v>1</v>
      </c>
      <c r="H2907" s="28" t="n">
        <v>1</v>
      </c>
      <c r="I2907" s="28" t="n">
        <v>2</v>
      </c>
      <c r="J2907" s="28" t="s">
        <v>399</v>
      </c>
      <c r="K2907" s="28" t="s">
        <v>309</v>
      </c>
      <c r="L2907" s="28" t="s">
        <v>9299</v>
      </c>
      <c r="M2907" s="30" t="str">
        <f aca="false">+CONCATENATE(E2907,F2907,G2907,H2907,I2907,J2907,K2907,L2907)</f>
        <v>111120500101933</v>
      </c>
    </row>
    <row r="2908" customFormat="false" ht="15" hidden="false" customHeight="true" outlineLevel="0" collapsed="false">
      <c r="A2908" s="27" t="n">
        <v>2899</v>
      </c>
      <c r="B2908" s="28" t="n">
        <v>923269814</v>
      </c>
      <c r="C2908" s="28" t="s">
        <v>9300</v>
      </c>
      <c r="D2908" s="29" t="s">
        <v>9301</v>
      </c>
      <c r="E2908" s="28" t="n">
        <v>1</v>
      </c>
      <c r="F2908" s="28" t="n">
        <v>1</v>
      </c>
      <c r="G2908" s="28" t="n">
        <v>1</v>
      </c>
      <c r="H2908" s="28" t="n">
        <v>1</v>
      </c>
      <c r="I2908" s="28" t="n">
        <v>2</v>
      </c>
      <c r="J2908" s="28" t="s">
        <v>335</v>
      </c>
      <c r="K2908" s="28" t="s">
        <v>5239</v>
      </c>
      <c r="L2908" s="28" t="s">
        <v>9302</v>
      </c>
      <c r="M2908" s="30" t="str">
        <f aca="false">+CONCATENATE(E2908,F2908,G2908,H2908,I2908,J2908,K2908,L2908)</f>
        <v>111126816902483</v>
      </c>
    </row>
    <row r="2909" customFormat="false" ht="15" hidden="false" customHeight="true" outlineLevel="0" collapsed="false">
      <c r="A2909" s="27" t="n">
        <v>2900</v>
      </c>
      <c r="B2909" s="28" t="n">
        <v>923269816</v>
      </c>
      <c r="C2909" s="28" t="s">
        <v>9303</v>
      </c>
      <c r="D2909" s="29" t="s">
        <v>9304</v>
      </c>
      <c r="E2909" s="28" t="n">
        <v>1</v>
      </c>
      <c r="F2909" s="28" t="n">
        <v>1</v>
      </c>
      <c r="G2909" s="28" t="n">
        <v>1</v>
      </c>
      <c r="H2909" s="28" t="n">
        <v>1</v>
      </c>
      <c r="I2909" s="28" t="n">
        <v>2</v>
      </c>
      <c r="J2909" s="28" t="s">
        <v>576</v>
      </c>
      <c r="K2909" s="28" t="s">
        <v>687</v>
      </c>
      <c r="L2909" s="28" t="s">
        <v>9305</v>
      </c>
      <c r="M2909" s="30" t="str">
        <f aca="false">+CONCATENATE(E2909,F2909,G2909,H2909,I2909,J2909,K2909,L2909)</f>
        <v>111122530702049</v>
      </c>
    </row>
    <row r="2910" customFormat="false" ht="15" hidden="false" customHeight="true" outlineLevel="0" collapsed="false">
      <c r="A2910" s="27" t="n">
        <v>2901</v>
      </c>
      <c r="B2910" s="28" t="n">
        <v>923269818</v>
      </c>
      <c r="C2910" s="28" t="s">
        <v>9306</v>
      </c>
      <c r="D2910" s="29" t="s">
        <v>9307</v>
      </c>
      <c r="E2910" s="28" t="n">
        <v>3</v>
      </c>
      <c r="F2910" s="28" t="n">
        <v>3</v>
      </c>
      <c r="G2910" s="28" t="n">
        <v>2</v>
      </c>
      <c r="H2910" s="28" t="n">
        <v>0</v>
      </c>
      <c r="I2910" s="28" t="n">
        <v>1</v>
      </c>
      <c r="J2910" s="28" t="s">
        <v>581</v>
      </c>
      <c r="K2910" s="28" t="s">
        <v>2222</v>
      </c>
      <c r="L2910" s="28" t="s">
        <v>9308</v>
      </c>
      <c r="M2910" s="30" t="str">
        <f aca="false">+CONCATENATE(E2910,F2910,G2910,H2910,I2910,J2910,K2910,L2910)</f>
        <v>332018516200253</v>
      </c>
    </row>
    <row r="2911" customFormat="false" ht="15" hidden="false" customHeight="true" outlineLevel="0" collapsed="false">
      <c r="A2911" s="28" t="n">
        <v>2902</v>
      </c>
      <c r="B2911" s="28" t="n">
        <v>923269819</v>
      </c>
      <c r="C2911" s="28" t="s">
        <v>9309</v>
      </c>
      <c r="D2911" s="29" t="s">
        <v>9310</v>
      </c>
      <c r="E2911" s="28" t="n">
        <v>1</v>
      </c>
      <c r="F2911" s="28" t="n">
        <v>1</v>
      </c>
      <c r="G2911" s="28" t="n">
        <v>1</v>
      </c>
      <c r="H2911" s="28" t="n">
        <v>1</v>
      </c>
      <c r="I2911" s="28" t="n">
        <v>1</v>
      </c>
      <c r="J2911" s="28" t="s">
        <v>886</v>
      </c>
      <c r="K2911" s="28" t="s">
        <v>21</v>
      </c>
      <c r="L2911" s="28" t="s">
        <v>9311</v>
      </c>
      <c r="M2911" s="30" t="str">
        <f aca="false">+CONCATENATE(E2911,F2911,G2911,H2911,I2911,J2911,K2911,L2911)</f>
        <v>111110800001554</v>
      </c>
    </row>
    <row r="2912" customFormat="false" ht="15" hidden="false" customHeight="true" outlineLevel="0" collapsed="false">
      <c r="A2912" s="27" t="n">
        <v>2903</v>
      </c>
      <c r="B2912" s="28" t="n">
        <v>923269821</v>
      </c>
      <c r="C2912" s="28" t="s">
        <v>9312</v>
      </c>
      <c r="D2912" s="29" t="s">
        <v>9313</v>
      </c>
      <c r="E2912" s="28" t="n">
        <v>1</v>
      </c>
      <c r="F2912" s="28" t="n">
        <v>1</v>
      </c>
      <c r="G2912" s="28" t="n">
        <v>1</v>
      </c>
      <c r="H2912" s="28" t="n">
        <v>1</v>
      </c>
      <c r="I2912" s="28" t="n">
        <v>2</v>
      </c>
      <c r="J2912" s="28" t="s">
        <v>576</v>
      </c>
      <c r="K2912" s="28" t="s">
        <v>3385</v>
      </c>
      <c r="L2912" s="28" t="s">
        <v>9314</v>
      </c>
      <c r="M2912" s="30" t="str">
        <f aca="false">+CONCATENATE(E2912,F2912,G2912,H2912,I2912,J2912,K2912,L2912)</f>
        <v>111122521401929</v>
      </c>
    </row>
    <row r="2913" customFormat="false" ht="15" hidden="false" customHeight="true" outlineLevel="0" collapsed="false">
      <c r="A2913" s="27" t="n">
        <v>2904</v>
      </c>
      <c r="B2913" s="28" t="n">
        <v>923269822</v>
      </c>
      <c r="C2913" s="28" t="s">
        <v>9315</v>
      </c>
      <c r="D2913" s="29" t="s">
        <v>9316</v>
      </c>
      <c r="E2913" s="28" t="n">
        <v>1</v>
      </c>
      <c r="F2913" s="28" t="n">
        <v>1</v>
      </c>
      <c r="G2913" s="28" t="n">
        <v>1</v>
      </c>
      <c r="H2913" s="28" t="n">
        <v>1</v>
      </c>
      <c r="I2913" s="28" t="n">
        <v>2</v>
      </c>
      <c r="J2913" s="28" t="s">
        <v>899</v>
      </c>
      <c r="K2913" s="28" t="s">
        <v>3219</v>
      </c>
      <c r="L2913" s="28" t="s">
        <v>9317</v>
      </c>
      <c r="M2913" s="30" t="str">
        <f aca="false">+CONCATENATE(E2913,F2913,G2913,H2913,I2913,J2913,K2913,L2913)</f>
        <v>111121841001637</v>
      </c>
    </row>
    <row r="2914" customFormat="false" ht="15" hidden="false" customHeight="true" outlineLevel="0" collapsed="false">
      <c r="A2914" s="27" t="n">
        <v>2905</v>
      </c>
      <c r="B2914" s="28" t="n">
        <v>923269823</v>
      </c>
      <c r="C2914" s="28" t="s">
        <v>9318</v>
      </c>
      <c r="D2914" s="29" t="s">
        <v>9319</v>
      </c>
      <c r="E2914" s="28" t="n">
        <v>3</v>
      </c>
      <c r="F2914" s="28" t="n">
        <v>2</v>
      </c>
      <c r="G2914" s="28" t="n">
        <v>2</v>
      </c>
      <c r="H2914" s="28" t="n">
        <v>1</v>
      </c>
      <c r="I2914" s="28" t="n">
        <v>1</v>
      </c>
      <c r="J2914" s="28" t="s">
        <v>903</v>
      </c>
      <c r="K2914" s="28" t="s">
        <v>21</v>
      </c>
      <c r="L2914" s="28" t="s">
        <v>9320</v>
      </c>
      <c r="M2914" s="30" t="str">
        <f aca="false">+CONCATENATE(E2914,F2914,G2914,H2914,I2914,J2914,K2914,L2914)</f>
        <v>322111900002625</v>
      </c>
    </row>
    <row r="2915" customFormat="false" ht="15" hidden="false" customHeight="true" outlineLevel="0" collapsed="false">
      <c r="A2915" s="27" t="n">
        <v>2906</v>
      </c>
      <c r="B2915" s="28" t="n">
        <v>923269825</v>
      </c>
      <c r="C2915" s="28" t="s">
        <v>9321</v>
      </c>
      <c r="D2915" s="29" t="s">
        <v>9322</v>
      </c>
      <c r="E2915" s="28" t="n">
        <v>1</v>
      </c>
      <c r="F2915" s="28" t="n">
        <v>1</v>
      </c>
      <c r="G2915" s="28" t="n">
        <v>1</v>
      </c>
      <c r="H2915" s="28" t="n">
        <v>1</v>
      </c>
      <c r="I2915" s="28" t="n">
        <v>2</v>
      </c>
      <c r="J2915" s="28" t="s">
        <v>428</v>
      </c>
      <c r="K2915" s="28" t="s">
        <v>2759</v>
      </c>
      <c r="L2915" s="28" t="s">
        <v>9323</v>
      </c>
      <c r="M2915" s="30" t="str">
        <f aca="false">+CONCATENATE(E2915,F2915,G2915,H2915,I2915,J2915,K2915,L2915)</f>
        <v>111125288500730</v>
      </c>
    </row>
    <row r="2916" customFormat="false" ht="15" hidden="false" customHeight="true" outlineLevel="0" collapsed="false">
      <c r="A2916" s="28" t="n">
        <v>2907</v>
      </c>
      <c r="B2916" s="28" t="n">
        <v>923269826</v>
      </c>
      <c r="C2916" s="28" t="s">
        <v>9324</v>
      </c>
      <c r="D2916" s="29" t="s">
        <v>9325</v>
      </c>
      <c r="E2916" s="28" t="n">
        <v>1</v>
      </c>
      <c r="F2916" s="28" t="n">
        <v>1</v>
      </c>
      <c r="G2916" s="28" t="n">
        <v>1</v>
      </c>
      <c r="H2916" s="28" t="n">
        <v>1</v>
      </c>
      <c r="I2916" s="28" t="n">
        <v>2</v>
      </c>
      <c r="J2916" s="28" t="s">
        <v>335</v>
      </c>
      <c r="K2916" s="28" t="s">
        <v>3067</v>
      </c>
      <c r="L2916" s="28" t="s">
        <v>9326</v>
      </c>
      <c r="M2916" s="30" t="str">
        <f aca="false">+CONCATENATE(E2916,F2916,G2916,H2916,I2916,J2916,K2916,L2916)</f>
        <v>111126870501463</v>
      </c>
    </row>
    <row r="2917" customFormat="false" ht="15" hidden="false" customHeight="true" outlineLevel="0" collapsed="false">
      <c r="A2917" s="27" t="n">
        <v>2908</v>
      </c>
      <c r="B2917" s="28" t="n">
        <v>923269827</v>
      </c>
      <c r="C2917" s="28" t="s">
        <v>9327</v>
      </c>
      <c r="D2917" s="29" t="s">
        <v>9328</v>
      </c>
      <c r="E2917" s="28" t="n">
        <v>1</v>
      </c>
      <c r="F2917" s="28" t="n">
        <v>1</v>
      </c>
      <c r="G2917" s="28" t="n">
        <v>1</v>
      </c>
      <c r="H2917" s="28" t="n">
        <v>1</v>
      </c>
      <c r="I2917" s="28" t="n">
        <v>2</v>
      </c>
      <c r="J2917" s="28" t="s">
        <v>399</v>
      </c>
      <c r="K2917" s="28" t="s">
        <v>1528</v>
      </c>
      <c r="L2917" s="28" t="s">
        <v>9329</v>
      </c>
      <c r="M2917" s="30" t="str">
        <f aca="false">+CONCATENATE(E2917,F2917,G2917,H2917,I2917,J2917,K2917,L2917)</f>
        <v>111120504201908</v>
      </c>
    </row>
    <row r="2918" customFormat="false" ht="15" hidden="false" customHeight="true" outlineLevel="0" collapsed="false">
      <c r="A2918" s="27" t="n">
        <v>2909</v>
      </c>
      <c r="B2918" s="28" t="n">
        <v>923269949</v>
      </c>
      <c r="C2918" s="28" t="s">
        <v>9330</v>
      </c>
      <c r="D2918" s="29" t="s">
        <v>9331</v>
      </c>
      <c r="E2918" s="28" t="n">
        <v>1</v>
      </c>
      <c r="F2918" s="28" t="n">
        <v>1</v>
      </c>
      <c r="G2918" s="28" t="n">
        <v>1</v>
      </c>
      <c r="H2918" s="28" t="n">
        <v>1</v>
      </c>
      <c r="I2918" s="28" t="n">
        <v>1</v>
      </c>
      <c r="J2918" s="28" t="s">
        <v>576</v>
      </c>
      <c r="K2918" s="28" t="s">
        <v>21</v>
      </c>
      <c r="L2918" s="28" t="s">
        <v>9332</v>
      </c>
      <c r="M2918" s="30" t="str">
        <f aca="false">+CONCATENATE(E2918,F2918,G2918,H2918,I2918,J2918,K2918,L2918)</f>
        <v>111112500001383</v>
      </c>
    </row>
    <row r="2919" customFormat="false" ht="15" hidden="false" customHeight="true" outlineLevel="0" collapsed="false">
      <c r="A2919" s="27" t="n">
        <v>2910</v>
      </c>
      <c r="B2919" s="28" t="n">
        <v>923270070</v>
      </c>
      <c r="C2919" s="28" t="s">
        <v>9333</v>
      </c>
      <c r="D2919" s="29" t="s">
        <v>9334</v>
      </c>
      <c r="E2919" s="28" t="n">
        <v>3</v>
      </c>
      <c r="F2919" s="28" t="n">
        <v>3</v>
      </c>
      <c r="G2919" s="28" t="n">
        <v>2</v>
      </c>
      <c r="H2919" s="28" t="n">
        <v>1</v>
      </c>
      <c r="I2919" s="28" t="n">
        <v>1</v>
      </c>
      <c r="J2919" s="28" t="s">
        <v>399</v>
      </c>
      <c r="K2919" s="28" t="s">
        <v>2274</v>
      </c>
      <c r="L2919" s="28" t="s">
        <v>9335</v>
      </c>
      <c r="M2919" s="30" t="str">
        <f aca="false">+CONCATENATE(E2919,F2919,G2919,H2919,I2919,J2919,K2919,L2919)</f>
        <v>332110528402841</v>
      </c>
    </row>
    <row r="2920" customFormat="false" ht="15" hidden="false" customHeight="true" outlineLevel="0" collapsed="false">
      <c r="A2920" s="27" t="n">
        <v>2911</v>
      </c>
      <c r="B2920" s="28" t="n">
        <v>923270073</v>
      </c>
      <c r="C2920" s="28" t="s">
        <v>9336</v>
      </c>
      <c r="D2920" s="29" t="s">
        <v>9337</v>
      </c>
      <c r="E2920" s="28" t="n">
        <v>1</v>
      </c>
      <c r="F2920" s="28" t="n">
        <v>1</v>
      </c>
      <c r="G2920" s="28" t="n">
        <v>1</v>
      </c>
      <c r="H2920" s="28" t="n">
        <v>1</v>
      </c>
      <c r="I2920" s="28" t="n">
        <v>2</v>
      </c>
      <c r="J2920" s="28" t="s">
        <v>335</v>
      </c>
      <c r="K2920" s="28" t="s">
        <v>3688</v>
      </c>
      <c r="L2920" s="28" t="s">
        <v>9338</v>
      </c>
      <c r="M2920" s="30" t="str">
        <f aca="false">+CONCATENATE(E2920,F2920,G2920,H2920,I2920,J2920,K2920,L2920)</f>
        <v>111126852200640</v>
      </c>
    </row>
    <row r="2921" customFormat="false" ht="15" hidden="false" customHeight="true" outlineLevel="0" collapsed="false">
      <c r="A2921" s="27" t="n">
        <v>2912</v>
      </c>
      <c r="B2921" s="28" t="n">
        <v>923270075</v>
      </c>
      <c r="C2921" s="28" t="s">
        <v>9339</v>
      </c>
      <c r="D2921" s="29" t="s">
        <v>9340</v>
      </c>
      <c r="E2921" s="28" t="n">
        <v>1</v>
      </c>
      <c r="F2921" s="28" t="n">
        <v>1</v>
      </c>
      <c r="G2921" s="28" t="n">
        <v>1</v>
      </c>
      <c r="H2921" s="28" t="n">
        <v>1</v>
      </c>
      <c r="I2921" s="28" t="n">
        <v>2</v>
      </c>
      <c r="J2921" s="28" t="s">
        <v>428</v>
      </c>
      <c r="K2921" s="28" t="s">
        <v>6200</v>
      </c>
      <c r="L2921" s="28" t="s">
        <v>9341</v>
      </c>
      <c r="M2921" s="30" t="str">
        <f aca="false">+CONCATENATE(E2921,F2921,G2921,H2921,I2921,J2921,K2921,L2921)</f>
        <v>111125269400761</v>
      </c>
    </row>
    <row r="2922" customFormat="false" ht="15" hidden="false" customHeight="true" outlineLevel="0" collapsed="false">
      <c r="A2922" s="27" t="n">
        <v>2913</v>
      </c>
      <c r="B2922" s="28" t="n">
        <v>923270076</v>
      </c>
      <c r="C2922" s="28" t="s">
        <v>9342</v>
      </c>
      <c r="D2922" s="29" t="s">
        <v>9343</v>
      </c>
      <c r="E2922" s="28" t="n">
        <v>1</v>
      </c>
      <c r="F2922" s="28" t="n">
        <v>1</v>
      </c>
      <c r="G2922" s="28" t="n">
        <v>1</v>
      </c>
      <c r="H2922" s="28" t="n">
        <v>1</v>
      </c>
      <c r="I2922" s="28" t="n">
        <v>2</v>
      </c>
      <c r="J2922" s="28" t="s">
        <v>399</v>
      </c>
      <c r="K2922" s="28" t="s">
        <v>1401</v>
      </c>
      <c r="L2922" s="28" t="s">
        <v>9344</v>
      </c>
      <c r="M2922" s="30" t="str">
        <f aca="false">+CONCATENATE(E2922,F2922,G2922,H2922,I2922,J2922,K2922,L2922)</f>
        <v>111120504501581</v>
      </c>
    </row>
    <row r="2923" customFormat="false" ht="15" hidden="false" customHeight="true" outlineLevel="0" collapsed="false">
      <c r="A2923" s="28" t="n">
        <v>2914</v>
      </c>
      <c r="B2923" s="28" t="n">
        <v>923270078</v>
      </c>
      <c r="C2923" s="28" t="s">
        <v>9345</v>
      </c>
      <c r="D2923" s="29" t="s">
        <v>9346</v>
      </c>
      <c r="E2923" s="28" t="n">
        <v>1</v>
      </c>
      <c r="F2923" s="28" t="n">
        <v>1</v>
      </c>
      <c r="G2923" s="28" t="n">
        <v>1</v>
      </c>
      <c r="H2923" s="28" t="n">
        <v>1</v>
      </c>
      <c r="I2923" s="28" t="n">
        <v>2</v>
      </c>
      <c r="J2923" s="28" t="s">
        <v>335</v>
      </c>
      <c r="K2923" s="28" t="s">
        <v>5183</v>
      </c>
      <c r="L2923" s="28" t="s">
        <v>9347</v>
      </c>
      <c r="M2923" s="30" t="str">
        <f aca="false">+CONCATENATE(E2923,F2923,G2923,H2923,I2923,J2923,K2923,L2923)</f>
        <v>111126846802467</v>
      </c>
    </row>
    <row r="2924" customFormat="false" ht="15" hidden="false" customHeight="true" outlineLevel="0" collapsed="false">
      <c r="A2924" s="27" t="n">
        <v>2915</v>
      </c>
      <c r="B2924" s="28" t="n">
        <v>923270083</v>
      </c>
      <c r="C2924" s="28" t="s">
        <v>9348</v>
      </c>
      <c r="D2924" s="29" t="s">
        <v>9349</v>
      </c>
      <c r="E2924" s="28" t="n">
        <v>1</v>
      </c>
      <c r="F2924" s="28" t="n">
        <v>1</v>
      </c>
      <c r="G2924" s="28" t="n">
        <v>1</v>
      </c>
      <c r="H2924" s="28" t="n">
        <v>1</v>
      </c>
      <c r="I2924" s="28" t="n">
        <v>2</v>
      </c>
      <c r="J2924" s="28" t="s">
        <v>522</v>
      </c>
      <c r="K2924" s="28" t="s">
        <v>2788</v>
      </c>
      <c r="L2924" s="28" t="s">
        <v>9350</v>
      </c>
      <c r="M2924" s="30" t="str">
        <f aca="false">+CONCATENATE(E2924,F2924,G2924,H2924,I2924,J2924,K2924,L2924)</f>
        <v>111121330001131</v>
      </c>
    </row>
    <row r="2925" customFormat="false" ht="15" hidden="false" customHeight="true" outlineLevel="0" collapsed="false">
      <c r="A2925" s="27" t="n">
        <v>2916</v>
      </c>
      <c r="B2925" s="28" t="n">
        <v>923270085</v>
      </c>
      <c r="C2925" s="28" t="s">
        <v>9351</v>
      </c>
      <c r="D2925" s="29" t="s">
        <v>9352</v>
      </c>
      <c r="E2925" s="28" t="n">
        <v>1</v>
      </c>
      <c r="F2925" s="28" t="n">
        <v>1</v>
      </c>
      <c r="G2925" s="28" t="n">
        <v>1</v>
      </c>
      <c r="H2925" s="28" t="n">
        <v>1</v>
      </c>
      <c r="I2925" s="28" t="n">
        <v>2</v>
      </c>
      <c r="J2925" s="28" t="s">
        <v>335</v>
      </c>
      <c r="K2925" s="28" t="s">
        <v>4754</v>
      </c>
      <c r="L2925" s="28" t="s">
        <v>9353</v>
      </c>
      <c r="M2925" s="30" t="str">
        <f aca="false">+CONCATENATE(E2925,F2925,G2925,H2925,I2925,J2925,K2925,L2925)</f>
        <v>111126865502446</v>
      </c>
    </row>
    <row r="2926" customFormat="false" ht="15" hidden="false" customHeight="true" outlineLevel="0" collapsed="false">
      <c r="A2926" s="27" t="n">
        <v>2917</v>
      </c>
      <c r="B2926" s="28" t="n">
        <v>923270340</v>
      </c>
      <c r="C2926" s="28" t="s">
        <v>9354</v>
      </c>
      <c r="D2926" s="29" t="s">
        <v>9355</v>
      </c>
      <c r="E2926" s="28" t="n">
        <v>3</v>
      </c>
      <c r="F2926" s="28" t="n">
        <v>3</v>
      </c>
      <c r="G2926" s="28" t="n">
        <v>1</v>
      </c>
      <c r="H2926" s="28" t="n">
        <v>1</v>
      </c>
      <c r="I2926" s="28" t="n">
        <v>2</v>
      </c>
      <c r="J2926" s="28" t="s">
        <v>493</v>
      </c>
      <c r="K2926" s="28" t="s">
        <v>309</v>
      </c>
      <c r="L2926" s="28" t="s">
        <v>9356</v>
      </c>
      <c r="M2926" s="30" t="str">
        <f aca="false">+CONCATENATE(E2926,F2926,G2926,H2926,I2926,J2926,K2926,L2926)</f>
        <v>331121100103639</v>
      </c>
    </row>
    <row r="2927" customFormat="false" ht="15" hidden="false" customHeight="true" outlineLevel="0" collapsed="false">
      <c r="A2927" s="27" t="n">
        <v>2918</v>
      </c>
      <c r="B2927" s="28" t="n">
        <v>923270341</v>
      </c>
      <c r="C2927" s="28" t="s">
        <v>9357</v>
      </c>
      <c r="D2927" s="29" t="s">
        <v>9358</v>
      </c>
      <c r="E2927" s="28" t="n">
        <v>3</v>
      </c>
      <c r="F2927" s="28" t="n">
        <v>3</v>
      </c>
      <c r="G2927" s="28" t="n">
        <v>2</v>
      </c>
      <c r="H2927" s="28" t="n">
        <v>1</v>
      </c>
      <c r="I2927" s="28" t="n">
        <v>1</v>
      </c>
      <c r="J2927" s="28" t="s">
        <v>493</v>
      </c>
      <c r="K2927" s="28" t="s">
        <v>309</v>
      </c>
      <c r="L2927" s="28" t="s">
        <v>9359</v>
      </c>
      <c r="M2927" s="30" t="str">
        <f aca="false">+CONCATENATE(E2927,F2927,G2927,H2927,I2927,J2927,K2927,L2927)</f>
        <v>332111100102645</v>
      </c>
    </row>
    <row r="2928" customFormat="false" ht="15" hidden="false" customHeight="true" outlineLevel="0" collapsed="false">
      <c r="A2928" s="28" t="n">
        <v>2919</v>
      </c>
      <c r="B2928" s="28" t="n">
        <v>923270342</v>
      </c>
      <c r="C2928" s="28" t="s">
        <v>9360</v>
      </c>
      <c r="D2928" s="29" t="s">
        <v>9361</v>
      </c>
      <c r="E2928" s="28" t="n">
        <v>3</v>
      </c>
      <c r="F2928" s="28" t="n">
        <v>3</v>
      </c>
      <c r="G2928" s="28" t="n">
        <v>1</v>
      </c>
      <c r="H2928" s="28" t="n">
        <v>1</v>
      </c>
      <c r="I2928" s="28" t="n">
        <v>1</v>
      </c>
      <c r="J2928" s="28" t="s">
        <v>493</v>
      </c>
      <c r="K2928" s="28" t="s">
        <v>309</v>
      </c>
      <c r="L2928" s="28" t="s">
        <v>9362</v>
      </c>
      <c r="M2928" s="30" t="str">
        <f aca="false">+CONCATENATE(E2928,F2928,G2928,H2928,I2928,J2928,K2928,L2928)</f>
        <v>331111100103645</v>
      </c>
    </row>
    <row r="2929" customFormat="false" ht="15" hidden="false" customHeight="true" outlineLevel="0" collapsed="false">
      <c r="A2929" s="27" t="n">
        <v>2920</v>
      </c>
      <c r="B2929" s="28" t="n">
        <v>923270343</v>
      </c>
      <c r="C2929" s="28" t="s">
        <v>9363</v>
      </c>
      <c r="D2929" s="29" t="s">
        <v>9364</v>
      </c>
      <c r="E2929" s="28" t="n">
        <v>3</v>
      </c>
      <c r="F2929" s="28" t="n">
        <v>1</v>
      </c>
      <c r="G2929" s="28" t="n">
        <v>2</v>
      </c>
      <c r="H2929" s="28" t="n">
        <v>1</v>
      </c>
      <c r="I2929" s="28" t="n">
        <v>0</v>
      </c>
      <c r="J2929" s="28" t="s">
        <v>20</v>
      </c>
      <c r="K2929" s="28" t="s">
        <v>21</v>
      </c>
      <c r="L2929" s="28" t="s">
        <v>9365</v>
      </c>
      <c r="M2929" s="30" t="str">
        <f aca="false">+CONCATENATE(E2929,F2929,G2929,H2929,I2929,J2929,K2929,L2929)</f>
        <v>312100000003115</v>
      </c>
    </row>
    <row r="2930" customFormat="false" ht="15" hidden="false" customHeight="true" outlineLevel="0" collapsed="false">
      <c r="A2930" s="27" t="n">
        <v>2921</v>
      </c>
      <c r="B2930" s="28" t="n">
        <v>923270345</v>
      </c>
      <c r="C2930" s="28" t="s">
        <v>9366</v>
      </c>
      <c r="D2930" s="29" t="s">
        <v>9367</v>
      </c>
      <c r="E2930" s="28" t="n">
        <v>1</v>
      </c>
      <c r="F2930" s="28" t="n">
        <v>1</v>
      </c>
      <c r="G2930" s="28" t="n">
        <v>1</v>
      </c>
      <c r="H2930" s="28" t="n">
        <v>1</v>
      </c>
      <c r="I2930" s="28" t="n">
        <v>2</v>
      </c>
      <c r="J2930" s="28" t="s">
        <v>428</v>
      </c>
      <c r="K2930" s="28" t="s">
        <v>5826</v>
      </c>
      <c r="L2930" s="28" t="s">
        <v>9368</v>
      </c>
      <c r="M2930" s="30" t="str">
        <f aca="false">+CONCATENATE(E2930,F2930,G2930,H2930,I2930,J2930,K2930,L2930)</f>
        <v>111125208300677</v>
      </c>
    </row>
    <row r="2931" customFormat="false" ht="15" hidden="false" customHeight="true" outlineLevel="0" collapsed="false">
      <c r="A2931" s="27" t="n">
        <v>2922</v>
      </c>
      <c r="B2931" s="28" t="n">
        <v>923270346</v>
      </c>
      <c r="C2931" s="28" t="s">
        <v>9369</v>
      </c>
      <c r="D2931" s="29" t="s">
        <v>9370</v>
      </c>
      <c r="E2931" s="28" t="n">
        <v>3</v>
      </c>
      <c r="F2931" s="28" t="n">
        <v>3</v>
      </c>
      <c r="G2931" s="28" t="n">
        <v>1</v>
      </c>
      <c r="H2931" s="28" t="n">
        <v>1</v>
      </c>
      <c r="I2931" s="28" t="n">
        <v>1</v>
      </c>
      <c r="J2931" s="28" t="s">
        <v>903</v>
      </c>
      <c r="K2931" s="28" t="s">
        <v>2788</v>
      </c>
      <c r="L2931" s="28" t="s">
        <v>9371</v>
      </c>
      <c r="M2931" s="30" t="str">
        <f aca="false">+CONCATENATE(E2931,F2931,G2931,H2931,I2931,J2931,K2931,L2931)</f>
        <v>331111930002389</v>
      </c>
    </row>
    <row r="2932" customFormat="false" ht="15" hidden="false" customHeight="true" outlineLevel="0" collapsed="false">
      <c r="A2932" s="27" t="n">
        <v>2923</v>
      </c>
      <c r="B2932" s="28" t="n">
        <v>923270347</v>
      </c>
      <c r="C2932" s="28" t="s">
        <v>9372</v>
      </c>
      <c r="D2932" s="29" t="s">
        <v>9373</v>
      </c>
      <c r="E2932" s="28" t="n">
        <v>3</v>
      </c>
      <c r="F2932" s="28" t="n">
        <v>3</v>
      </c>
      <c r="G2932" s="28" t="n">
        <v>2</v>
      </c>
      <c r="H2932" s="28" t="n">
        <v>1</v>
      </c>
      <c r="I2932" s="28" t="n">
        <v>1</v>
      </c>
      <c r="J2932" s="28" t="s">
        <v>112</v>
      </c>
      <c r="K2932" s="28" t="s">
        <v>678</v>
      </c>
      <c r="L2932" s="28" t="s">
        <v>9374</v>
      </c>
      <c r="M2932" s="30" t="str">
        <f aca="false">+CONCATENATE(E2932,F2932,G2932,H2932,I2932,J2932,K2932,L2932)</f>
        <v>332111586102683</v>
      </c>
    </row>
    <row r="2933" customFormat="false" ht="15" hidden="false" customHeight="true" outlineLevel="0" collapsed="false">
      <c r="A2933" s="27" t="n">
        <v>2924</v>
      </c>
      <c r="B2933" s="28" t="n">
        <v>923270348</v>
      </c>
      <c r="C2933" s="28" t="s">
        <v>9375</v>
      </c>
      <c r="D2933" s="29" t="s">
        <v>9376</v>
      </c>
      <c r="E2933" s="28" t="n">
        <v>3</v>
      </c>
      <c r="F2933" s="28" t="n">
        <v>3</v>
      </c>
      <c r="G2933" s="28" t="n">
        <v>1</v>
      </c>
      <c r="H2933" s="28" t="n">
        <v>1</v>
      </c>
      <c r="I2933" s="28" t="n">
        <v>2</v>
      </c>
      <c r="J2933" s="28" t="s">
        <v>493</v>
      </c>
      <c r="K2933" s="28" t="s">
        <v>309</v>
      </c>
      <c r="L2933" s="28" t="s">
        <v>9377</v>
      </c>
      <c r="M2933" s="30" t="str">
        <f aca="false">+CONCATENATE(E2933,F2933,G2933,H2933,I2933,J2933,K2933,L2933)</f>
        <v>331121100103650</v>
      </c>
    </row>
    <row r="2934" customFormat="false" ht="15" hidden="false" customHeight="true" outlineLevel="0" collapsed="false">
      <c r="A2934" s="27" t="n">
        <v>2925</v>
      </c>
      <c r="B2934" s="28" t="n">
        <v>923270349</v>
      </c>
      <c r="C2934" s="28" t="s">
        <v>9378</v>
      </c>
      <c r="D2934" s="29" t="s">
        <v>9379</v>
      </c>
      <c r="E2934" s="28" t="n">
        <v>3</v>
      </c>
      <c r="F2934" s="28" t="n">
        <v>3</v>
      </c>
      <c r="G2934" s="28" t="n">
        <v>2</v>
      </c>
      <c r="H2934" s="28" t="n">
        <v>0</v>
      </c>
      <c r="I2934" s="28" t="n">
        <v>1</v>
      </c>
      <c r="J2934" s="28" t="s">
        <v>335</v>
      </c>
      <c r="K2934" s="28" t="s">
        <v>5167</v>
      </c>
      <c r="L2934" s="28" t="s">
        <v>9380</v>
      </c>
      <c r="M2934" s="30" t="str">
        <f aca="false">+CONCATENATE(E2934,F2934,G2934,H2934,I2934,J2934,K2934,L2934)</f>
        <v>332016816700242</v>
      </c>
    </row>
    <row r="2935" customFormat="false" ht="15" hidden="false" customHeight="true" outlineLevel="0" collapsed="false">
      <c r="A2935" s="28" t="n">
        <v>2926</v>
      </c>
      <c r="B2935" s="28" t="n">
        <v>923270832</v>
      </c>
      <c r="C2935" s="28" t="s">
        <v>9381</v>
      </c>
      <c r="D2935" s="29" t="s">
        <v>9382</v>
      </c>
      <c r="E2935" s="28" t="n">
        <v>1</v>
      </c>
      <c r="F2935" s="28" t="n">
        <v>1</v>
      </c>
      <c r="G2935" s="28" t="n">
        <v>1</v>
      </c>
      <c r="H2935" s="28" t="n">
        <v>1</v>
      </c>
      <c r="I2935" s="28" t="n">
        <v>1</v>
      </c>
      <c r="J2935" s="28" t="s">
        <v>576</v>
      </c>
      <c r="K2935" s="28" t="s">
        <v>21</v>
      </c>
      <c r="L2935" s="28" t="s">
        <v>9383</v>
      </c>
      <c r="M2935" s="30" t="str">
        <f aca="false">+CONCATENATE(E2935,F2935,G2935,H2935,I2935,J2935,K2935,L2935)</f>
        <v>111112500001398</v>
      </c>
    </row>
    <row r="2936" customFormat="false" ht="15" hidden="false" customHeight="true" outlineLevel="0" collapsed="false">
      <c r="A2936" s="27" t="n">
        <v>2927</v>
      </c>
      <c r="B2936" s="28" t="n">
        <v>923270833</v>
      </c>
      <c r="C2936" s="28" t="s">
        <v>9384</v>
      </c>
      <c r="D2936" s="29" t="s">
        <v>9385</v>
      </c>
      <c r="E2936" s="28" t="n">
        <v>1</v>
      </c>
      <c r="F2936" s="28" t="n">
        <v>1</v>
      </c>
      <c r="G2936" s="28" t="n">
        <v>1</v>
      </c>
      <c r="H2936" s="28" t="n">
        <v>1</v>
      </c>
      <c r="I2936" s="28" t="n">
        <v>1</v>
      </c>
      <c r="J2936" s="28" t="s">
        <v>335</v>
      </c>
      <c r="K2936" s="28" t="s">
        <v>21</v>
      </c>
      <c r="L2936" s="28" t="s">
        <v>9386</v>
      </c>
      <c r="M2936" s="30" t="str">
        <f aca="false">+CONCATENATE(E2936,F2936,G2936,H2936,I2936,J2936,K2936,L2936)</f>
        <v>111116800001350</v>
      </c>
    </row>
    <row r="2937" customFormat="false" ht="15" hidden="false" customHeight="true" outlineLevel="0" collapsed="false">
      <c r="A2937" s="27" t="n">
        <v>2928</v>
      </c>
      <c r="B2937" s="28" t="n">
        <v>923270834</v>
      </c>
      <c r="C2937" s="28" t="s">
        <v>9387</v>
      </c>
      <c r="D2937" s="29" t="s">
        <v>9388</v>
      </c>
      <c r="E2937" s="28" t="n">
        <v>1</v>
      </c>
      <c r="F2937" s="28" t="n">
        <v>1</v>
      </c>
      <c r="G2937" s="28" t="n">
        <v>1</v>
      </c>
      <c r="H2937" s="28" t="n">
        <v>1</v>
      </c>
      <c r="I2937" s="28" t="n">
        <v>2</v>
      </c>
      <c r="J2937" s="28" t="s">
        <v>335</v>
      </c>
      <c r="K2937" s="28" t="s">
        <v>1779</v>
      </c>
      <c r="L2937" s="28" t="s">
        <v>9389</v>
      </c>
      <c r="M2937" s="30" t="str">
        <f aca="false">+CONCATENATE(E2937,F2937,G2937,H2937,I2937,J2937,K2937,L2937)</f>
        <v>111126825000734</v>
      </c>
    </row>
    <row r="2938" customFormat="false" ht="15" hidden="false" customHeight="true" outlineLevel="0" collapsed="false">
      <c r="A2938" s="27" t="n">
        <v>2929</v>
      </c>
      <c r="B2938" s="28" t="n">
        <v>923270835</v>
      </c>
      <c r="C2938" s="28" t="s">
        <v>9390</v>
      </c>
      <c r="D2938" s="29" t="s">
        <v>9391</v>
      </c>
      <c r="E2938" s="28" t="n">
        <v>1</v>
      </c>
      <c r="F2938" s="28" t="n">
        <v>1</v>
      </c>
      <c r="G2938" s="28" t="n">
        <v>1</v>
      </c>
      <c r="H2938" s="28" t="n">
        <v>1</v>
      </c>
      <c r="I2938" s="28" t="n">
        <v>1</v>
      </c>
      <c r="J2938" s="28" t="s">
        <v>899</v>
      </c>
      <c r="K2938" s="28" t="s">
        <v>21</v>
      </c>
      <c r="L2938" s="28" t="s">
        <v>9392</v>
      </c>
      <c r="M2938" s="30" t="str">
        <f aca="false">+CONCATENATE(E2938,F2938,G2938,H2938,I2938,J2938,K2938,L2938)</f>
        <v>111111800001422</v>
      </c>
    </row>
    <row r="2939" customFormat="false" ht="15" hidden="false" customHeight="true" outlineLevel="0" collapsed="false">
      <c r="A2939" s="27" t="n">
        <v>2930</v>
      </c>
      <c r="B2939" s="28" t="n">
        <v>923270836</v>
      </c>
      <c r="C2939" s="28" t="s">
        <v>9393</v>
      </c>
      <c r="D2939" s="29" t="s">
        <v>9394</v>
      </c>
      <c r="E2939" s="28" t="n">
        <v>3</v>
      </c>
      <c r="F2939" s="28" t="n">
        <v>2</v>
      </c>
      <c r="G2939" s="28" t="n">
        <v>2</v>
      </c>
      <c r="H2939" s="28" t="n">
        <v>1</v>
      </c>
      <c r="I2939" s="28" t="n">
        <v>1</v>
      </c>
      <c r="J2939" s="28" t="s">
        <v>571</v>
      </c>
      <c r="K2939" s="28" t="s">
        <v>21</v>
      </c>
      <c r="L2939" s="28" t="s">
        <v>9395</v>
      </c>
      <c r="M2939" s="30" t="str">
        <f aca="false">+CONCATENATE(E2939,F2939,G2939,H2939,I2939,J2939,K2939,L2939)</f>
        <v>322116600003196</v>
      </c>
    </row>
    <row r="2940" customFormat="false" ht="15" hidden="false" customHeight="true" outlineLevel="0" collapsed="false">
      <c r="A2940" s="28" t="n">
        <v>2931</v>
      </c>
      <c r="B2940" s="28" t="n">
        <v>923270837</v>
      </c>
      <c r="C2940" s="28" t="s">
        <v>9396</v>
      </c>
      <c r="D2940" s="29" t="s">
        <v>9397</v>
      </c>
      <c r="E2940" s="28" t="n">
        <v>1</v>
      </c>
      <c r="F2940" s="28" t="n">
        <v>1</v>
      </c>
      <c r="G2940" s="28" t="n">
        <v>1</v>
      </c>
      <c r="H2940" s="28" t="n">
        <v>1</v>
      </c>
      <c r="I2940" s="28" t="n">
        <v>2</v>
      </c>
      <c r="J2940" s="28" t="s">
        <v>428</v>
      </c>
      <c r="K2940" s="28" t="s">
        <v>3547</v>
      </c>
      <c r="L2940" s="28" t="s">
        <v>9398</v>
      </c>
      <c r="M2940" s="30" t="str">
        <f aca="false">+CONCATENATE(E2940,F2940,G2940,H2940,I2940,J2940,K2940,L2940)</f>
        <v>111125201900796</v>
      </c>
    </row>
    <row r="2941" customFormat="false" ht="15" hidden="false" customHeight="true" outlineLevel="0" collapsed="false">
      <c r="A2941" s="27" t="n">
        <v>2932</v>
      </c>
      <c r="B2941" s="28" t="n">
        <v>923270838</v>
      </c>
      <c r="C2941" s="28" t="s">
        <v>9399</v>
      </c>
      <c r="D2941" s="29" t="s">
        <v>9400</v>
      </c>
      <c r="E2941" s="28" t="n">
        <v>1</v>
      </c>
      <c r="F2941" s="28" t="n">
        <v>1</v>
      </c>
      <c r="G2941" s="28" t="n">
        <v>1</v>
      </c>
      <c r="H2941" s="28" t="n">
        <v>1</v>
      </c>
      <c r="I2941" s="28" t="n">
        <v>2</v>
      </c>
      <c r="J2941" s="28" t="s">
        <v>428</v>
      </c>
      <c r="K2941" s="28" t="s">
        <v>3741</v>
      </c>
      <c r="L2941" s="28" t="s">
        <v>9401</v>
      </c>
      <c r="M2941" s="30" t="str">
        <f aca="false">+CONCATENATE(E2941,F2941,G2941,H2941,I2941,J2941,K2941,L2941)</f>
        <v>111125232300823</v>
      </c>
    </row>
    <row r="2942" customFormat="false" ht="15" hidden="false" customHeight="true" outlineLevel="0" collapsed="false">
      <c r="A2942" s="27" t="n">
        <v>2933</v>
      </c>
      <c r="B2942" s="28" t="n">
        <v>923270839</v>
      </c>
      <c r="C2942" s="28" t="s">
        <v>9402</v>
      </c>
      <c r="D2942" s="29" t="s">
        <v>9403</v>
      </c>
      <c r="E2942" s="28" t="n">
        <v>1</v>
      </c>
      <c r="F2942" s="28" t="n">
        <v>1</v>
      </c>
      <c r="G2942" s="28" t="n">
        <v>1</v>
      </c>
      <c r="H2942" s="28" t="n">
        <v>1</v>
      </c>
      <c r="I2942" s="28" t="n">
        <v>2</v>
      </c>
      <c r="J2942" s="28" t="s">
        <v>428</v>
      </c>
      <c r="K2942" s="28" t="s">
        <v>3249</v>
      </c>
      <c r="L2942" s="28" t="s">
        <v>9404</v>
      </c>
      <c r="M2942" s="30" t="str">
        <f aca="false">+CONCATENATE(E2942,F2942,G2942,H2942,I2942,J2942,K2942,L2942)</f>
        <v>111125221000779</v>
      </c>
    </row>
    <row r="2943" customFormat="false" ht="15" hidden="false" customHeight="true" outlineLevel="0" collapsed="false">
      <c r="A2943" s="27" t="n">
        <v>2934</v>
      </c>
      <c r="B2943" s="28" t="n">
        <v>923270840</v>
      </c>
      <c r="C2943" s="28" t="s">
        <v>9405</v>
      </c>
      <c r="D2943" s="29" t="s">
        <v>9406</v>
      </c>
      <c r="E2943" s="28" t="n">
        <v>1</v>
      </c>
      <c r="F2943" s="28" t="n">
        <v>1</v>
      </c>
      <c r="G2943" s="28" t="n">
        <v>1</v>
      </c>
      <c r="H2943" s="28" t="n">
        <v>1</v>
      </c>
      <c r="I2943" s="28" t="n">
        <v>2</v>
      </c>
      <c r="J2943" s="28" t="s">
        <v>522</v>
      </c>
      <c r="K2943" s="28" t="s">
        <v>1881</v>
      </c>
      <c r="L2943" s="28" t="s">
        <v>9407</v>
      </c>
      <c r="M2943" s="30" t="str">
        <f aca="false">+CONCATENATE(E2943,F2943,G2943,H2943,I2943,J2943,K2943,L2943)</f>
        <v>111121368301285</v>
      </c>
    </row>
    <row r="2944" customFormat="false" ht="15" hidden="false" customHeight="true" outlineLevel="0" collapsed="false">
      <c r="A2944" s="27" t="n">
        <v>2935</v>
      </c>
      <c r="B2944" s="28" t="n">
        <v>923270841</v>
      </c>
      <c r="C2944" s="28" t="s">
        <v>9408</v>
      </c>
      <c r="D2944" s="29" t="s">
        <v>9409</v>
      </c>
      <c r="E2944" s="28" t="n">
        <v>3</v>
      </c>
      <c r="F2944" s="28" t="n">
        <v>3</v>
      </c>
      <c r="G2944" s="28" t="n">
        <v>2</v>
      </c>
      <c r="H2944" s="28" t="n">
        <v>1</v>
      </c>
      <c r="I2944" s="28" t="n">
        <v>1</v>
      </c>
      <c r="J2944" s="28" t="s">
        <v>581</v>
      </c>
      <c r="K2944" s="28" t="s">
        <v>3968</v>
      </c>
      <c r="L2944" s="28" t="s">
        <v>9410</v>
      </c>
      <c r="M2944" s="30" t="str">
        <f aca="false">+CONCATENATE(E2944,F2944,G2944,H2944,I2944,J2944,K2944,L2944)</f>
        <v>332118523002780</v>
      </c>
    </row>
    <row r="2945" customFormat="false" ht="15" hidden="false" customHeight="true" outlineLevel="0" collapsed="false">
      <c r="A2945" s="27" t="n">
        <v>2936</v>
      </c>
      <c r="B2945" s="28" t="n">
        <v>923270842</v>
      </c>
      <c r="C2945" s="28" t="s">
        <v>9411</v>
      </c>
      <c r="D2945" s="29" t="s">
        <v>9412</v>
      </c>
      <c r="E2945" s="28" t="n">
        <v>1</v>
      </c>
      <c r="F2945" s="28" t="n">
        <v>1</v>
      </c>
      <c r="G2945" s="28" t="n">
        <v>1</v>
      </c>
      <c r="H2945" s="28" t="n">
        <v>1</v>
      </c>
      <c r="I2945" s="28" t="n">
        <v>1</v>
      </c>
      <c r="J2945" s="28" t="s">
        <v>576</v>
      </c>
      <c r="K2945" s="28" t="s">
        <v>21</v>
      </c>
      <c r="L2945" s="28" t="s">
        <v>9413</v>
      </c>
      <c r="M2945" s="30" t="str">
        <f aca="false">+CONCATENATE(E2945,F2945,G2945,H2945,I2945,J2945,K2945,L2945)</f>
        <v>111112500001169</v>
      </c>
    </row>
    <row r="2946" customFormat="false" ht="15" hidden="false" customHeight="true" outlineLevel="0" collapsed="false">
      <c r="A2946" s="27" t="n">
        <v>2937</v>
      </c>
      <c r="B2946" s="28" t="n">
        <v>923270843</v>
      </c>
      <c r="C2946" s="28" t="s">
        <v>9414</v>
      </c>
      <c r="D2946" s="29" t="s">
        <v>9415</v>
      </c>
      <c r="E2946" s="28" t="n">
        <v>1</v>
      </c>
      <c r="F2946" s="28" t="n">
        <v>1</v>
      </c>
      <c r="G2946" s="28" t="n">
        <v>1</v>
      </c>
      <c r="H2946" s="28" t="n">
        <v>1</v>
      </c>
      <c r="I2946" s="28" t="n">
        <v>2</v>
      </c>
      <c r="J2946" s="28" t="s">
        <v>428</v>
      </c>
      <c r="K2946" s="28" t="s">
        <v>4737</v>
      </c>
      <c r="L2946" s="28" t="s">
        <v>9416</v>
      </c>
      <c r="M2946" s="30" t="str">
        <f aca="false">+CONCATENATE(E2946,F2946,G2946,H2946,I2946,J2946,K2946,L2946)</f>
        <v>111125225400792</v>
      </c>
    </row>
    <row r="2947" customFormat="false" ht="15" hidden="false" customHeight="true" outlineLevel="0" collapsed="false">
      <c r="A2947" s="28" t="n">
        <v>2938</v>
      </c>
      <c r="B2947" s="28" t="n">
        <v>923270844</v>
      </c>
      <c r="C2947" s="28" t="s">
        <v>9417</v>
      </c>
      <c r="D2947" s="29" t="s">
        <v>9418</v>
      </c>
      <c r="E2947" s="28" t="n">
        <v>3</v>
      </c>
      <c r="F2947" s="28" t="n">
        <v>3</v>
      </c>
      <c r="G2947" s="28" t="n">
        <v>2</v>
      </c>
      <c r="H2947" s="28" t="n">
        <v>1</v>
      </c>
      <c r="I2947" s="28" t="n">
        <v>1</v>
      </c>
      <c r="J2947" s="28" t="s">
        <v>493</v>
      </c>
      <c r="K2947" s="28" t="s">
        <v>309</v>
      </c>
      <c r="L2947" s="28" t="s">
        <v>9419</v>
      </c>
      <c r="M2947" s="30" t="str">
        <f aca="false">+CONCATENATE(E2947,F2947,G2947,H2947,I2947,J2947,K2947,L2947)</f>
        <v>332111100102649</v>
      </c>
    </row>
    <row r="2948" customFormat="false" ht="15" hidden="false" customHeight="true" outlineLevel="0" collapsed="false">
      <c r="A2948" s="27" t="n">
        <v>2939</v>
      </c>
      <c r="B2948" s="28" t="n">
        <v>923270849</v>
      </c>
      <c r="C2948" s="28" t="s">
        <v>9420</v>
      </c>
      <c r="D2948" s="29" t="s">
        <v>9421</v>
      </c>
      <c r="E2948" s="28" t="n">
        <v>3</v>
      </c>
      <c r="F2948" s="28" t="n">
        <v>3</v>
      </c>
      <c r="G2948" s="28" t="n">
        <v>2</v>
      </c>
      <c r="H2948" s="28" t="n">
        <v>1</v>
      </c>
      <c r="I2948" s="28" t="n">
        <v>1</v>
      </c>
      <c r="J2948" s="28" t="s">
        <v>399</v>
      </c>
      <c r="K2948" s="28" t="s">
        <v>1948</v>
      </c>
      <c r="L2948" s="28" t="s">
        <v>9422</v>
      </c>
      <c r="M2948" s="30" t="str">
        <f aca="false">+CONCATENATE(E2948,F2948,G2948,H2948,I2948,J2948,K2948,L2948)</f>
        <v>332110514702694</v>
      </c>
    </row>
    <row r="2949" s="38" customFormat="true" ht="15" hidden="false" customHeight="true" outlineLevel="0" collapsed="false">
      <c r="A2949" s="27" t="n">
        <v>2940</v>
      </c>
      <c r="B2949" s="28" t="n">
        <v>923270851</v>
      </c>
      <c r="C2949" s="28" t="s">
        <v>9423</v>
      </c>
      <c r="D2949" s="29" t="s">
        <v>9424</v>
      </c>
      <c r="E2949" s="28" t="n">
        <v>3</v>
      </c>
      <c r="F2949" s="28" t="n">
        <v>3</v>
      </c>
      <c r="G2949" s="28" t="n">
        <v>2</v>
      </c>
      <c r="H2949" s="28" t="n">
        <v>1</v>
      </c>
      <c r="I2949" s="28" t="n">
        <v>1</v>
      </c>
      <c r="J2949" s="28" t="s">
        <v>671</v>
      </c>
      <c r="K2949" s="28" t="s">
        <v>5456</v>
      </c>
      <c r="L2949" s="28" t="s">
        <v>9425</v>
      </c>
      <c r="M2949" s="30" t="str">
        <f aca="false">+CONCATENATE(E2949,F2949,G2949,H2949,I2949,J2949,K2949,L2949)</f>
        <v>332119977302680</v>
      </c>
      <c r="N2949" s="37"/>
    </row>
    <row r="2950" customFormat="false" ht="15" hidden="false" customHeight="true" outlineLevel="0" collapsed="false">
      <c r="A2950" s="27" t="n">
        <v>2941</v>
      </c>
      <c r="B2950" s="28" t="n">
        <v>923270852</v>
      </c>
      <c r="C2950" s="28" t="s">
        <v>9426</v>
      </c>
      <c r="D2950" s="29" t="s">
        <v>9427</v>
      </c>
      <c r="E2950" s="28" t="n">
        <v>3</v>
      </c>
      <c r="F2950" s="28" t="n">
        <v>3</v>
      </c>
      <c r="G2950" s="28" t="n">
        <v>2</v>
      </c>
      <c r="H2950" s="28" t="n">
        <v>1</v>
      </c>
      <c r="I2950" s="28" t="n">
        <v>1</v>
      </c>
      <c r="J2950" s="28" t="s">
        <v>886</v>
      </c>
      <c r="K2950" s="28" t="s">
        <v>4858</v>
      </c>
      <c r="L2950" s="28" t="s">
        <v>9428</v>
      </c>
      <c r="M2950" s="30" t="str">
        <f aca="false">+CONCATENATE(E2950,F2950,G2950,H2950,I2950,J2950,K2950,L2950)</f>
        <v>332110875802721</v>
      </c>
    </row>
    <row r="2951" customFormat="false" ht="15" hidden="false" customHeight="true" outlineLevel="0" collapsed="false">
      <c r="A2951" s="27" t="n">
        <v>2942</v>
      </c>
      <c r="B2951" s="28" t="n">
        <v>923270853</v>
      </c>
      <c r="C2951" s="28" t="s">
        <v>9429</v>
      </c>
      <c r="D2951" s="29" t="s">
        <v>9430</v>
      </c>
      <c r="E2951" s="28" t="n">
        <v>3</v>
      </c>
      <c r="F2951" s="28" t="n">
        <v>3</v>
      </c>
      <c r="G2951" s="28" t="n">
        <v>2</v>
      </c>
      <c r="H2951" s="28" t="n">
        <v>1</v>
      </c>
      <c r="I2951" s="28" t="n">
        <v>1</v>
      </c>
      <c r="J2951" s="28" t="s">
        <v>576</v>
      </c>
      <c r="K2951" s="28" t="s">
        <v>1962</v>
      </c>
      <c r="L2951" s="28" t="s">
        <v>9431</v>
      </c>
      <c r="M2951" s="30" t="str">
        <f aca="false">+CONCATENATE(E2951,F2951,G2951,H2951,I2951,J2951,K2951,L2951)</f>
        <v>332112512602667</v>
      </c>
    </row>
    <row r="2952" customFormat="false" ht="15" hidden="false" customHeight="true" outlineLevel="0" collapsed="false">
      <c r="A2952" s="28" t="n">
        <v>2943</v>
      </c>
      <c r="B2952" s="28" t="n">
        <v>923270863</v>
      </c>
      <c r="C2952" s="28" t="s">
        <v>9432</v>
      </c>
      <c r="D2952" s="29" t="s">
        <v>9433</v>
      </c>
      <c r="E2952" s="28" t="n">
        <v>1</v>
      </c>
      <c r="F2952" s="28" t="n">
        <v>1</v>
      </c>
      <c r="G2952" s="28" t="n">
        <v>1</v>
      </c>
      <c r="H2952" s="28" t="n">
        <v>1</v>
      </c>
      <c r="I2952" s="28" t="n">
        <v>1</v>
      </c>
      <c r="J2952" s="28" t="s">
        <v>335</v>
      </c>
      <c r="K2952" s="28" t="s">
        <v>21</v>
      </c>
      <c r="L2952" s="28" t="s">
        <v>9434</v>
      </c>
      <c r="M2952" s="30" t="str">
        <f aca="false">+CONCATENATE(E2952,F2952,G2952,H2952,I2952,J2952,K2952,L2952)</f>
        <v>111116800001989</v>
      </c>
    </row>
    <row r="2953" customFormat="false" ht="15" hidden="false" customHeight="true" outlineLevel="0" collapsed="false">
      <c r="A2953" s="27" t="n">
        <v>2944</v>
      </c>
      <c r="B2953" s="28" t="n">
        <v>923270864</v>
      </c>
      <c r="C2953" s="28" t="s">
        <v>9435</v>
      </c>
      <c r="D2953" s="29" t="s">
        <v>9436</v>
      </c>
      <c r="E2953" s="28" t="n">
        <v>1</v>
      </c>
      <c r="F2953" s="28" t="n">
        <v>1</v>
      </c>
      <c r="G2953" s="28" t="n">
        <v>1</v>
      </c>
      <c r="H2953" s="28" t="n">
        <v>1</v>
      </c>
      <c r="I2953" s="28" t="n">
        <v>0</v>
      </c>
      <c r="J2953" s="28" t="s">
        <v>20</v>
      </c>
      <c r="K2953" s="28" t="s">
        <v>21</v>
      </c>
      <c r="L2953" s="28" t="s">
        <v>9437</v>
      </c>
      <c r="M2953" s="30" t="str">
        <f aca="false">+CONCATENATE(E2953,F2953,G2953,H2953,I2953,J2953,K2953,L2953)</f>
        <v>111100000001853</v>
      </c>
    </row>
    <row r="2954" customFormat="false" ht="15" hidden="false" customHeight="true" outlineLevel="0" collapsed="false">
      <c r="A2954" s="27" t="n">
        <v>2945</v>
      </c>
      <c r="B2954" s="28" t="n">
        <v>923270865</v>
      </c>
      <c r="C2954" s="28" t="s">
        <v>9438</v>
      </c>
      <c r="D2954" s="29" t="s">
        <v>9439</v>
      </c>
      <c r="E2954" s="28" t="n">
        <v>1</v>
      </c>
      <c r="F2954" s="28" t="n">
        <v>1</v>
      </c>
      <c r="G2954" s="28" t="n">
        <v>1</v>
      </c>
      <c r="H2954" s="28" t="n">
        <v>1</v>
      </c>
      <c r="I2954" s="28" t="n">
        <v>1</v>
      </c>
      <c r="J2954" s="28" t="s">
        <v>886</v>
      </c>
      <c r="K2954" s="28" t="s">
        <v>21</v>
      </c>
      <c r="L2954" s="28" t="s">
        <v>9440</v>
      </c>
      <c r="M2954" s="30" t="str">
        <f aca="false">+CONCATENATE(E2954,F2954,G2954,H2954,I2954,J2954,K2954,L2954)</f>
        <v>111110800001553</v>
      </c>
    </row>
    <row r="2955" customFormat="false" ht="15" hidden="false" customHeight="true" outlineLevel="0" collapsed="false">
      <c r="A2955" s="27" t="n">
        <v>2946</v>
      </c>
      <c r="B2955" s="28" t="n">
        <v>923270866</v>
      </c>
      <c r="C2955" s="28" t="s">
        <v>9441</v>
      </c>
      <c r="D2955" s="29" t="s">
        <v>9442</v>
      </c>
      <c r="E2955" s="28" t="n">
        <v>1</v>
      </c>
      <c r="F2955" s="28" t="n">
        <v>1</v>
      </c>
      <c r="G2955" s="28" t="n">
        <v>1</v>
      </c>
      <c r="H2955" s="28" t="n">
        <v>1</v>
      </c>
      <c r="I2955" s="28" t="n">
        <v>0</v>
      </c>
      <c r="J2955" s="28" t="s">
        <v>20</v>
      </c>
      <c r="K2955" s="28" t="s">
        <v>21</v>
      </c>
      <c r="L2955" s="28" t="s">
        <v>9443</v>
      </c>
      <c r="M2955" s="30" t="str">
        <f aca="false">+CONCATENATE(E2955,F2955,G2955,H2955,I2955,J2955,K2955,L2955)</f>
        <v>111100000001937</v>
      </c>
    </row>
    <row r="2956" customFormat="false" ht="15" hidden="false" customHeight="true" outlineLevel="0" collapsed="false">
      <c r="A2956" s="27" t="n">
        <v>2947</v>
      </c>
      <c r="B2956" s="28" t="n">
        <v>923270889</v>
      </c>
      <c r="C2956" s="28" t="s">
        <v>9444</v>
      </c>
      <c r="D2956" s="29" t="s">
        <v>9445</v>
      </c>
      <c r="E2956" s="28" t="n">
        <v>1</v>
      </c>
      <c r="F2956" s="28" t="n">
        <v>1</v>
      </c>
      <c r="G2956" s="28" t="n">
        <v>1</v>
      </c>
      <c r="H2956" s="28" t="n">
        <v>1</v>
      </c>
      <c r="I2956" s="28" t="n">
        <v>2</v>
      </c>
      <c r="J2956" s="28" t="s">
        <v>428</v>
      </c>
      <c r="K2956" s="28" t="s">
        <v>5942</v>
      </c>
      <c r="L2956" s="28" t="s">
        <v>9446</v>
      </c>
      <c r="M2956" s="30" t="str">
        <f aca="false">+CONCATENATE(E2956,F2956,G2956,H2956,I2956,J2956,K2956,L2956)</f>
        <v>111125278600839</v>
      </c>
    </row>
    <row r="2957" customFormat="false" ht="15" hidden="false" customHeight="true" outlineLevel="0" collapsed="false">
      <c r="A2957" s="27" t="n">
        <v>2948</v>
      </c>
      <c r="B2957" s="28" t="n">
        <v>923270890</v>
      </c>
      <c r="C2957" s="28" t="s">
        <v>9447</v>
      </c>
      <c r="D2957" s="29" t="s">
        <v>9448</v>
      </c>
      <c r="E2957" s="28" t="n">
        <v>1</v>
      </c>
      <c r="F2957" s="28" t="n">
        <v>1</v>
      </c>
      <c r="G2957" s="28" t="n">
        <v>1</v>
      </c>
      <c r="H2957" s="28" t="n">
        <v>1</v>
      </c>
      <c r="I2957" s="28" t="n">
        <v>2</v>
      </c>
      <c r="J2957" s="28" t="s">
        <v>576</v>
      </c>
      <c r="K2957" s="28" t="s">
        <v>4865</v>
      </c>
      <c r="L2957" s="28" t="s">
        <v>9449</v>
      </c>
      <c r="M2957" s="30" t="str">
        <f aca="false">+CONCATENATE(E2957,F2957,G2957,H2957,I2957,J2957,K2957,L2957)</f>
        <v>111122525800662</v>
      </c>
    </row>
    <row r="2958" customFormat="false" ht="15" hidden="false" customHeight="true" outlineLevel="0" collapsed="false">
      <c r="A2958" s="27" t="n">
        <v>2949</v>
      </c>
      <c r="B2958" s="28" t="n">
        <v>923270892</v>
      </c>
      <c r="C2958" s="28" t="s">
        <v>9450</v>
      </c>
      <c r="D2958" s="29" t="s">
        <v>9451</v>
      </c>
      <c r="E2958" s="28" t="n">
        <v>1</v>
      </c>
      <c r="F2958" s="28" t="n">
        <v>1</v>
      </c>
      <c r="G2958" s="28" t="n">
        <v>1</v>
      </c>
      <c r="H2958" s="28" t="n">
        <v>1</v>
      </c>
      <c r="I2958" s="28" t="n">
        <v>2</v>
      </c>
      <c r="J2958" s="28" t="s">
        <v>428</v>
      </c>
      <c r="K2958" s="28" t="s">
        <v>2607</v>
      </c>
      <c r="L2958" s="28" t="s">
        <v>9452</v>
      </c>
      <c r="M2958" s="30" t="str">
        <f aca="false">+CONCATENATE(E2958,F2958,G2958,H2958,I2958,J2958,K2958,L2958)</f>
        <v>111125248000812</v>
      </c>
    </row>
    <row r="2959" customFormat="false" ht="15" hidden="false" customHeight="true" outlineLevel="0" collapsed="false">
      <c r="A2959" s="28" t="n">
        <v>2950</v>
      </c>
      <c r="B2959" s="28" t="n">
        <v>923270893</v>
      </c>
      <c r="C2959" s="28" t="s">
        <v>9453</v>
      </c>
      <c r="D2959" s="29" t="s">
        <v>9454</v>
      </c>
      <c r="E2959" s="28" t="n">
        <v>1</v>
      </c>
      <c r="F2959" s="28" t="n">
        <v>1</v>
      </c>
      <c r="G2959" s="28" t="n">
        <v>1</v>
      </c>
      <c r="H2959" s="28" t="n">
        <v>1</v>
      </c>
      <c r="I2959" s="28" t="n">
        <v>2</v>
      </c>
      <c r="J2959" s="28" t="s">
        <v>428</v>
      </c>
      <c r="K2959" s="28" t="s">
        <v>3312</v>
      </c>
      <c r="L2959" s="28" t="s">
        <v>9455</v>
      </c>
      <c r="M2959" s="30" t="str">
        <f aca="false">+CONCATENATE(E2959,F2959,G2959,H2959,I2959,J2959,K2959,L2959)</f>
        <v>111125261201361</v>
      </c>
    </row>
    <row r="2960" customFormat="false" ht="15" hidden="false" customHeight="true" outlineLevel="0" collapsed="false">
      <c r="A2960" s="27" t="n">
        <v>2951</v>
      </c>
      <c r="B2960" s="28" t="n">
        <v>923270894</v>
      </c>
      <c r="C2960" s="28" t="s">
        <v>9456</v>
      </c>
      <c r="D2960" s="29" t="s">
        <v>9457</v>
      </c>
      <c r="E2960" s="28" t="n">
        <v>1</v>
      </c>
      <c r="F2960" s="28" t="n">
        <v>1</v>
      </c>
      <c r="G2960" s="28" t="n">
        <v>1</v>
      </c>
      <c r="H2960" s="28" t="n">
        <v>1</v>
      </c>
      <c r="I2960" s="28" t="n">
        <v>2</v>
      </c>
      <c r="J2960" s="28" t="s">
        <v>428</v>
      </c>
      <c r="K2960" s="28" t="s">
        <v>1478</v>
      </c>
      <c r="L2960" s="28" t="s">
        <v>9458</v>
      </c>
      <c r="M2960" s="30" t="str">
        <f aca="false">+CONCATENATE(E2960,F2960,G2960,H2960,I2960,J2960,K2960,L2960)</f>
        <v>111125268500786</v>
      </c>
    </row>
    <row r="2961" customFormat="false" ht="15" hidden="false" customHeight="true" outlineLevel="0" collapsed="false">
      <c r="A2961" s="27" t="n">
        <v>2952</v>
      </c>
      <c r="B2961" s="28" t="n">
        <v>923270895</v>
      </c>
      <c r="C2961" s="28" t="s">
        <v>9459</v>
      </c>
      <c r="D2961" s="29" t="s">
        <v>9460</v>
      </c>
      <c r="E2961" s="28" t="n">
        <v>1</v>
      </c>
      <c r="F2961" s="28" t="n">
        <v>1</v>
      </c>
      <c r="G2961" s="28" t="n">
        <v>1</v>
      </c>
      <c r="H2961" s="28" t="n">
        <v>1</v>
      </c>
      <c r="I2961" s="28" t="n">
        <v>2</v>
      </c>
      <c r="J2961" s="28" t="s">
        <v>428</v>
      </c>
      <c r="K2961" s="28" t="s">
        <v>3090</v>
      </c>
      <c r="L2961" s="28" t="s">
        <v>9461</v>
      </c>
      <c r="M2961" s="30" t="str">
        <f aca="false">+CONCATENATE(E2961,F2961,G2961,H2961,I2961,J2961,K2961,L2961)</f>
        <v>111125250600805</v>
      </c>
    </row>
    <row r="2962" customFormat="false" ht="15" hidden="false" customHeight="true" outlineLevel="0" collapsed="false">
      <c r="A2962" s="27" t="n">
        <v>2953</v>
      </c>
      <c r="B2962" s="28" t="n">
        <v>923270896</v>
      </c>
      <c r="C2962" s="28" t="s">
        <v>9462</v>
      </c>
      <c r="D2962" s="29" t="s">
        <v>9463</v>
      </c>
      <c r="E2962" s="28" t="n">
        <v>1</v>
      </c>
      <c r="F2962" s="28" t="n">
        <v>1</v>
      </c>
      <c r="G2962" s="28" t="n">
        <v>1</v>
      </c>
      <c r="H2962" s="28" t="n">
        <v>1</v>
      </c>
      <c r="I2962" s="28" t="n">
        <v>1</v>
      </c>
      <c r="J2962" s="28" t="s">
        <v>576</v>
      </c>
      <c r="K2962" s="28" t="s">
        <v>21</v>
      </c>
      <c r="L2962" s="28" t="s">
        <v>9464</v>
      </c>
      <c r="M2962" s="30" t="str">
        <f aca="false">+CONCATENATE(E2962,F2962,G2962,H2962,I2962,J2962,K2962,L2962)</f>
        <v>111112500001435</v>
      </c>
    </row>
    <row r="2963" customFormat="false" ht="14.25" hidden="false" customHeight="false" outlineLevel="0" collapsed="false">
      <c r="A2963" s="27" t="n">
        <v>2954</v>
      </c>
      <c r="B2963" s="28" t="n">
        <v>923270897</v>
      </c>
      <c r="C2963" s="28" t="s">
        <v>9465</v>
      </c>
      <c r="D2963" s="29" t="s">
        <v>9466</v>
      </c>
      <c r="E2963" s="28" t="n">
        <v>1</v>
      </c>
      <c r="F2963" s="28" t="n">
        <v>1</v>
      </c>
      <c r="G2963" s="28" t="n">
        <v>1</v>
      </c>
      <c r="H2963" s="28" t="n">
        <v>1</v>
      </c>
      <c r="I2963" s="28" t="n">
        <v>2</v>
      </c>
      <c r="J2963" s="28" t="s">
        <v>428</v>
      </c>
      <c r="K2963" s="28" t="s">
        <v>6012</v>
      </c>
      <c r="L2963" s="28" t="s">
        <v>9467</v>
      </c>
      <c r="M2963" s="30" t="str">
        <f aca="false">+CONCATENATE(E2963,F2963,G2963,H2963,I2963,J2963,K2963,L2963)</f>
        <v>111125278801539</v>
      </c>
    </row>
    <row r="2964" customFormat="false" ht="15" hidden="false" customHeight="true" outlineLevel="0" collapsed="false">
      <c r="A2964" s="28" t="n">
        <v>2955</v>
      </c>
      <c r="B2964" s="28" t="n">
        <v>923270904</v>
      </c>
      <c r="C2964" s="28" t="s">
        <v>9468</v>
      </c>
      <c r="D2964" s="29" t="s">
        <v>9469</v>
      </c>
      <c r="E2964" s="28" t="n">
        <v>1</v>
      </c>
      <c r="F2964" s="28" t="n">
        <v>1</v>
      </c>
      <c r="G2964" s="28" t="n">
        <v>1</v>
      </c>
      <c r="H2964" s="28" t="n">
        <v>1</v>
      </c>
      <c r="I2964" s="28" t="n">
        <v>1</v>
      </c>
      <c r="J2964" s="28" t="s">
        <v>576</v>
      </c>
      <c r="K2964" s="28" t="s">
        <v>21</v>
      </c>
      <c r="L2964" s="28" t="s">
        <v>9470</v>
      </c>
      <c r="M2964" s="30" t="str">
        <f aca="false">+CONCATENATE(E2964,F2964,G2964,H2964,I2964,J2964,K2964,L2964)</f>
        <v>111112500001440</v>
      </c>
    </row>
    <row r="2965" customFormat="false" ht="15" hidden="false" customHeight="true" outlineLevel="0" collapsed="false">
      <c r="A2965" s="27" t="n">
        <v>2956</v>
      </c>
      <c r="B2965" s="28" t="n">
        <v>923270905</v>
      </c>
      <c r="C2965" s="28" t="s">
        <v>9471</v>
      </c>
      <c r="D2965" s="29" t="s">
        <v>9472</v>
      </c>
      <c r="E2965" s="28" t="n">
        <v>1</v>
      </c>
      <c r="F2965" s="28" t="n">
        <v>1</v>
      </c>
      <c r="G2965" s="28" t="n">
        <v>1</v>
      </c>
      <c r="H2965" s="28" t="n">
        <v>1</v>
      </c>
      <c r="I2965" s="28" t="n">
        <v>2</v>
      </c>
      <c r="J2965" s="28" t="s">
        <v>428</v>
      </c>
      <c r="K2965" s="28" t="s">
        <v>3566</v>
      </c>
      <c r="L2965" s="28" t="s">
        <v>9473</v>
      </c>
      <c r="M2965" s="30" t="str">
        <f aca="false">+CONCATENATE(E2965,F2965,G2965,H2965,I2965,J2965,K2965,L2965)</f>
        <v>111125252000824</v>
      </c>
    </row>
    <row r="2966" customFormat="false" ht="15" hidden="false" customHeight="true" outlineLevel="0" collapsed="false">
      <c r="A2966" s="27" t="n">
        <v>2957</v>
      </c>
      <c r="B2966" s="28" t="n">
        <v>923270906</v>
      </c>
      <c r="C2966" s="28" t="s">
        <v>9474</v>
      </c>
      <c r="D2966" s="29" t="s">
        <v>9475</v>
      </c>
      <c r="E2966" s="28" t="n">
        <v>1</v>
      </c>
      <c r="F2966" s="28" t="n">
        <v>1</v>
      </c>
      <c r="G2966" s="28" t="n">
        <v>1</v>
      </c>
      <c r="H2966" s="28" t="n">
        <v>1</v>
      </c>
      <c r="I2966" s="28" t="n">
        <v>1</v>
      </c>
      <c r="J2966" s="28" t="s">
        <v>576</v>
      </c>
      <c r="K2966" s="28" t="s">
        <v>21</v>
      </c>
      <c r="L2966" s="28" t="s">
        <v>9476</v>
      </c>
      <c r="M2966" s="30" t="str">
        <f aca="false">+CONCATENATE(E2966,F2966,G2966,H2966,I2966,J2966,K2966,L2966)</f>
        <v>111112500001373</v>
      </c>
    </row>
    <row r="2967" customFormat="false" ht="15" hidden="false" customHeight="true" outlineLevel="0" collapsed="false">
      <c r="A2967" s="27" t="n">
        <v>2958</v>
      </c>
      <c r="B2967" s="28" t="n">
        <v>923270907</v>
      </c>
      <c r="C2967" s="28" t="s">
        <v>9477</v>
      </c>
      <c r="D2967" s="29" t="s">
        <v>9478</v>
      </c>
      <c r="E2967" s="28" t="n">
        <v>1</v>
      </c>
      <c r="F2967" s="28" t="n">
        <v>1</v>
      </c>
      <c r="G2967" s="28" t="n">
        <v>1</v>
      </c>
      <c r="H2967" s="28" t="n">
        <v>1</v>
      </c>
      <c r="I2967" s="28" t="n">
        <v>2</v>
      </c>
      <c r="J2967" s="28" t="s">
        <v>428</v>
      </c>
      <c r="K2967" s="28" t="s">
        <v>2618</v>
      </c>
      <c r="L2967" s="28" t="s">
        <v>9479</v>
      </c>
      <c r="M2967" s="30" t="str">
        <f aca="false">+CONCATENATE(E2967,F2967,G2967,H2967,I2967,J2967,K2967,L2967)</f>
        <v>111125249000680</v>
      </c>
    </row>
    <row r="2968" customFormat="false" ht="15" hidden="false" customHeight="true" outlineLevel="0" collapsed="false">
      <c r="A2968" s="27" t="n">
        <v>2959</v>
      </c>
      <c r="B2968" s="28" t="n">
        <v>923270908</v>
      </c>
      <c r="C2968" s="28" t="s">
        <v>9480</v>
      </c>
      <c r="D2968" s="29" t="s">
        <v>9481</v>
      </c>
      <c r="E2968" s="28" t="n">
        <v>1</v>
      </c>
      <c r="F2968" s="28" t="n">
        <v>1</v>
      </c>
      <c r="G2968" s="28" t="n">
        <v>1</v>
      </c>
      <c r="H2968" s="28" t="n">
        <v>1</v>
      </c>
      <c r="I2968" s="28" t="n">
        <v>2</v>
      </c>
      <c r="J2968" s="28" t="s">
        <v>428</v>
      </c>
      <c r="K2968" s="28" t="s">
        <v>4938</v>
      </c>
      <c r="L2968" s="28" t="s">
        <v>9482</v>
      </c>
      <c r="M2968" s="30" t="str">
        <f aca="false">+CONCATENATE(E2968,F2968,G2968,H2968,I2968,J2968,K2968,L2968)</f>
        <v>111125226000840</v>
      </c>
    </row>
    <row r="2969" customFormat="false" ht="15" hidden="false" customHeight="true" outlineLevel="0" collapsed="false">
      <c r="A2969" s="27" t="n">
        <v>2960</v>
      </c>
      <c r="B2969" s="28" t="n">
        <v>923270909</v>
      </c>
      <c r="C2969" s="28" t="s">
        <v>9483</v>
      </c>
      <c r="D2969" s="29" t="s">
        <v>9484</v>
      </c>
      <c r="E2969" s="28" t="n">
        <v>1</v>
      </c>
      <c r="F2969" s="28" t="n">
        <v>1</v>
      </c>
      <c r="G2969" s="28" t="n">
        <v>1</v>
      </c>
      <c r="H2969" s="28" t="n">
        <v>1</v>
      </c>
      <c r="I2969" s="28" t="n">
        <v>2</v>
      </c>
      <c r="J2969" s="28" t="s">
        <v>428</v>
      </c>
      <c r="K2969" s="28" t="s">
        <v>3010</v>
      </c>
      <c r="L2969" s="28" t="s">
        <v>9485</v>
      </c>
      <c r="M2969" s="30" t="str">
        <f aca="false">+CONCATENATE(E2969,F2969,G2969,H2969,I2969,J2969,K2969,L2969)</f>
        <v>111125220300749</v>
      </c>
    </row>
    <row r="2970" customFormat="false" ht="15" hidden="false" customHeight="true" outlineLevel="0" collapsed="false">
      <c r="A2970" s="27" t="n">
        <v>2961</v>
      </c>
      <c r="B2970" s="28" t="n">
        <v>923270910</v>
      </c>
      <c r="C2970" s="28" t="s">
        <v>9486</v>
      </c>
      <c r="D2970" s="29" t="s">
        <v>9487</v>
      </c>
      <c r="E2970" s="28" t="n">
        <v>1</v>
      </c>
      <c r="F2970" s="28" t="n">
        <v>1</v>
      </c>
      <c r="G2970" s="28" t="n">
        <v>1</v>
      </c>
      <c r="H2970" s="28" t="n">
        <v>1</v>
      </c>
      <c r="I2970" s="28" t="n">
        <v>1</v>
      </c>
      <c r="J2970" s="28" t="s">
        <v>576</v>
      </c>
      <c r="K2970" s="28" t="s">
        <v>21</v>
      </c>
      <c r="L2970" s="28" t="s">
        <v>9488</v>
      </c>
      <c r="M2970" s="30" t="str">
        <f aca="false">+CONCATENATE(E2970,F2970,G2970,H2970,I2970,J2970,K2970,L2970)</f>
        <v>111112500001316</v>
      </c>
    </row>
    <row r="2971" customFormat="false" ht="15" hidden="false" customHeight="true" outlineLevel="0" collapsed="false">
      <c r="A2971" s="28" t="n">
        <v>2962</v>
      </c>
      <c r="B2971" s="28" t="n">
        <v>923270911</v>
      </c>
      <c r="C2971" s="28" t="s">
        <v>9489</v>
      </c>
      <c r="D2971" s="29" t="s">
        <v>9490</v>
      </c>
      <c r="E2971" s="28" t="n">
        <v>1</v>
      </c>
      <c r="F2971" s="28" t="n">
        <v>1</v>
      </c>
      <c r="G2971" s="28" t="n">
        <v>1</v>
      </c>
      <c r="H2971" s="28" t="n">
        <v>1</v>
      </c>
      <c r="I2971" s="28" t="n">
        <v>2</v>
      </c>
      <c r="J2971" s="28" t="s">
        <v>399</v>
      </c>
      <c r="K2971" s="28" t="s">
        <v>6044</v>
      </c>
      <c r="L2971" s="28" t="s">
        <v>9491</v>
      </c>
      <c r="M2971" s="30" t="str">
        <f aca="false">+CONCATENATE(E2971,F2971,G2971,H2971,I2971,J2971,K2971,L2971)</f>
        <v>111120539001897</v>
      </c>
    </row>
    <row r="2972" customFormat="false" ht="15" hidden="false" customHeight="true" outlineLevel="0" collapsed="false">
      <c r="A2972" s="27" t="n">
        <v>2963</v>
      </c>
      <c r="B2972" s="28" t="n">
        <v>923270913</v>
      </c>
      <c r="C2972" s="28" t="s">
        <v>9492</v>
      </c>
      <c r="D2972" s="29" t="s">
        <v>9493</v>
      </c>
      <c r="E2972" s="28" t="n">
        <v>1</v>
      </c>
      <c r="F2972" s="28" t="n">
        <v>1</v>
      </c>
      <c r="G2972" s="28" t="n">
        <v>1</v>
      </c>
      <c r="H2972" s="28" t="n">
        <v>1</v>
      </c>
      <c r="I2972" s="28" t="n">
        <v>2</v>
      </c>
      <c r="J2972" s="28" t="s">
        <v>899</v>
      </c>
      <c r="K2972" s="28" t="s">
        <v>1771</v>
      </c>
      <c r="L2972" s="28" t="s">
        <v>9494</v>
      </c>
      <c r="M2972" s="30" t="str">
        <f aca="false">+CONCATENATE(E2972,F2972,G2972,H2972,I2972,J2972,K2972,L2972)</f>
        <v>111121875301974</v>
      </c>
    </row>
    <row r="2973" customFormat="false" ht="15" hidden="false" customHeight="true" outlineLevel="0" collapsed="false">
      <c r="A2973" s="27" t="n">
        <v>2964</v>
      </c>
      <c r="B2973" s="28" t="n">
        <v>923270915</v>
      </c>
      <c r="C2973" s="28" t="s">
        <v>9495</v>
      </c>
      <c r="D2973" s="29" t="s">
        <v>9496</v>
      </c>
      <c r="E2973" s="28" t="n">
        <v>1</v>
      </c>
      <c r="F2973" s="28" t="n">
        <v>1</v>
      </c>
      <c r="G2973" s="28" t="n">
        <v>1</v>
      </c>
      <c r="H2973" s="28" t="n">
        <v>1</v>
      </c>
      <c r="I2973" s="28" t="n">
        <v>2</v>
      </c>
      <c r="J2973" s="28" t="s">
        <v>903</v>
      </c>
      <c r="K2973" s="28" t="s">
        <v>659</v>
      </c>
      <c r="L2973" s="28" t="s">
        <v>9497</v>
      </c>
      <c r="M2973" s="30" t="str">
        <f aca="false">+CONCATENATE(E2973,F2973,G2973,H2973,I2973,J2973,K2973,L2973)</f>
        <v>111121951301555</v>
      </c>
    </row>
    <row r="2974" customFormat="false" ht="15" hidden="false" customHeight="true" outlineLevel="0" collapsed="false">
      <c r="A2974" s="27" t="n">
        <v>2965</v>
      </c>
      <c r="B2974" s="28" t="n">
        <v>923270916</v>
      </c>
      <c r="C2974" s="28" t="s">
        <v>9498</v>
      </c>
      <c r="D2974" s="29" t="s">
        <v>9499</v>
      </c>
      <c r="E2974" s="28" t="n">
        <v>1</v>
      </c>
      <c r="F2974" s="28" t="n">
        <v>1</v>
      </c>
      <c r="G2974" s="28" t="n">
        <v>1</v>
      </c>
      <c r="H2974" s="28" t="n">
        <v>1</v>
      </c>
      <c r="I2974" s="28" t="n">
        <v>2</v>
      </c>
      <c r="J2974" s="28" t="s">
        <v>617</v>
      </c>
      <c r="K2974" s="28" t="s">
        <v>618</v>
      </c>
      <c r="L2974" s="28" t="s">
        <v>9500</v>
      </c>
      <c r="M2974" s="30" t="str">
        <f aca="false">+CONCATENATE(E2974,F2974,G2974,H2974,I2974,J2974,K2974,L2974)</f>
        <v>111127636401600</v>
      </c>
    </row>
    <row r="2975" customFormat="false" ht="15" hidden="false" customHeight="true" outlineLevel="0" collapsed="false">
      <c r="A2975" s="27" t="n">
        <v>2966</v>
      </c>
      <c r="B2975" s="28" t="n">
        <v>923270919</v>
      </c>
      <c r="C2975" s="28" t="s">
        <v>9501</v>
      </c>
      <c r="D2975" s="29" t="s">
        <v>9502</v>
      </c>
      <c r="E2975" s="28" t="n">
        <v>1</v>
      </c>
      <c r="F2975" s="28" t="n">
        <v>1</v>
      </c>
      <c r="G2975" s="28" t="n">
        <v>1</v>
      </c>
      <c r="H2975" s="28" t="n">
        <v>1</v>
      </c>
      <c r="I2975" s="28" t="n">
        <v>2</v>
      </c>
      <c r="J2975" s="28" t="s">
        <v>899</v>
      </c>
      <c r="K2975" s="28" t="s">
        <v>3918</v>
      </c>
      <c r="L2975" s="28" t="s">
        <v>9503</v>
      </c>
      <c r="M2975" s="30" t="str">
        <f aca="false">+CONCATENATE(E2975,F2975,G2975,H2975,I2975,J2975,K2975,L2975)</f>
        <v>111121802901635</v>
      </c>
    </row>
    <row r="2976" customFormat="false" ht="15" hidden="false" customHeight="true" outlineLevel="0" collapsed="false">
      <c r="A2976" s="28" t="n">
        <v>2967</v>
      </c>
      <c r="B2976" s="28" t="n">
        <v>923270920</v>
      </c>
      <c r="C2976" s="28" t="s">
        <v>9504</v>
      </c>
      <c r="D2976" s="29" t="s">
        <v>9505</v>
      </c>
      <c r="E2976" s="28" t="n">
        <v>1</v>
      </c>
      <c r="F2976" s="28" t="n">
        <v>1</v>
      </c>
      <c r="G2976" s="28" t="n">
        <v>1</v>
      </c>
      <c r="H2976" s="28" t="n">
        <v>1</v>
      </c>
      <c r="I2976" s="28" t="n">
        <v>2</v>
      </c>
      <c r="J2976" s="28" t="s">
        <v>335</v>
      </c>
      <c r="K2976" s="28" t="s">
        <v>563</v>
      </c>
      <c r="L2976" s="28" t="s">
        <v>9506</v>
      </c>
      <c r="M2976" s="30" t="str">
        <f aca="false">+CONCATENATE(E2976,F2976,G2976,H2976,I2976,J2976,K2976,L2976)</f>
        <v>111126857301978</v>
      </c>
    </row>
    <row r="2977" s="38" customFormat="true" ht="15" hidden="false" customHeight="true" outlineLevel="0" collapsed="false">
      <c r="A2977" s="27" t="n">
        <v>2968</v>
      </c>
      <c r="B2977" s="35" t="n">
        <v>923270921</v>
      </c>
      <c r="C2977" s="35" t="s">
        <v>9507</v>
      </c>
      <c r="D2977" s="40" t="s">
        <v>9508</v>
      </c>
      <c r="E2977" s="35" t="n">
        <v>1</v>
      </c>
      <c r="F2977" s="35" t="n">
        <v>1</v>
      </c>
      <c r="G2977" s="35" t="n">
        <v>1</v>
      </c>
      <c r="H2977" s="35" t="n">
        <v>1</v>
      </c>
      <c r="I2977" s="35" t="n">
        <v>2</v>
      </c>
      <c r="J2977" s="35" t="s">
        <v>399</v>
      </c>
      <c r="K2977" s="35" t="s">
        <v>2245</v>
      </c>
      <c r="L2977" s="35" t="s">
        <v>9509</v>
      </c>
      <c r="M2977" s="36" t="str">
        <f aca="false">+CONCATENATE(E2977,F2977,G2977,H2977,I2977,J2977,K2977,L2977)</f>
        <v>111120526601934</v>
      </c>
      <c r="N2977" s="37"/>
    </row>
    <row r="2978" customFormat="false" ht="15" hidden="false" customHeight="true" outlineLevel="0" collapsed="false">
      <c r="A2978" s="27" t="n">
        <v>2969</v>
      </c>
      <c r="B2978" s="28" t="n">
        <v>923270925</v>
      </c>
      <c r="C2978" s="28" t="s">
        <v>9510</v>
      </c>
      <c r="D2978" s="29" t="s">
        <v>9511</v>
      </c>
      <c r="E2978" s="28" t="n">
        <v>3</v>
      </c>
      <c r="F2978" s="28" t="n">
        <v>3</v>
      </c>
      <c r="G2978" s="28" t="n">
        <v>2</v>
      </c>
      <c r="H2978" s="28" t="n">
        <v>0</v>
      </c>
      <c r="I2978" s="28" t="n">
        <v>1</v>
      </c>
      <c r="J2978" s="28" t="s">
        <v>559</v>
      </c>
      <c r="K2978" s="28" t="s">
        <v>309</v>
      </c>
      <c r="L2978" s="28" t="s">
        <v>9512</v>
      </c>
      <c r="M2978" s="30" t="str">
        <f aca="false">+CONCATENATE(E2978,F2978,G2978,H2978,I2978,J2978,K2978,L2978)</f>
        <v>332015000100255</v>
      </c>
    </row>
    <row r="2979" customFormat="false" ht="15" hidden="false" customHeight="true" outlineLevel="0" collapsed="false">
      <c r="A2979" s="27" t="n">
        <v>2970</v>
      </c>
      <c r="B2979" s="28" t="n">
        <v>923270946</v>
      </c>
      <c r="C2979" s="28" t="s">
        <v>9513</v>
      </c>
      <c r="D2979" s="29" t="s">
        <v>9514</v>
      </c>
      <c r="E2979" s="28" t="n">
        <v>1</v>
      </c>
      <c r="F2979" s="28" t="n">
        <v>1</v>
      </c>
      <c r="G2979" s="28" t="n">
        <v>1</v>
      </c>
      <c r="H2979" s="28" t="n">
        <v>1</v>
      </c>
      <c r="I2979" s="28" t="n">
        <v>1</v>
      </c>
      <c r="J2979" s="28" t="s">
        <v>903</v>
      </c>
      <c r="K2979" s="28" t="s">
        <v>21</v>
      </c>
      <c r="L2979" s="28" t="s">
        <v>9515</v>
      </c>
      <c r="M2979" s="30" t="str">
        <f aca="false">+CONCATENATE(E2979,F2979,G2979,H2979,I2979,J2979,K2979,L2979)</f>
        <v>111111900001537</v>
      </c>
    </row>
    <row r="2980" customFormat="false" ht="15" hidden="false" customHeight="true" outlineLevel="0" collapsed="false">
      <c r="A2980" s="27" t="n">
        <v>2971</v>
      </c>
      <c r="B2980" s="28" t="n">
        <v>923270948</v>
      </c>
      <c r="C2980" s="28" t="s">
        <v>9516</v>
      </c>
      <c r="D2980" s="29" t="s">
        <v>9517</v>
      </c>
      <c r="E2980" s="28" t="n">
        <v>1</v>
      </c>
      <c r="F2980" s="28" t="n">
        <v>1</v>
      </c>
      <c r="G2980" s="28" t="n">
        <v>1</v>
      </c>
      <c r="H2980" s="28" t="n">
        <v>1</v>
      </c>
      <c r="I2980" s="28" t="n">
        <v>2</v>
      </c>
      <c r="J2980" s="28" t="s">
        <v>576</v>
      </c>
      <c r="K2980" s="28" t="s">
        <v>2270</v>
      </c>
      <c r="L2980" s="28" t="s">
        <v>9518</v>
      </c>
      <c r="M2980" s="30" t="str">
        <f aca="false">+CONCATENATE(E2980,F2980,G2980,H2980,I2980,J2980,K2980,L2980)</f>
        <v>111122584500828</v>
      </c>
    </row>
    <row r="2981" customFormat="false" ht="15" hidden="false" customHeight="true" outlineLevel="0" collapsed="false">
      <c r="A2981" s="27" t="n">
        <v>2972</v>
      </c>
      <c r="B2981" s="28" t="n">
        <v>923270949</v>
      </c>
      <c r="C2981" s="28" t="s">
        <v>9519</v>
      </c>
      <c r="D2981" s="29" t="s">
        <v>9520</v>
      </c>
      <c r="E2981" s="28" t="n">
        <v>1</v>
      </c>
      <c r="F2981" s="28" t="n">
        <v>1</v>
      </c>
      <c r="G2981" s="28" t="n">
        <v>1</v>
      </c>
      <c r="H2981" s="28" t="n">
        <v>1</v>
      </c>
      <c r="I2981" s="28" t="n">
        <v>1</v>
      </c>
      <c r="J2981" s="28" t="s">
        <v>903</v>
      </c>
      <c r="K2981" s="28" t="s">
        <v>21</v>
      </c>
      <c r="L2981" s="28" t="s">
        <v>9521</v>
      </c>
      <c r="M2981" s="30" t="str">
        <f aca="false">+CONCATENATE(E2981,F2981,G2981,H2981,I2981,J2981,K2981,L2981)</f>
        <v>111111900001494</v>
      </c>
    </row>
    <row r="2982" customFormat="false" ht="15" hidden="false" customHeight="true" outlineLevel="0" collapsed="false">
      <c r="A2982" s="27" t="n">
        <v>2973</v>
      </c>
      <c r="B2982" s="28" t="n">
        <v>923270950</v>
      </c>
      <c r="C2982" s="28" t="s">
        <v>9522</v>
      </c>
      <c r="D2982" s="29" t="s">
        <v>9523</v>
      </c>
      <c r="E2982" s="28" t="n">
        <v>1</v>
      </c>
      <c r="F2982" s="28" t="n">
        <v>1</v>
      </c>
      <c r="G2982" s="28" t="n">
        <v>1</v>
      </c>
      <c r="H2982" s="28" t="n">
        <v>1</v>
      </c>
      <c r="I2982" s="28" t="n">
        <v>1</v>
      </c>
      <c r="J2982" s="28" t="s">
        <v>903</v>
      </c>
      <c r="K2982" s="28" t="s">
        <v>21</v>
      </c>
      <c r="L2982" s="28" t="s">
        <v>9524</v>
      </c>
      <c r="M2982" s="30" t="str">
        <f aca="false">+CONCATENATE(E2982,F2982,G2982,H2982,I2982,J2982,K2982,L2982)</f>
        <v>111111900001482</v>
      </c>
    </row>
    <row r="2983" customFormat="false" ht="15" hidden="false" customHeight="true" outlineLevel="0" collapsed="false">
      <c r="A2983" s="28" t="n">
        <v>2974</v>
      </c>
      <c r="B2983" s="28" t="n">
        <v>923270951</v>
      </c>
      <c r="C2983" s="28" t="s">
        <v>9525</v>
      </c>
      <c r="D2983" s="29" t="s">
        <v>9526</v>
      </c>
      <c r="E2983" s="28" t="n">
        <v>1</v>
      </c>
      <c r="F2983" s="28" t="n">
        <v>1</v>
      </c>
      <c r="G2983" s="28" t="n">
        <v>1</v>
      </c>
      <c r="H2983" s="28" t="n">
        <v>1</v>
      </c>
      <c r="I2983" s="28" t="n">
        <v>1</v>
      </c>
      <c r="J2983" s="28" t="s">
        <v>903</v>
      </c>
      <c r="K2983" s="28" t="s">
        <v>21</v>
      </c>
      <c r="L2983" s="28" t="s">
        <v>9527</v>
      </c>
      <c r="M2983" s="30" t="str">
        <f aca="false">+CONCATENATE(E2983,F2983,G2983,H2983,I2983,J2983,K2983,L2983)</f>
        <v>111111900000665</v>
      </c>
    </row>
    <row r="2984" customFormat="false" ht="15" hidden="false" customHeight="true" outlineLevel="0" collapsed="false">
      <c r="A2984" s="27" t="n">
        <v>2975</v>
      </c>
      <c r="B2984" s="28" t="n">
        <v>923270952</v>
      </c>
      <c r="C2984" s="28" t="s">
        <v>9528</v>
      </c>
      <c r="D2984" s="29" t="s">
        <v>9529</v>
      </c>
      <c r="E2984" s="28" t="n">
        <v>1</v>
      </c>
      <c r="F2984" s="28" t="n">
        <v>1</v>
      </c>
      <c r="G2984" s="28" t="n">
        <v>1</v>
      </c>
      <c r="H2984" s="28" t="n">
        <v>1</v>
      </c>
      <c r="I2984" s="28" t="n">
        <v>2</v>
      </c>
      <c r="J2984" s="28" t="s">
        <v>428</v>
      </c>
      <c r="K2984" s="28" t="s">
        <v>2205</v>
      </c>
      <c r="L2984" s="28" t="s">
        <v>9530</v>
      </c>
      <c r="M2984" s="30" t="str">
        <f aca="false">+CONCATENATE(E2984,F2984,G2984,H2984,I2984,J2984,K2984,L2984)</f>
        <v>111125224000765</v>
      </c>
    </row>
    <row r="2985" customFormat="false" ht="15" hidden="false" customHeight="true" outlineLevel="0" collapsed="false">
      <c r="A2985" s="27" t="n">
        <v>2976</v>
      </c>
      <c r="B2985" s="28" t="n">
        <v>923270953</v>
      </c>
      <c r="C2985" s="28" t="s">
        <v>9531</v>
      </c>
      <c r="D2985" s="29" t="s">
        <v>9532</v>
      </c>
      <c r="E2985" s="28" t="n">
        <v>1</v>
      </c>
      <c r="F2985" s="28" t="n">
        <v>1</v>
      </c>
      <c r="G2985" s="28" t="n">
        <v>1</v>
      </c>
      <c r="H2985" s="28" t="n">
        <v>1</v>
      </c>
      <c r="I2985" s="28" t="n">
        <v>1</v>
      </c>
      <c r="J2985" s="28" t="s">
        <v>576</v>
      </c>
      <c r="K2985" s="28" t="s">
        <v>21</v>
      </c>
      <c r="L2985" s="28" t="s">
        <v>9533</v>
      </c>
      <c r="M2985" s="30" t="str">
        <f aca="false">+CONCATENATE(E2985,F2985,G2985,H2985,I2985,J2985,K2985,L2985)</f>
        <v>111112500001314</v>
      </c>
    </row>
    <row r="2986" customFormat="false" ht="15" hidden="false" customHeight="true" outlineLevel="0" collapsed="false">
      <c r="A2986" s="27" t="n">
        <v>2977</v>
      </c>
      <c r="B2986" s="28" t="n">
        <v>923270954</v>
      </c>
      <c r="C2986" s="28" t="s">
        <v>9534</v>
      </c>
      <c r="D2986" s="29" t="s">
        <v>9535</v>
      </c>
      <c r="E2986" s="28" t="n">
        <v>1</v>
      </c>
      <c r="F2986" s="28" t="n">
        <v>1</v>
      </c>
      <c r="G2986" s="28" t="n">
        <v>1</v>
      </c>
      <c r="H2986" s="28" t="n">
        <v>1</v>
      </c>
      <c r="I2986" s="28" t="n">
        <v>2</v>
      </c>
      <c r="J2986" s="28" t="s">
        <v>682</v>
      </c>
      <c r="K2986" s="28" t="s">
        <v>9536</v>
      </c>
      <c r="L2986" s="28" t="s">
        <v>9537</v>
      </c>
      <c r="M2986" s="30" t="str">
        <f aca="false">+CONCATENATE(E2986,F2986,G2986,H2986,I2986,J2986,K2986,L2986)</f>
        <v>111127095402491</v>
      </c>
    </row>
    <row r="2987" customFormat="false" ht="15" hidden="false" customHeight="true" outlineLevel="0" collapsed="false">
      <c r="A2987" s="27" t="n">
        <v>2978</v>
      </c>
      <c r="B2987" s="28" t="n">
        <v>923270955</v>
      </c>
      <c r="C2987" s="28" t="s">
        <v>9538</v>
      </c>
      <c r="D2987" s="29" t="s">
        <v>9539</v>
      </c>
      <c r="E2987" s="28" t="n">
        <v>1</v>
      </c>
      <c r="F2987" s="28" t="n">
        <v>1</v>
      </c>
      <c r="G2987" s="28" t="n">
        <v>1</v>
      </c>
      <c r="H2987" s="28" t="n">
        <v>1</v>
      </c>
      <c r="I2987" s="28" t="n">
        <v>2</v>
      </c>
      <c r="J2987" s="28" t="s">
        <v>112</v>
      </c>
      <c r="K2987" s="28" t="s">
        <v>6302</v>
      </c>
      <c r="L2987" s="28" t="s">
        <v>9540</v>
      </c>
      <c r="M2987" s="30" t="str">
        <f aca="false">+CONCATENATE(E2987,F2987,G2987,H2987,I2987,J2987,K2987,L2987)</f>
        <v>111121579803471</v>
      </c>
    </row>
    <row r="2988" customFormat="false" ht="15" hidden="false" customHeight="true" outlineLevel="0" collapsed="false">
      <c r="A2988" s="28" t="n">
        <v>2979</v>
      </c>
      <c r="B2988" s="28" t="n">
        <v>923270977</v>
      </c>
      <c r="C2988" s="28" t="s">
        <v>9541</v>
      </c>
      <c r="D2988" s="29" t="s">
        <v>9542</v>
      </c>
      <c r="E2988" s="28" t="n">
        <v>1</v>
      </c>
      <c r="F2988" s="28" t="n">
        <v>1</v>
      </c>
      <c r="G2988" s="28" t="n">
        <v>1</v>
      </c>
      <c r="H2988" s="28" t="n">
        <v>1</v>
      </c>
      <c r="I2988" s="28" t="n">
        <v>1</v>
      </c>
      <c r="J2988" s="28" t="s">
        <v>903</v>
      </c>
      <c r="K2988" s="28" t="s">
        <v>21</v>
      </c>
      <c r="L2988" s="28" t="s">
        <v>9543</v>
      </c>
      <c r="M2988" s="30" t="str">
        <f aca="false">+CONCATENATE(E2988,F2988,G2988,H2988,I2988,J2988,K2988,L2988)</f>
        <v>111111900001490</v>
      </c>
    </row>
    <row r="2989" customFormat="false" ht="15" hidden="false" customHeight="true" outlineLevel="0" collapsed="false">
      <c r="A2989" s="27" t="n">
        <v>2980</v>
      </c>
      <c r="B2989" s="28" t="n">
        <v>923270978</v>
      </c>
      <c r="C2989" s="28" t="s">
        <v>9544</v>
      </c>
      <c r="D2989" s="29" t="s">
        <v>9545</v>
      </c>
      <c r="E2989" s="28" t="n">
        <v>1</v>
      </c>
      <c r="F2989" s="28" t="n">
        <v>1</v>
      </c>
      <c r="G2989" s="28" t="n">
        <v>1</v>
      </c>
      <c r="H2989" s="28" t="n">
        <v>1</v>
      </c>
      <c r="I2989" s="28" t="n">
        <v>1</v>
      </c>
      <c r="J2989" s="28" t="s">
        <v>903</v>
      </c>
      <c r="K2989" s="28" t="s">
        <v>21</v>
      </c>
      <c r="L2989" s="28" t="s">
        <v>9546</v>
      </c>
      <c r="M2989" s="30" t="str">
        <f aca="false">+CONCATENATE(E2989,F2989,G2989,H2989,I2989,J2989,K2989,L2989)</f>
        <v>111111900000664</v>
      </c>
    </row>
    <row r="2990" customFormat="false" ht="15" hidden="false" customHeight="true" outlineLevel="0" collapsed="false">
      <c r="A2990" s="27" t="n">
        <v>2981</v>
      </c>
      <c r="B2990" s="28" t="n">
        <v>923270979</v>
      </c>
      <c r="C2990" s="28" t="s">
        <v>9547</v>
      </c>
      <c r="D2990" s="29" t="s">
        <v>9548</v>
      </c>
      <c r="E2990" s="28" t="n">
        <v>1</v>
      </c>
      <c r="F2990" s="28" t="n">
        <v>1</v>
      </c>
      <c r="G2990" s="28" t="n">
        <v>1</v>
      </c>
      <c r="H2990" s="28" t="n">
        <v>1</v>
      </c>
      <c r="I2990" s="28" t="n">
        <v>1</v>
      </c>
      <c r="J2990" s="28" t="s">
        <v>903</v>
      </c>
      <c r="K2990" s="28" t="s">
        <v>21</v>
      </c>
      <c r="L2990" s="28" t="s">
        <v>9549</v>
      </c>
      <c r="M2990" s="30" t="str">
        <f aca="false">+CONCATENATE(E2990,F2990,G2990,H2990,I2990,J2990,K2990,L2990)</f>
        <v>111111900001489</v>
      </c>
    </row>
    <row r="2991" customFormat="false" ht="15" hidden="false" customHeight="true" outlineLevel="0" collapsed="false">
      <c r="A2991" s="27" t="n">
        <v>2982</v>
      </c>
      <c r="B2991" s="28" t="n">
        <v>923270980</v>
      </c>
      <c r="C2991" s="28" t="s">
        <v>9550</v>
      </c>
      <c r="D2991" s="29" t="s">
        <v>9551</v>
      </c>
      <c r="E2991" s="28" t="n">
        <v>1</v>
      </c>
      <c r="F2991" s="28" t="n">
        <v>1</v>
      </c>
      <c r="G2991" s="28" t="n">
        <v>1</v>
      </c>
      <c r="H2991" s="28" t="n">
        <v>1</v>
      </c>
      <c r="I2991" s="28" t="n">
        <v>1</v>
      </c>
      <c r="J2991" s="28" t="s">
        <v>903</v>
      </c>
      <c r="K2991" s="28" t="s">
        <v>21</v>
      </c>
      <c r="L2991" s="28" t="s">
        <v>9552</v>
      </c>
      <c r="M2991" s="30" t="str">
        <f aca="false">+CONCATENATE(E2991,F2991,G2991,H2991,I2991,J2991,K2991,L2991)</f>
        <v>111111900001538</v>
      </c>
    </row>
    <row r="2992" customFormat="false" ht="15" hidden="false" customHeight="true" outlineLevel="0" collapsed="false">
      <c r="A2992" s="27" t="n">
        <v>2983</v>
      </c>
      <c r="B2992" s="28" t="n">
        <v>923270981</v>
      </c>
      <c r="C2992" s="28" t="s">
        <v>9553</v>
      </c>
      <c r="D2992" s="29" t="s">
        <v>9554</v>
      </c>
      <c r="E2992" s="28" t="n">
        <v>1</v>
      </c>
      <c r="F2992" s="28" t="n">
        <v>1</v>
      </c>
      <c r="G2992" s="28" t="n">
        <v>1</v>
      </c>
      <c r="H2992" s="28" t="n">
        <v>1</v>
      </c>
      <c r="I2992" s="28" t="n">
        <v>1</v>
      </c>
      <c r="J2992" s="28" t="s">
        <v>576</v>
      </c>
      <c r="K2992" s="28" t="s">
        <v>21</v>
      </c>
      <c r="L2992" s="28" t="s">
        <v>9555</v>
      </c>
      <c r="M2992" s="30" t="str">
        <f aca="false">+CONCATENATE(E2992,F2992,G2992,H2992,I2992,J2992,K2992,L2992)</f>
        <v>111112500001446</v>
      </c>
    </row>
    <row r="2993" customFormat="false" ht="15" hidden="false" customHeight="true" outlineLevel="0" collapsed="false">
      <c r="A2993" s="27" t="n">
        <v>2984</v>
      </c>
      <c r="B2993" s="28" t="n">
        <v>923270982</v>
      </c>
      <c r="C2993" s="28" t="s">
        <v>9556</v>
      </c>
      <c r="D2993" s="29" t="s">
        <v>9557</v>
      </c>
      <c r="E2993" s="28" t="n">
        <v>1</v>
      </c>
      <c r="F2993" s="28" t="n">
        <v>1</v>
      </c>
      <c r="G2993" s="28" t="n">
        <v>1</v>
      </c>
      <c r="H2993" s="28" t="n">
        <v>1</v>
      </c>
      <c r="I2993" s="28" t="n">
        <v>1</v>
      </c>
      <c r="J2993" s="28" t="s">
        <v>576</v>
      </c>
      <c r="K2993" s="28" t="s">
        <v>21</v>
      </c>
      <c r="L2993" s="28" t="s">
        <v>9558</v>
      </c>
      <c r="M2993" s="30" t="str">
        <f aca="false">+CONCATENATE(E2993,F2993,G2993,H2993,I2993,J2993,K2993,L2993)</f>
        <v>111112500001372</v>
      </c>
    </row>
    <row r="2994" customFormat="false" ht="15" hidden="false" customHeight="true" outlineLevel="0" collapsed="false">
      <c r="A2994" s="27" t="n">
        <v>2985</v>
      </c>
      <c r="B2994" s="28" t="n">
        <v>923270983</v>
      </c>
      <c r="C2994" s="28" t="s">
        <v>9559</v>
      </c>
      <c r="D2994" s="29" t="s">
        <v>9560</v>
      </c>
      <c r="E2994" s="28" t="n">
        <v>1</v>
      </c>
      <c r="F2994" s="28" t="n">
        <v>1</v>
      </c>
      <c r="G2994" s="28" t="n">
        <v>1</v>
      </c>
      <c r="H2994" s="28" t="n">
        <v>1</v>
      </c>
      <c r="I2994" s="28" t="n">
        <v>2</v>
      </c>
      <c r="J2994" s="28" t="s">
        <v>308</v>
      </c>
      <c r="K2994" s="28" t="s">
        <v>309</v>
      </c>
      <c r="L2994" s="28" t="s">
        <v>9561</v>
      </c>
      <c r="M2994" s="30" t="str">
        <f aca="false">+CONCATENATE(E2994,F2994,G2994,H2994,I2994,J2994,K2994,L2994)</f>
        <v>111121700102513</v>
      </c>
    </row>
    <row r="2995" customFormat="false" ht="15" hidden="false" customHeight="true" outlineLevel="0" collapsed="false">
      <c r="A2995" s="28" t="n">
        <v>2986</v>
      </c>
      <c r="B2995" s="28" t="n">
        <v>923271007</v>
      </c>
      <c r="C2995" s="28" t="s">
        <v>9562</v>
      </c>
      <c r="D2995" s="29" t="s">
        <v>9563</v>
      </c>
      <c r="E2995" s="28" t="n">
        <v>1</v>
      </c>
      <c r="F2995" s="28" t="n">
        <v>1</v>
      </c>
      <c r="G2995" s="28" t="n">
        <v>1</v>
      </c>
      <c r="H2995" s="28" t="n">
        <v>1</v>
      </c>
      <c r="I2995" s="28" t="n">
        <v>2</v>
      </c>
      <c r="J2995" s="28" t="s">
        <v>546</v>
      </c>
      <c r="K2995" s="28" t="s">
        <v>1269</v>
      </c>
      <c r="L2995" s="28" t="s">
        <v>9564</v>
      </c>
      <c r="M2995" s="30" t="str">
        <f aca="false">+CONCATENATE(E2995,F2995,G2995,H2995,I2995,J2995,K2995,L2995)</f>
        <v>111122350000650</v>
      </c>
    </row>
    <row r="2996" customFormat="false" ht="15" hidden="false" customHeight="true" outlineLevel="0" collapsed="false">
      <c r="A2996" s="27" t="n">
        <v>2987</v>
      </c>
      <c r="B2996" s="28" t="n">
        <v>923271008</v>
      </c>
      <c r="C2996" s="28" t="s">
        <v>9565</v>
      </c>
      <c r="D2996" s="29" t="s">
        <v>9566</v>
      </c>
      <c r="E2996" s="28" t="n">
        <v>1</v>
      </c>
      <c r="F2996" s="28" t="n">
        <v>1</v>
      </c>
      <c r="G2996" s="28" t="n">
        <v>1</v>
      </c>
      <c r="H2996" s="28" t="n">
        <v>1</v>
      </c>
      <c r="I2996" s="28" t="n">
        <v>2</v>
      </c>
      <c r="J2996" s="28" t="s">
        <v>576</v>
      </c>
      <c r="K2996" s="28" t="s">
        <v>5160</v>
      </c>
      <c r="L2996" s="28" t="s">
        <v>9567</v>
      </c>
      <c r="M2996" s="30" t="str">
        <f aca="false">+CONCATENATE(E2996,F2996,G2996,H2996,I2996,J2996,K2996,L2996)</f>
        <v>111122586701303</v>
      </c>
    </row>
    <row r="2997" customFormat="false" ht="15" hidden="false" customHeight="true" outlineLevel="0" collapsed="false">
      <c r="A2997" s="27" t="n">
        <v>2988</v>
      </c>
      <c r="B2997" s="28" t="n">
        <v>923271018</v>
      </c>
      <c r="C2997" s="28" t="s">
        <v>9568</v>
      </c>
      <c r="D2997" s="29" t="s">
        <v>9569</v>
      </c>
      <c r="E2997" s="28" t="n">
        <v>1</v>
      </c>
      <c r="F2997" s="28" t="n">
        <v>1</v>
      </c>
      <c r="G2997" s="28" t="n">
        <v>1</v>
      </c>
      <c r="H2997" s="28" t="n">
        <v>1</v>
      </c>
      <c r="I2997" s="28" t="n">
        <v>1</v>
      </c>
      <c r="J2997" s="28" t="s">
        <v>903</v>
      </c>
      <c r="K2997" s="28" t="s">
        <v>21</v>
      </c>
      <c r="L2997" s="28" t="s">
        <v>9570</v>
      </c>
      <c r="M2997" s="30" t="str">
        <f aca="false">+CONCATENATE(E2997,F2997,G2997,H2997,I2997,J2997,K2997,L2997)</f>
        <v>111111900001483</v>
      </c>
    </row>
    <row r="2998" customFormat="false" ht="15" hidden="false" customHeight="true" outlineLevel="0" collapsed="false">
      <c r="A2998" s="27" t="n">
        <v>2989</v>
      </c>
      <c r="B2998" s="28" t="n">
        <v>923271019</v>
      </c>
      <c r="C2998" s="28" t="s">
        <v>9571</v>
      </c>
      <c r="D2998" s="29" t="s">
        <v>9572</v>
      </c>
      <c r="E2998" s="28" t="n">
        <v>1</v>
      </c>
      <c r="F2998" s="28" t="n">
        <v>1</v>
      </c>
      <c r="G2998" s="28" t="n">
        <v>1</v>
      </c>
      <c r="H2998" s="28" t="n">
        <v>1</v>
      </c>
      <c r="I2998" s="28" t="n">
        <v>2</v>
      </c>
      <c r="J2998" s="28" t="s">
        <v>428</v>
      </c>
      <c r="K2998" s="28" t="s">
        <v>3496</v>
      </c>
      <c r="L2998" s="28" t="s">
        <v>9573</v>
      </c>
      <c r="M2998" s="30" t="str">
        <f aca="false">+CONCATENATE(E2998,F2998,G2998,H2998,I2998,J2998,K2998,L2998)</f>
        <v>111125241800708</v>
      </c>
    </row>
    <row r="2999" customFormat="false" ht="15" hidden="false" customHeight="true" outlineLevel="0" collapsed="false">
      <c r="A2999" s="27" t="n">
        <v>2990</v>
      </c>
      <c r="B2999" s="28" t="n">
        <v>923271021</v>
      </c>
      <c r="C2999" s="28" t="s">
        <v>9574</v>
      </c>
      <c r="D2999" s="29" t="s">
        <v>9575</v>
      </c>
      <c r="E2999" s="28" t="n">
        <v>1</v>
      </c>
      <c r="F2999" s="28" t="n">
        <v>1</v>
      </c>
      <c r="G2999" s="28" t="n">
        <v>1</v>
      </c>
      <c r="H2999" s="28" t="n">
        <v>1</v>
      </c>
      <c r="I2999" s="28" t="n">
        <v>2</v>
      </c>
      <c r="J2999" s="28" t="s">
        <v>308</v>
      </c>
      <c r="K2999" s="28" t="s">
        <v>309</v>
      </c>
      <c r="L2999" s="28" t="s">
        <v>9576</v>
      </c>
      <c r="M2999" s="30" t="str">
        <f aca="false">+CONCATENATE(E2999,F2999,G2999,H2999,I2999,J2999,K2999,L2999)</f>
        <v>111121700103159</v>
      </c>
    </row>
    <row r="3000" customFormat="false" ht="15" hidden="false" customHeight="true" outlineLevel="0" collapsed="false">
      <c r="A3000" s="28" t="n">
        <v>2991</v>
      </c>
      <c r="B3000" s="28" t="n">
        <v>923271022</v>
      </c>
      <c r="C3000" s="28" t="s">
        <v>9577</v>
      </c>
      <c r="D3000" s="29" t="s">
        <v>9578</v>
      </c>
      <c r="E3000" s="28" t="n">
        <v>3</v>
      </c>
      <c r="F3000" s="28" t="n">
        <v>3</v>
      </c>
      <c r="G3000" s="28" t="n">
        <v>2</v>
      </c>
      <c r="H3000" s="28" t="n">
        <v>0</v>
      </c>
      <c r="I3000" s="28" t="n">
        <v>1</v>
      </c>
      <c r="J3000" s="28" t="s">
        <v>571</v>
      </c>
      <c r="K3000" s="28" t="s">
        <v>635</v>
      </c>
      <c r="L3000" s="28" t="s">
        <v>9579</v>
      </c>
      <c r="M3000" s="30" t="str">
        <f aca="false">+CONCATENATE(E3000,F3000,G3000,H3000,I3000,J3000,K3000,L3000)</f>
        <v>332016608800136</v>
      </c>
    </row>
    <row r="3001" customFormat="false" ht="15" hidden="false" customHeight="true" outlineLevel="0" collapsed="false">
      <c r="A3001" s="27" t="n">
        <v>2992</v>
      </c>
      <c r="B3001" s="28" t="n">
        <v>923271024</v>
      </c>
      <c r="C3001" s="28" t="s">
        <v>9580</v>
      </c>
      <c r="D3001" s="29" t="s">
        <v>9581</v>
      </c>
      <c r="E3001" s="28" t="n">
        <v>1</v>
      </c>
      <c r="F3001" s="28" t="n">
        <v>1</v>
      </c>
      <c r="G3001" s="28" t="n">
        <v>1</v>
      </c>
      <c r="H3001" s="28" t="n">
        <v>1</v>
      </c>
      <c r="I3001" s="28" t="n">
        <v>2</v>
      </c>
      <c r="J3001" s="28" t="s">
        <v>428</v>
      </c>
      <c r="K3001" s="28" t="s">
        <v>1900</v>
      </c>
      <c r="L3001" s="28" t="s">
        <v>9582</v>
      </c>
      <c r="M3001" s="30" t="str">
        <f aca="false">+CONCATENATE(E3001,F3001,G3001,H3001,I3001,J3001,K3001,L3001)</f>
        <v>111125269301968</v>
      </c>
    </row>
    <row r="3002" customFormat="false" ht="15" hidden="false" customHeight="true" outlineLevel="0" collapsed="false">
      <c r="A3002" s="27" t="n">
        <v>2993</v>
      </c>
      <c r="B3002" s="28" t="n">
        <v>923271096</v>
      </c>
      <c r="C3002" s="28" t="s">
        <v>9583</v>
      </c>
      <c r="D3002" s="29" t="s">
        <v>9584</v>
      </c>
      <c r="E3002" s="28" t="n">
        <v>1</v>
      </c>
      <c r="F3002" s="28" t="n">
        <v>1</v>
      </c>
      <c r="G3002" s="28" t="n">
        <v>1</v>
      </c>
      <c r="H3002" s="28" t="n">
        <v>1</v>
      </c>
      <c r="I3002" s="28" t="n">
        <v>2</v>
      </c>
      <c r="J3002" s="28" t="s">
        <v>428</v>
      </c>
      <c r="K3002" s="28" t="s">
        <v>6250</v>
      </c>
      <c r="L3002" s="28" t="s">
        <v>9585</v>
      </c>
      <c r="M3002" s="30" t="str">
        <f aca="false">+CONCATENATE(E3002,F3002,G3002,H3002,I3002,J3002,K3002,L3002)</f>
        <v>111125269600814</v>
      </c>
    </row>
    <row r="3003" customFormat="false" ht="15" hidden="false" customHeight="true" outlineLevel="0" collapsed="false">
      <c r="A3003" s="27" t="n">
        <v>2994</v>
      </c>
      <c r="B3003" s="28" t="n">
        <v>923271097</v>
      </c>
      <c r="C3003" s="28" t="s">
        <v>9586</v>
      </c>
      <c r="D3003" s="29" t="s">
        <v>9587</v>
      </c>
      <c r="E3003" s="28" t="n">
        <v>1</v>
      </c>
      <c r="F3003" s="28" t="n">
        <v>1</v>
      </c>
      <c r="G3003" s="28" t="n">
        <v>1</v>
      </c>
      <c r="H3003" s="28" t="n">
        <v>1</v>
      </c>
      <c r="I3003" s="28" t="n">
        <v>1</v>
      </c>
      <c r="J3003" s="28" t="s">
        <v>576</v>
      </c>
      <c r="K3003" s="28" t="s">
        <v>21</v>
      </c>
      <c r="L3003" s="28" t="s">
        <v>9588</v>
      </c>
      <c r="M3003" s="30" t="str">
        <f aca="false">+CONCATENATE(E3003,F3003,G3003,H3003,I3003,J3003,K3003,L3003)</f>
        <v>111112500001198</v>
      </c>
    </row>
    <row r="3004" customFormat="false" ht="15" hidden="false" customHeight="true" outlineLevel="0" collapsed="false">
      <c r="A3004" s="27" t="n">
        <v>2995</v>
      </c>
      <c r="B3004" s="28" t="n">
        <v>923271098</v>
      </c>
      <c r="C3004" s="28" t="s">
        <v>9589</v>
      </c>
      <c r="D3004" s="29" t="s">
        <v>9590</v>
      </c>
      <c r="E3004" s="28" t="n">
        <v>1</v>
      </c>
      <c r="F3004" s="28" t="n">
        <v>1</v>
      </c>
      <c r="G3004" s="28" t="n">
        <v>1</v>
      </c>
      <c r="H3004" s="28" t="n">
        <v>1</v>
      </c>
      <c r="I3004" s="28" t="n">
        <v>2</v>
      </c>
      <c r="J3004" s="28" t="s">
        <v>576</v>
      </c>
      <c r="K3004" s="28" t="n">
        <v>317</v>
      </c>
      <c r="L3004" s="28" t="s">
        <v>9591</v>
      </c>
      <c r="M3004" s="30" t="str">
        <f aca="false">+CONCATENATE(E3004,F3004,G3004,H3004,I3004,J3004,K3004,L3004)</f>
        <v>111122531701391</v>
      </c>
    </row>
    <row r="3005" customFormat="false" ht="15" hidden="false" customHeight="true" outlineLevel="0" collapsed="false">
      <c r="A3005" s="27" t="n">
        <v>2996</v>
      </c>
      <c r="B3005" s="28" t="n">
        <v>923271099</v>
      </c>
      <c r="C3005" s="28" t="s">
        <v>9592</v>
      </c>
      <c r="D3005" s="29" t="s">
        <v>9593</v>
      </c>
      <c r="E3005" s="28" t="n">
        <v>3</v>
      </c>
      <c r="F3005" s="28" t="n">
        <v>3</v>
      </c>
      <c r="G3005" s="28" t="n">
        <v>2</v>
      </c>
      <c r="H3005" s="28" t="n">
        <v>1</v>
      </c>
      <c r="I3005" s="28" t="n">
        <v>1</v>
      </c>
      <c r="J3005" s="28" t="s">
        <v>617</v>
      </c>
      <c r="K3005" s="28" t="s">
        <v>1864</v>
      </c>
      <c r="L3005" s="28" t="s">
        <v>9594</v>
      </c>
      <c r="M3005" s="30" t="str">
        <f aca="false">+CONCATENATE(E3005,F3005,G3005,H3005,I3005,J3005,K3005,L3005)</f>
        <v>332117662202764</v>
      </c>
    </row>
    <row r="3006" customFormat="false" ht="15" hidden="false" customHeight="true" outlineLevel="0" collapsed="false">
      <c r="A3006" s="27" t="n">
        <v>2997</v>
      </c>
      <c r="B3006" s="28" t="n">
        <v>923271100</v>
      </c>
      <c r="C3006" s="28" t="s">
        <v>9595</v>
      </c>
      <c r="D3006" s="29" t="s">
        <v>9596</v>
      </c>
      <c r="E3006" s="28" t="n">
        <v>3</v>
      </c>
      <c r="F3006" s="28" t="n">
        <v>3</v>
      </c>
      <c r="G3006" s="28" t="n">
        <v>2</v>
      </c>
      <c r="H3006" s="28" t="n">
        <v>1</v>
      </c>
      <c r="I3006" s="28" t="n">
        <v>1</v>
      </c>
      <c r="J3006" s="28" t="s">
        <v>399</v>
      </c>
      <c r="K3006" s="28" t="s">
        <v>1358</v>
      </c>
      <c r="L3006" s="28" t="s">
        <v>9597</v>
      </c>
      <c r="M3006" s="30" t="str">
        <f aca="false">+CONCATENATE(E3006,F3006,G3006,H3006,I3006,J3006,K3006,L3006)</f>
        <v>332110514802531</v>
      </c>
    </row>
    <row r="3007" customFormat="false" ht="14.25" hidden="false" customHeight="false" outlineLevel="0" collapsed="false">
      <c r="A3007" s="28" t="n">
        <v>2998</v>
      </c>
      <c r="B3007" s="28" t="n">
        <v>923271102</v>
      </c>
      <c r="C3007" s="28" t="s">
        <v>9598</v>
      </c>
      <c r="D3007" s="29" t="s">
        <v>9599</v>
      </c>
      <c r="E3007" s="28" t="n">
        <v>1</v>
      </c>
      <c r="F3007" s="28" t="n">
        <v>1</v>
      </c>
      <c r="G3007" s="28" t="n">
        <v>1</v>
      </c>
      <c r="H3007" s="28" t="n">
        <v>1</v>
      </c>
      <c r="I3007" s="28" t="n">
        <v>2</v>
      </c>
      <c r="J3007" s="28" t="s">
        <v>399</v>
      </c>
      <c r="K3007" s="28" t="s">
        <v>1937</v>
      </c>
      <c r="L3007" s="28" t="s">
        <v>9600</v>
      </c>
      <c r="M3007" s="30" t="str">
        <f aca="false">+CONCATENATE(E3007,F3007,G3007,H3007,I3007,J3007,K3007,L3007)</f>
        <v>111120514201636</v>
      </c>
    </row>
    <row r="3008" customFormat="false" ht="15" hidden="false" customHeight="true" outlineLevel="0" collapsed="false">
      <c r="A3008" s="27" t="n">
        <v>2999</v>
      </c>
      <c r="B3008" s="28" t="n">
        <v>923271103</v>
      </c>
      <c r="C3008" s="28" t="s">
        <v>9601</v>
      </c>
      <c r="D3008" s="29" t="s">
        <v>9602</v>
      </c>
      <c r="E3008" s="28" t="n">
        <v>1</v>
      </c>
      <c r="F3008" s="28" t="n">
        <v>1</v>
      </c>
      <c r="G3008" s="28" t="n">
        <v>1</v>
      </c>
      <c r="H3008" s="28" t="n">
        <v>1</v>
      </c>
      <c r="I3008" s="28" t="n">
        <v>2</v>
      </c>
      <c r="J3008" s="28" t="s">
        <v>399</v>
      </c>
      <c r="K3008" s="28" t="s">
        <v>2588</v>
      </c>
      <c r="L3008" s="28" t="s">
        <v>9603</v>
      </c>
      <c r="M3008" s="30" t="str">
        <f aca="false">+CONCATENATE(E3008,F3008,G3008,H3008,I3008,J3008,K3008,L3008)</f>
        <v>111120541101638</v>
      </c>
    </row>
    <row r="3009" customFormat="false" ht="15" hidden="false" customHeight="true" outlineLevel="0" collapsed="false">
      <c r="A3009" s="27" t="n">
        <v>3000</v>
      </c>
      <c r="B3009" s="28" t="n">
        <v>923271105</v>
      </c>
      <c r="C3009" s="28" t="s">
        <v>9604</v>
      </c>
      <c r="D3009" s="29" t="s">
        <v>9605</v>
      </c>
      <c r="E3009" s="28" t="n">
        <v>1</v>
      </c>
      <c r="F3009" s="28" t="n">
        <v>1</v>
      </c>
      <c r="G3009" s="28" t="n">
        <v>1</v>
      </c>
      <c r="H3009" s="28" t="n">
        <v>1</v>
      </c>
      <c r="I3009" s="28" t="n">
        <v>2</v>
      </c>
      <c r="J3009" s="28" t="s">
        <v>617</v>
      </c>
      <c r="K3009" s="28" t="s">
        <v>1864</v>
      </c>
      <c r="L3009" s="28" t="s">
        <v>9606</v>
      </c>
      <c r="M3009" s="30" t="str">
        <f aca="false">+CONCATENATE(E3009,F3009,G3009,H3009,I3009,J3009,K3009,L3009)</f>
        <v>111127662201599</v>
      </c>
    </row>
    <row r="3010" customFormat="false" ht="15" hidden="false" customHeight="true" outlineLevel="0" collapsed="false">
      <c r="A3010" s="27" t="n">
        <v>3001</v>
      </c>
      <c r="B3010" s="28" t="n">
        <v>923271106</v>
      </c>
      <c r="C3010" s="28" t="s">
        <v>9607</v>
      </c>
      <c r="D3010" s="29" t="s">
        <v>9608</v>
      </c>
      <c r="E3010" s="28" t="n">
        <v>1</v>
      </c>
      <c r="F3010" s="28" t="n">
        <v>1</v>
      </c>
      <c r="G3010" s="28" t="n">
        <v>1</v>
      </c>
      <c r="H3010" s="28" t="n">
        <v>1</v>
      </c>
      <c r="I3010" s="28" t="n">
        <v>2</v>
      </c>
      <c r="J3010" s="28" t="s">
        <v>399</v>
      </c>
      <c r="K3010" s="28" t="s">
        <v>2749</v>
      </c>
      <c r="L3010" s="28" t="s">
        <v>9609</v>
      </c>
      <c r="M3010" s="30" t="str">
        <f aca="false">+CONCATENATE(E3010,F3010,G3010,H3010,I3010,J3010,K3010,L3010)</f>
        <v>111120585801630</v>
      </c>
    </row>
    <row r="3011" customFormat="false" ht="15" hidden="false" customHeight="true" outlineLevel="0" collapsed="false">
      <c r="A3011" s="27" t="n">
        <v>3002</v>
      </c>
      <c r="B3011" s="28" t="n">
        <v>923271137</v>
      </c>
      <c r="C3011" s="28" t="s">
        <v>9610</v>
      </c>
      <c r="D3011" s="29" t="s">
        <v>9611</v>
      </c>
      <c r="E3011" s="28" t="n">
        <v>1</v>
      </c>
      <c r="F3011" s="28" t="n">
        <v>1</v>
      </c>
      <c r="G3011" s="28" t="n">
        <v>1</v>
      </c>
      <c r="H3011" s="28" t="n">
        <v>1</v>
      </c>
      <c r="I3011" s="28" t="n">
        <v>2</v>
      </c>
      <c r="J3011" s="28" t="s">
        <v>899</v>
      </c>
      <c r="K3011" s="28" t="s">
        <v>3223</v>
      </c>
      <c r="L3011" s="28" t="s">
        <v>9612</v>
      </c>
      <c r="M3011" s="30" t="str">
        <f aca="false">+CONCATENATE(E3011,F3011,G3011,H3011,I3011,J3011,K3011,L3011)</f>
        <v>111121861001967</v>
      </c>
    </row>
    <row r="3012" customFormat="false" ht="14.25" hidden="false" customHeight="false" outlineLevel="0" collapsed="false">
      <c r="A3012" s="28" t="n">
        <v>3003</v>
      </c>
      <c r="B3012" s="28" t="n">
        <v>923271138</v>
      </c>
      <c r="C3012" s="28" t="s">
        <v>9613</v>
      </c>
      <c r="D3012" s="29" t="s">
        <v>9614</v>
      </c>
      <c r="E3012" s="28" t="n">
        <v>1</v>
      </c>
      <c r="F3012" s="28" t="n">
        <v>1</v>
      </c>
      <c r="G3012" s="28" t="n">
        <v>1</v>
      </c>
      <c r="H3012" s="28" t="n">
        <v>1</v>
      </c>
      <c r="I3012" s="28" t="n">
        <v>2</v>
      </c>
      <c r="J3012" s="28" t="s">
        <v>576</v>
      </c>
      <c r="K3012" s="28" t="s">
        <v>6359</v>
      </c>
      <c r="L3012" s="28" t="s">
        <v>9615</v>
      </c>
      <c r="M3012" s="30" t="str">
        <f aca="false">+CONCATENATE(E3012,F3012,G3012,H3012,I3012,J3012,K3012,L3012)</f>
        <v>111122579901447</v>
      </c>
    </row>
    <row r="3013" customFormat="false" ht="15" hidden="false" customHeight="true" outlineLevel="0" collapsed="false">
      <c r="A3013" s="27" t="n">
        <v>3004</v>
      </c>
      <c r="B3013" s="28" t="n">
        <v>923271139</v>
      </c>
      <c r="C3013" s="28" t="s">
        <v>9616</v>
      </c>
      <c r="D3013" s="29" t="s">
        <v>9617</v>
      </c>
      <c r="E3013" s="28" t="n">
        <v>1</v>
      </c>
      <c r="F3013" s="28" t="n">
        <v>1</v>
      </c>
      <c r="G3013" s="28" t="n">
        <v>1</v>
      </c>
      <c r="H3013" s="28" t="n">
        <v>1</v>
      </c>
      <c r="I3013" s="28" t="n">
        <v>2</v>
      </c>
      <c r="J3013" s="28" t="s">
        <v>308</v>
      </c>
      <c r="K3013" s="28" t="s">
        <v>1609</v>
      </c>
      <c r="L3013" s="28" t="s">
        <v>9618</v>
      </c>
      <c r="M3013" s="30" t="str">
        <f aca="false">+CONCATENATE(E3013,F3013,G3013,H3013,I3013,J3013,K3013,L3013)</f>
        <v>111121701301857</v>
      </c>
    </row>
    <row r="3014" customFormat="false" ht="15" hidden="false" customHeight="true" outlineLevel="0" collapsed="false">
      <c r="A3014" s="27" t="n">
        <v>3005</v>
      </c>
      <c r="B3014" s="28" t="n">
        <v>923271140</v>
      </c>
      <c r="C3014" s="28" t="s">
        <v>9619</v>
      </c>
      <c r="D3014" s="29" t="s">
        <v>9620</v>
      </c>
      <c r="E3014" s="28" t="n">
        <v>1</v>
      </c>
      <c r="F3014" s="28" t="n">
        <v>1</v>
      </c>
      <c r="G3014" s="28" t="n">
        <v>1</v>
      </c>
      <c r="H3014" s="28" t="n">
        <v>1</v>
      </c>
      <c r="I3014" s="28" t="n">
        <v>1</v>
      </c>
      <c r="J3014" s="28" t="s">
        <v>399</v>
      </c>
      <c r="K3014" s="28" t="s">
        <v>21</v>
      </c>
      <c r="L3014" s="28" t="s">
        <v>9621</v>
      </c>
      <c r="M3014" s="30" t="str">
        <f aca="false">+CONCATENATE(E3014,F3014,G3014,H3014,I3014,J3014,K3014,L3014)</f>
        <v>111110500003255</v>
      </c>
    </row>
    <row r="3015" customFormat="false" ht="15" hidden="false" customHeight="true" outlineLevel="0" collapsed="false">
      <c r="A3015" s="27" t="n">
        <v>3006</v>
      </c>
      <c r="B3015" s="28" t="n">
        <v>923271141</v>
      </c>
      <c r="C3015" s="28" t="s">
        <v>9622</v>
      </c>
      <c r="D3015" s="29" t="s">
        <v>9623</v>
      </c>
      <c r="E3015" s="28" t="n">
        <v>1</v>
      </c>
      <c r="F3015" s="28" t="n">
        <v>1</v>
      </c>
      <c r="G3015" s="28" t="n">
        <v>1</v>
      </c>
      <c r="H3015" s="28" t="n">
        <v>1</v>
      </c>
      <c r="I3015" s="28" t="n">
        <v>2</v>
      </c>
      <c r="J3015" s="28" t="s">
        <v>576</v>
      </c>
      <c r="K3015" s="28" t="s">
        <v>727</v>
      </c>
      <c r="L3015" s="28" t="s">
        <v>9624</v>
      </c>
      <c r="M3015" s="30" t="str">
        <f aca="false">+CONCATENATE(E3015,F3015,G3015,H3015,I3015,J3015,K3015,L3015)</f>
        <v>111122574001925</v>
      </c>
    </row>
    <row r="3016" customFormat="false" ht="15" hidden="false" customHeight="true" outlineLevel="0" collapsed="false">
      <c r="A3016" s="27" t="n">
        <v>3007</v>
      </c>
      <c r="B3016" s="28" t="n">
        <v>923271143</v>
      </c>
      <c r="C3016" s="28" t="s">
        <v>9625</v>
      </c>
      <c r="D3016" s="29" t="s">
        <v>9626</v>
      </c>
      <c r="E3016" s="28" t="n">
        <v>2</v>
      </c>
      <c r="F3016" s="28" t="n">
        <v>4</v>
      </c>
      <c r="G3016" s="28" t="n">
        <v>1</v>
      </c>
      <c r="H3016" s="28" t="n">
        <v>1</v>
      </c>
      <c r="I3016" s="28" t="n">
        <v>0</v>
      </c>
      <c r="J3016" s="28" t="s">
        <v>20</v>
      </c>
      <c r="K3016" s="28" t="s">
        <v>21</v>
      </c>
      <c r="L3016" s="28" t="s">
        <v>9627</v>
      </c>
      <c r="M3016" s="30" t="str">
        <f aca="false">+CONCATENATE(E3016,F3016,G3016,H3016,I3016,J3016,K3016,L3016)</f>
        <v>241100000003881</v>
      </c>
    </row>
    <row r="3017" customFormat="false" ht="15" hidden="false" customHeight="true" outlineLevel="0" collapsed="false">
      <c r="A3017" s="27" t="n">
        <v>3008</v>
      </c>
      <c r="B3017" s="28" t="n">
        <v>923271144</v>
      </c>
      <c r="C3017" s="28" t="s">
        <v>9628</v>
      </c>
      <c r="D3017" s="29" t="s">
        <v>9629</v>
      </c>
      <c r="E3017" s="28" t="n">
        <v>1</v>
      </c>
      <c r="F3017" s="28" t="n">
        <v>1</v>
      </c>
      <c r="G3017" s="28" t="n">
        <v>1</v>
      </c>
      <c r="H3017" s="28" t="n">
        <v>1</v>
      </c>
      <c r="I3017" s="28" t="n">
        <v>1</v>
      </c>
      <c r="J3017" s="28" t="s">
        <v>682</v>
      </c>
      <c r="K3017" s="28" t="s">
        <v>21</v>
      </c>
      <c r="L3017" s="28" t="s">
        <v>9630</v>
      </c>
      <c r="M3017" s="30" t="str">
        <f aca="false">+CONCATENATE(E3017,F3017,G3017,H3017,I3017,J3017,K3017,L3017)</f>
        <v>111117000002056</v>
      </c>
    </row>
    <row r="3018" customFormat="false" ht="15" hidden="false" customHeight="true" outlineLevel="0" collapsed="false">
      <c r="A3018" s="27" t="n">
        <v>3009</v>
      </c>
      <c r="B3018" s="28" t="n">
        <v>923271146</v>
      </c>
      <c r="C3018" s="28" t="s">
        <v>9631</v>
      </c>
      <c r="D3018" s="29" t="s">
        <v>9632</v>
      </c>
      <c r="E3018" s="28" t="n">
        <v>1</v>
      </c>
      <c r="F3018" s="28" t="n">
        <v>1</v>
      </c>
      <c r="G3018" s="28" t="n">
        <v>1</v>
      </c>
      <c r="H3018" s="28" t="n">
        <v>1</v>
      </c>
      <c r="I3018" s="28" t="n">
        <v>0</v>
      </c>
      <c r="J3018" s="28" t="s">
        <v>20</v>
      </c>
      <c r="K3018" s="28" t="s">
        <v>21</v>
      </c>
      <c r="L3018" s="28" t="s">
        <v>9633</v>
      </c>
      <c r="M3018" s="30" t="str">
        <f aca="false">+CONCATENATE(E3018,F3018,G3018,H3018,I3018,J3018,K3018,L3018)</f>
        <v>111100000001693</v>
      </c>
    </row>
    <row r="3019" customFormat="false" ht="15" hidden="false" customHeight="true" outlineLevel="0" collapsed="false">
      <c r="A3019" s="28" t="n">
        <v>3010</v>
      </c>
      <c r="B3019" s="28" t="n">
        <v>923271158</v>
      </c>
      <c r="C3019" s="28" t="s">
        <v>9634</v>
      </c>
      <c r="D3019" s="29" t="s">
        <v>9635</v>
      </c>
      <c r="E3019" s="28" t="n">
        <v>1</v>
      </c>
      <c r="F3019" s="28" t="n">
        <v>1</v>
      </c>
      <c r="G3019" s="28" t="n">
        <v>1</v>
      </c>
      <c r="H3019" s="28" t="n">
        <v>1</v>
      </c>
      <c r="I3019" s="28" t="n">
        <v>2</v>
      </c>
      <c r="J3019" s="28" t="s">
        <v>428</v>
      </c>
      <c r="K3019" s="28" t="s">
        <v>4254</v>
      </c>
      <c r="L3019" s="28" t="s">
        <v>9636</v>
      </c>
      <c r="M3019" s="30" t="str">
        <f aca="false">+CONCATENATE(E3019,F3019,G3019,H3019,I3019,J3019,K3019,L3019)</f>
        <v>111125254000775</v>
      </c>
    </row>
    <row r="3020" customFormat="false" ht="15" hidden="false" customHeight="true" outlineLevel="0" collapsed="false">
      <c r="A3020" s="27" t="n">
        <v>3011</v>
      </c>
      <c r="B3020" s="28" t="n">
        <v>923271159</v>
      </c>
      <c r="C3020" s="28" t="s">
        <v>9637</v>
      </c>
      <c r="D3020" s="29" t="s">
        <v>9638</v>
      </c>
      <c r="E3020" s="28" t="n">
        <v>1</v>
      </c>
      <c r="F3020" s="28" t="n">
        <v>1</v>
      </c>
      <c r="G3020" s="28" t="n">
        <v>1</v>
      </c>
      <c r="H3020" s="28" t="n">
        <v>1</v>
      </c>
      <c r="I3020" s="28" t="n">
        <v>2</v>
      </c>
      <c r="J3020" s="28" t="s">
        <v>428</v>
      </c>
      <c r="K3020" s="28" t="s">
        <v>5970</v>
      </c>
      <c r="L3020" s="28" t="s">
        <v>9639</v>
      </c>
      <c r="M3020" s="30" t="str">
        <f aca="false">+CONCATENATE(E3020,F3020,G3020,H3020,I3020,J3020,K3020,L3020)</f>
        <v>111125228700739</v>
      </c>
    </row>
    <row r="3021" customFormat="false" ht="15" hidden="false" customHeight="true" outlineLevel="0" collapsed="false">
      <c r="A3021" s="27" t="n">
        <v>3012</v>
      </c>
      <c r="B3021" s="28" t="n">
        <v>923271160</v>
      </c>
      <c r="C3021" s="28" t="s">
        <v>9640</v>
      </c>
      <c r="D3021" s="29" t="s">
        <v>9641</v>
      </c>
      <c r="E3021" s="28" t="n">
        <v>1</v>
      </c>
      <c r="F3021" s="28" t="n">
        <v>1</v>
      </c>
      <c r="G3021" s="28" t="n">
        <v>1</v>
      </c>
      <c r="H3021" s="28" t="n">
        <v>1</v>
      </c>
      <c r="I3021" s="28" t="n">
        <v>2</v>
      </c>
      <c r="J3021" s="28" t="s">
        <v>428</v>
      </c>
      <c r="K3021" s="28" t="s">
        <v>4741</v>
      </c>
      <c r="L3021" s="28" t="s">
        <v>9642</v>
      </c>
      <c r="M3021" s="30" t="str">
        <f aca="false">+CONCATENATE(E3021,F3021,G3021,H3021,I3021,J3021,K3021,L3021)</f>
        <v>111125235401534</v>
      </c>
    </row>
    <row r="3022" customFormat="false" ht="15" hidden="false" customHeight="true" outlineLevel="0" collapsed="false">
      <c r="A3022" s="27" t="n">
        <v>3013</v>
      </c>
      <c r="B3022" s="28" t="n">
        <v>923271161</v>
      </c>
      <c r="C3022" s="28" t="s">
        <v>9643</v>
      </c>
      <c r="D3022" s="29" t="s">
        <v>9644</v>
      </c>
      <c r="E3022" s="28" t="n">
        <v>1</v>
      </c>
      <c r="F3022" s="28" t="n">
        <v>1</v>
      </c>
      <c r="G3022" s="28" t="n">
        <v>1</v>
      </c>
      <c r="H3022" s="28" t="n">
        <v>1</v>
      </c>
      <c r="I3022" s="28" t="n">
        <v>2</v>
      </c>
      <c r="J3022" s="28" t="s">
        <v>428</v>
      </c>
      <c r="K3022" s="28" t="s">
        <v>1585</v>
      </c>
      <c r="L3022" s="28" t="s">
        <v>9645</v>
      </c>
      <c r="M3022" s="30" t="str">
        <f aca="false">+CONCATENATE(E3022,F3022,G3022,H3022,I3022,J3022,K3022,L3022)</f>
        <v>111125205100804</v>
      </c>
    </row>
    <row r="3023" customFormat="false" ht="15" hidden="false" customHeight="true" outlineLevel="0" collapsed="false">
      <c r="A3023" s="27" t="n">
        <v>3014</v>
      </c>
      <c r="B3023" s="28" t="n">
        <v>923271162</v>
      </c>
      <c r="C3023" s="28" t="s">
        <v>9646</v>
      </c>
      <c r="D3023" s="29" t="s">
        <v>9647</v>
      </c>
      <c r="E3023" s="28" t="n">
        <v>3</v>
      </c>
      <c r="F3023" s="28" t="n">
        <v>3</v>
      </c>
      <c r="G3023" s="28" t="n">
        <v>2</v>
      </c>
      <c r="H3023" s="28" t="n">
        <v>1</v>
      </c>
      <c r="I3023" s="28" t="n">
        <v>1</v>
      </c>
      <c r="J3023" s="28" t="s">
        <v>617</v>
      </c>
      <c r="K3023" s="28" t="s">
        <v>2307</v>
      </c>
      <c r="L3023" s="28" t="s">
        <v>9648</v>
      </c>
      <c r="M3023" s="30" t="str">
        <f aca="false">+CONCATENATE(E3023,F3023,G3023,H3023,I3023,J3023,K3023,L3023)</f>
        <v>332117689202689</v>
      </c>
    </row>
    <row r="3024" customFormat="false" ht="15" hidden="false" customHeight="true" outlineLevel="0" collapsed="false">
      <c r="A3024" s="28" t="n">
        <v>3015</v>
      </c>
      <c r="B3024" s="28" t="n">
        <v>923271167</v>
      </c>
      <c r="C3024" s="28" t="s">
        <v>9649</v>
      </c>
      <c r="D3024" s="29" t="s">
        <v>9650</v>
      </c>
      <c r="E3024" s="28" t="n">
        <v>1</v>
      </c>
      <c r="F3024" s="28" t="n">
        <v>1</v>
      </c>
      <c r="G3024" s="28" t="n">
        <v>1</v>
      </c>
      <c r="H3024" s="28" t="n">
        <v>1</v>
      </c>
      <c r="I3024" s="28" t="n">
        <v>2</v>
      </c>
      <c r="J3024" s="28" t="s">
        <v>576</v>
      </c>
      <c r="K3024" s="28" t="s">
        <v>6359</v>
      </c>
      <c r="L3024" s="28" t="s">
        <v>9651</v>
      </c>
      <c r="M3024" s="30" t="str">
        <f aca="false">+CONCATENATE(E3024,F3024,G3024,H3024,I3024,J3024,K3024,L3024)</f>
        <v>111122579901551</v>
      </c>
    </row>
    <row r="3025" customFormat="false" ht="15" hidden="false" customHeight="true" outlineLevel="0" collapsed="false">
      <c r="A3025" s="27" t="n">
        <v>3016</v>
      </c>
      <c r="B3025" s="28" t="n">
        <v>923271169</v>
      </c>
      <c r="C3025" s="28" t="s">
        <v>9652</v>
      </c>
      <c r="D3025" s="29" t="s">
        <v>9653</v>
      </c>
      <c r="E3025" s="28" t="n">
        <v>1</v>
      </c>
      <c r="F3025" s="28" t="n">
        <v>1</v>
      </c>
      <c r="G3025" s="28" t="n">
        <v>1</v>
      </c>
      <c r="H3025" s="28" t="n">
        <v>1</v>
      </c>
      <c r="I3025" s="28" t="n">
        <v>2</v>
      </c>
      <c r="J3025" s="28" t="s">
        <v>399</v>
      </c>
      <c r="K3025" s="28" t="s">
        <v>1409</v>
      </c>
      <c r="L3025" s="28" t="s">
        <v>9654</v>
      </c>
      <c r="M3025" s="30" t="str">
        <f aca="false">+CONCATENATE(E3025,F3025,G3025,H3025,I3025,J3025,K3025,L3025)</f>
        <v>111120503401936</v>
      </c>
    </row>
    <row r="3026" customFormat="false" ht="15" hidden="false" customHeight="true" outlineLevel="0" collapsed="false">
      <c r="A3026" s="27" t="n">
        <v>3017</v>
      </c>
      <c r="B3026" s="28" t="n">
        <v>923271170</v>
      </c>
      <c r="C3026" s="28" t="s">
        <v>9655</v>
      </c>
      <c r="D3026" s="29" t="s">
        <v>9656</v>
      </c>
      <c r="E3026" s="28" t="n">
        <v>3</v>
      </c>
      <c r="F3026" s="28" t="n">
        <v>3</v>
      </c>
      <c r="G3026" s="28" t="n">
        <v>2</v>
      </c>
      <c r="H3026" s="28" t="n">
        <v>1</v>
      </c>
      <c r="I3026" s="28" t="n">
        <v>1</v>
      </c>
      <c r="J3026" s="28" t="s">
        <v>399</v>
      </c>
      <c r="K3026" s="28" t="s">
        <v>592</v>
      </c>
      <c r="L3026" s="28" t="s">
        <v>9657</v>
      </c>
      <c r="M3026" s="30" t="str">
        <f aca="false">+CONCATENATE(E3026,F3026,G3026,H3026,I3026,J3026,K3026,L3026)</f>
        <v>332110588702519</v>
      </c>
    </row>
    <row r="3027" customFormat="false" ht="15" hidden="false" customHeight="true" outlineLevel="0" collapsed="false">
      <c r="A3027" s="27" t="n">
        <v>3018</v>
      </c>
      <c r="B3027" s="28" t="n">
        <v>923271176</v>
      </c>
      <c r="C3027" s="28" t="s">
        <v>9658</v>
      </c>
      <c r="D3027" s="29" t="s">
        <v>9659</v>
      </c>
      <c r="E3027" s="28" t="n">
        <v>1</v>
      </c>
      <c r="F3027" s="28" t="n">
        <v>1</v>
      </c>
      <c r="G3027" s="28" t="n">
        <v>1</v>
      </c>
      <c r="H3027" s="28" t="n">
        <v>1</v>
      </c>
      <c r="I3027" s="28" t="n">
        <v>2</v>
      </c>
      <c r="J3027" s="28" t="s">
        <v>399</v>
      </c>
      <c r="K3027" s="28" t="s">
        <v>309</v>
      </c>
      <c r="L3027" s="28" t="s">
        <v>9660</v>
      </c>
      <c r="M3027" s="30" t="str">
        <f aca="false">+CONCATENATE(E3027,F3027,G3027,H3027,I3027,J3027,K3027,L3027)</f>
        <v>111120500103070</v>
      </c>
    </row>
    <row r="3028" customFormat="false" ht="15" hidden="false" customHeight="true" outlineLevel="0" collapsed="false">
      <c r="A3028" s="27" t="n">
        <v>3019</v>
      </c>
      <c r="B3028" s="28" t="n">
        <v>923271191</v>
      </c>
      <c r="C3028" s="28" t="s">
        <v>9661</v>
      </c>
      <c r="D3028" s="29" t="s">
        <v>9662</v>
      </c>
      <c r="E3028" s="28" t="n">
        <v>1</v>
      </c>
      <c r="F3028" s="28" t="n">
        <v>1</v>
      </c>
      <c r="G3028" s="28" t="n">
        <v>1</v>
      </c>
      <c r="H3028" s="28" t="n">
        <v>1</v>
      </c>
      <c r="I3028" s="28" t="n">
        <v>2</v>
      </c>
      <c r="J3028" s="28" t="s">
        <v>428</v>
      </c>
      <c r="K3028" s="28" t="s">
        <v>4814</v>
      </c>
      <c r="L3028" s="28" t="s">
        <v>9663</v>
      </c>
      <c r="M3028" s="30" t="str">
        <f aca="false">+CONCATENATE(E3028,F3028,G3028,H3028,I3028,J3028,K3028,L3028)</f>
        <v>111125225600735</v>
      </c>
    </row>
    <row r="3029" customFormat="false" ht="15" hidden="false" customHeight="true" outlineLevel="0" collapsed="false">
      <c r="A3029" s="27" t="n">
        <v>3020</v>
      </c>
      <c r="B3029" s="28" t="n">
        <v>923271192</v>
      </c>
      <c r="C3029" s="28" t="s">
        <v>9664</v>
      </c>
      <c r="D3029" s="29" t="s">
        <v>9665</v>
      </c>
      <c r="E3029" s="28" t="n">
        <v>1</v>
      </c>
      <c r="F3029" s="28" t="n">
        <v>1</v>
      </c>
      <c r="G3029" s="28" t="n">
        <v>1</v>
      </c>
      <c r="H3029" s="28" t="n">
        <v>1</v>
      </c>
      <c r="I3029" s="28" t="n">
        <v>1</v>
      </c>
      <c r="J3029" s="28" t="s">
        <v>335</v>
      </c>
      <c r="K3029" s="28" t="s">
        <v>21</v>
      </c>
      <c r="L3029" s="28" t="s">
        <v>9666</v>
      </c>
      <c r="M3029" s="30" t="str">
        <f aca="false">+CONCATENATE(E3029,F3029,G3029,H3029,I3029,J3029,K3029,L3029)</f>
        <v>111116800001291</v>
      </c>
    </row>
    <row r="3030" customFormat="false" ht="15" hidden="false" customHeight="true" outlineLevel="0" collapsed="false">
      <c r="A3030" s="27" t="n">
        <v>3021</v>
      </c>
      <c r="B3030" s="28" t="n">
        <v>923271193</v>
      </c>
      <c r="C3030" s="28" t="s">
        <v>9667</v>
      </c>
      <c r="D3030" s="29" t="s">
        <v>9668</v>
      </c>
      <c r="E3030" s="28" t="n">
        <v>3</v>
      </c>
      <c r="F3030" s="28" t="n">
        <v>3</v>
      </c>
      <c r="G3030" s="28" t="n">
        <v>2</v>
      </c>
      <c r="H3030" s="28" t="n">
        <v>1</v>
      </c>
      <c r="I3030" s="28" t="n">
        <v>1</v>
      </c>
      <c r="J3030" s="28" t="s">
        <v>617</v>
      </c>
      <c r="K3030" s="28" t="s">
        <v>2307</v>
      </c>
      <c r="L3030" s="28" t="s">
        <v>9669</v>
      </c>
      <c r="M3030" s="30" t="str">
        <f aca="false">+CONCATENATE(E3030,F3030,G3030,H3030,I3030,J3030,K3030,L3030)</f>
        <v>332117689202664</v>
      </c>
    </row>
    <row r="3031" customFormat="false" ht="15" hidden="false" customHeight="true" outlineLevel="0" collapsed="false">
      <c r="A3031" s="28" t="n">
        <v>3022</v>
      </c>
      <c r="B3031" s="28" t="n">
        <v>923271195</v>
      </c>
      <c r="C3031" s="28" t="s">
        <v>9670</v>
      </c>
      <c r="D3031" s="29" t="s">
        <v>9671</v>
      </c>
      <c r="E3031" s="28" t="n">
        <v>1</v>
      </c>
      <c r="F3031" s="28" t="n">
        <v>1</v>
      </c>
      <c r="G3031" s="28" t="n">
        <v>1</v>
      </c>
      <c r="H3031" s="28" t="n">
        <v>1</v>
      </c>
      <c r="I3031" s="28" t="n">
        <v>2</v>
      </c>
      <c r="J3031" s="28" t="s">
        <v>428</v>
      </c>
      <c r="K3031" s="28" t="s">
        <v>551</v>
      </c>
      <c r="L3031" s="28" t="s">
        <v>9672</v>
      </c>
      <c r="M3031" s="30" t="str">
        <f aca="false">+CONCATENATE(E3031,F3031,G3031,H3031,I3031,J3031,K3031,L3031)</f>
        <v>111125256001765</v>
      </c>
    </row>
    <row r="3032" customFormat="false" ht="15" hidden="false" customHeight="true" outlineLevel="0" collapsed="false">
      <c r="A3032" s="27" t="n">
        <v>3023</v>
      </c>
      <c r="B3032" s="28" t="n">
        <v>923271196</v>
      </c>
      <c r="C3032" s="28" t="s">
        <v>9673</v>
      </c>
      <c r="D3032" s="29" t="s">
        <v>9674</v>
      </c>
      <c r="E3032" s="28" t="n">
        <v>1</v>
      </c>
      <c r="F3032" s="28" t="n">
        <v>1</v>
      </c>
      <c r="G3032" s="28" t="n">
        <v>1</v>
      </c>
      <c r="H3032" s="28" t="n">
        <v>1</v>
      </c>
      <c r="I3032" s="28" t="n">
        <v>2</v>
      </c>
      <c r="J3032" s="28" t="s">
        <v>308</v>
      </c>
      <c r="K3032" s="28" t="s">
        <v>5584</v>
      </c>
      <c r="L3032" s="28" t="s">
        <v>9675</v>
      </c>
      <c r="M3032" s="30" t="str">
        <f aca="false">+CONCATENATE(E3032,F3032,G3032,H3032,I3032,J3032,K3032,L3032)</f>
        <v>111121787701787</v>
      </c>
    </row>
    <row r="3033" customFormat="false" ht="15" hidden="false" customHeight="true" outlineLevel="0" collapsed="false">
      <c r="A3033" s="27" t="n">
        <v>3024</v>
      </c>
      <c r="B3033" s="28" t="n">
        <v>923271197</v>
      </c>
      <c r="C3033" s="28" t="s">
        <v>9676</v>
      </c>
      <c r="D3033" s="29" t="s">
        <v>9677</v>
      </c>
      <c r="E3033" s="28" t="n">
        <v>1</v>
      </c>
      <c r="F3033" s="28" t="n">
        <v>1</v>
      </c>
      <c r="G3033" s="28" t="n">
        <v>1</v>
      </c>
      <c r="H3033" s="28" t="n">
        <v>1</v>
      </c>
      <c r="I3033" s="28" t="n">
        <v>2</v>
      </c>
      <c r="J3033" s="28" t="s">
        <v>639</v>
      </c>
      <c r="K3033" s="28" t="s">
        <v>1322</v>
      </c>
      <c r="L3033" s="28" t="s">
        <v>9678</v>
      </c>
      <c r="M3033" s="30" t="str">
        <f aca="false">+CONCATENATE(E3033,F3033,G3033,H3033,I3033,J3033,K3033,L3033)</f>
        <v>111124161501903</v>
      </c>
    </row>
    <row r="3034" customFormat="false" ht="14.25" hidden="false" customHeight="false" outlineLevel="0" collapsed="false">
      <c r="A3034" s="27" t="n">
        <v>3025</v>
      </c>
      <c r="B3034" s="28" t="n">
        <v>923271198</v>
      </c>
      <c r="C3034" s="28" t="s">
        <v>9679</v>
      </c>
      <c r="D3034" s="29" t="s">
        <v>9680</v>
      </c>
      <c r="E3034" s="28" t="n">
        <v>1</v>
      </c>
      <c r="F3034" s="28" t="n">
        <v>1</v>
      </c>
      <c r="G3034" s="28" t="n">
        <v>1</v>
      </c>
      <c r="H3034" s="28" t="n">
        <v>1</v>
      </c>
      <c r="I3034" s="28" t="n">
        <v>2</v>
      </c>
      <c r="J3034" s="28" t="s">
        <v>639</v>
      </c>
      <c r="K3034" s="28" t="s">
        <v>1535</v>
      </c>
      <c r="L3034" s="28" t="s">
        <v>9681</v>
      </c>
      <c r="M3034" s="30" t="str">
        <f aca="false">+CONCATENATE(E3034,F3034,G3034,H3034,I3034,J3034,K3034,L3034)</f>
        <v>111124113201961</v>
      </c>
    </row>
    <row r="3035" customFormat="false" ht="15" hidden="false" customHeight="true" outlineLevel="0" collapsed="false">
      <c r="A3035" s="27" t="n">
        <v>3026</v>
      </c>
      <c r="B3035" s="28" t="n">
        <v>923271210</v>
      </c>
      <c r="C3035" s="28" t="s">
        <v>9682</v>
      </c>
      <c r="D3035" s="29" t="s">
        <v>9683</v>
      </c>
      <c r="E3035" s="28" t="n">
        <v>1</v>
      </c>
      <c r="F3035" s="28" t="n">
        <v>1</v>
      </c>
      <c r="G3035" s="28" t="n">
        <v>1</v>
      </c>
      <c r="H3035" s="28" t="n">
        <v>1</v>
      </c>
      <c r="I3035" s="28" t="n">
        <v>2</v>
      </c>
      <c r="J3035" s="28" t="s">
        <v>522</v>
      </c>
      <c r="K3035" s="28" t="s">
        <v>5405</v>
      </c>
      <c r="L3035" s="28" t="s">
        <v>9684</v>
      </c>
      <c r="M3035" s="30" t="str">
        <f aca="false">+CONCATENATE(E3035,F3035,G3035,H3035,I3035,J3035,K3035,L3035)</f>
        <v>111121347301973</v>
      </c>
    </row>
    <row r="3036" customFormat="false" ht="14.25" hidden="false" customHeight="false" outlineLevel="0" collapsed="false">
      <c r="A3036" s="28" t="n">
        <v>3027</v>
      </c>
      <c r="B3036" s="28" t="n">
        <v>923271211</v>
      </c>
      <c r="C3036" s="28" t="s">
        <v>9685</v>
      </c>
      <c r="D3036" s="29" t="s">
        <v>9686</v>
      </c>
      <c r="E3036" s="28" t="n">
        <v>1</v>
      </c>
      <c r="F3036" s="28" t="n">
        <v>1</v>
      </c>
      <c r="G3036" s="28" t="n">
        <v>1</v>
      </c>
      <c r="H3036" s="28" t="n">
        <v>1</v>
      </c>
      <c r="I3036" s="28" t="n">
        <v>2</v>
      </c>
      <c r="J3036" s="28" t="s">
        <v>923</v>
      </c>
      <c r="K3036" s="28" t="s">
        <v>872</v>
      </c>
      <c r="L3036" s="28" t="s">
        <v>9687</v>
      </c>
      <c r="M3036" s="30" t="str">
        <f aca="false">+CONCATENATE(E3036,F3036,G3036,H3036,I3036,J3036,K3036,L3036)</f>
        <v>111124443002499</v>
      </c>
    </row>
    <row r="3037" customFormat="false" ht="15" hidden="false" customHeight="true" outlineLevel="0" collapsed="false">
      <c r="A3037" s="27" t="n">
        <v>3028</v>
      </c>
      <c r="B3037" s="28" t="n">
        <v>923271213</v>
      </c>
      <c r="C3037" s="28" t="s">
        <v>9688</v>
      </c>
      <c r="D3037" s="29" t="s">
        <v>9689</v>
      </c>
      <c r="E3037" s="28" t="n">
        <v>1</v>
      </c>
      <c r="F3037" s="28" t="n">
        <v>1</v>
      </c>
      <c r="G3037" s="28" t="n">
        <v>1</v>
      </c>
      <c r="H3037" s="28" t="n">
        <v>1</v>
      </c>
      <c r="I3037" s="28" t="n">
        <v>2</v>
      </c>
      <c r="J3037" s="28" t="s">
        <v>630</v>
      </c>
      <c r="K3037" s="28" t="s">
        <v>1426</v>
      </c>
      <c r="L3037" s="28" t="s">
        <v>9690</v>
      </c>
      <c r="M3037" s="30" t="str">
        <f aca="false">+CONCATENATE(E3037,F3037,G3037,H3037,I3037,J3037,K3037,L3037)</f>
        <v>111127322601742</v>
      </c>
    </row>
    <row r="3038" customFormat="false" ht="15" hidden="false" customHeight="true" outlineLevel="0" collapsed="false">
      <c r="A3038" s="27" t="n">
        <v>3029</v>
      </c>
      <c r="B3038" s="28" t="n">
        <v>923271214</v>
      </c>
      <c r="C3038" s="28" t="s">
        <v>9691</v>
      </c>
      <c r="D3038" s="29" t="s">
        <v>9692</v>
      </c>
      <c r="E3038" s="28" t="n">
        <v>3</v>
      </c>
      <c r="F3038" s="28" t="n">
        <v>3</v>
      </c>
      <c r="G3038" s="28" t="n">
        <v>2</v>
      </c>
      <c r="H3038" s="28" t="n">
        <v>0</v>
      </c>
      <c r="I3038" s="28" t="n">
        <v>1</v>
      </c>
      <c r="J3038" s="28" t="s">
        <v>399</v>
      </c>
      <c r="K3038" s="28" t="s">
        <v>577</v>
      </c>
      <c r="L3038" s="28" t="s">
        <v>9693</v>
      </c>
      <c r="M3038" s="30" t="str">
        <f aca="false">+CONCATENATE(E3038,F3038,G3038,H3038,I3038,J3038,K3038,L3038)</f>
        <v>332010573600256</v>
      </c>
    </row>
    <row r="3039" customFormat="false" ht="15" hidden="false" customHeight="true" outlineLevel="0" collapsed="false">
      <c r="A3039" s="27" t="n">
        <v>3030</v>
      </c>
      <c r="B3039" s="28" t="n">
        <v>923271215</v>
      </c>
      <c r="C3039" s="28" t="s">
        <v>9694</v>
      </c>
      <c r="D3039" s="29" t="s">
        <v>9695</v>
      </c>
      <c r="E3039" s="28" t="n">
        <v>1</v>
      </c>
      <c r="F3039" s="28" t="n">
        <v>1</v>
      </c>
      <c r="G3039" s="28" t="n">
        <v>1</v>
      </c>
      <c r="H3039" s="28" t="n">
        <v>1</v>
      </c>
      <c r="I3039" s="28" t="n">
        <v>2</v>
      </c>
      <c r="J3039" s="28" t="s">
        <v>428</v>
      </c>
      <c r="K3039" s="28" t="s">
        <v>4865</v>
      </c>
      <c r="L3039" s="28" t="s">
        <v>9696</v>
      </c>
      <c r="M3039" s="30" t="str">
        <f aca="false">+CONCATENATE(E3039,F3039,G3039,H3039,I3039,J3039,K3039,L3039)</f>
        <v>111125225800723</v>
      </c>
    </row>
    <row r="3040" customFormat="false" ht="15" hidden="false" customHeight="true" outlineLevel="0" collapsed="false">
      <c r="A3040" s="27" t="n">
        <v>3031</v>
      </c>
      <c r="B3040" s="28" t="n">
        <v>923271216</v>
      </c>
      <c r="C3040" s="28" t="s">
        <v>9697</v>
      </c>
      <c r="D3040" s="29" t="s">
        <v>9698</v>
      </c>
      <c r="E3040" s="28" t="n">
        <v>1</v>
      </c>
      <c r="F3040" s="28" t="n">
        <v>1</v>
      </c>
      <c r="G3040" s="28" t="n">
        <v>1</v>
      </c>
      <c r="H3040" s="28" t="n">
        <v>1</v>
      </c>
      <c r="I3040" s="28" t="n">
        <v>1</v>
      </c>
      <c r="J3040" s="28" t="s">
        <v>335</v>
      </c>
      <c r="K3040" s="28" t="s">
        <v>21</v>
      </c>
      <c r="L3040" s="28" t="s">
        <v>9699</v>
      </c>
      <c r="M3040" s="30" t="str">
        <f aca="false">+CONCATENATE(E3040,F3040,G3040,H3040,I3040,J3040,K3040,L3040)</f>
        <v>111116800001353</v>
      </c>
    </row>
    <row r="3041" customFormat="false" ht="14.25" hidden="false" customHeight="false" outlineLevel="0" collapsed="false">
      <c r="A3041" s="27" t="n">
        <v>3032</v>
      </c>
      <c r="B3041" s="28" t="n">
        <v>923271217</v>
      </c>
      <c r="C3041" s="28" t="s">
        <v>9700</v>
      </c>
      <c r="D3041" s="29" t="s">
        <v>9701</v>
      </c>
      <c r="E3041" s="28" t="n">
        <v>1</v>
      </c>
      <c r="F3041" s="28" t="n">
        <v>1</v>
      </c>
      <c r="G3041" s="28" t="n">
        <v>1</v>
      </c>
      <c r="H3041" s="28" t="n">
        <v>1</v>
      </c>
      <c r="I3041" s="28" t="n">
        <v>2</v>
      </c>
      <c r="J3041" s="28" t="s">
        <v>923</v>
      </c>
      <c r="K3041" s="28" t="s">
        <v>4085</v>
      </c>
      <c r="L3041" s="28" t="s">
        <v>9702</v>
      </c>
      <c r="M3041" s="30" t="str">
        <f aca="false">+CONCATENATE(E3041,F3041,G3041,H3041,I3041,J3041,K3041,L3041)</f>
        <v>111124403501423</v>
      </c>
    </row>
    <row r="3042" customFormat="false" ht="15" hidden="false" customHeight="true" outlineLevel="0" collapsed="false">
      <c r="A3042" s="27" t="n">
        <v>3033</v>
      </c>
      <c r="B3042" s="28" t="n">
        <v>923271218</v>
      </c>
      <c r="C3042" s="28" t="s">
        <v>9703</v>
      </c>
      <c r="D3042" s="29" t="s">
        <v>9704</v>
      </c>
      <c r="E3042" s="28" t="n">
        <v>1</v>
      </c>
      <c r="F3042" s="28" t="n">
        <v>1</v>
      </c>
      <c r="G3042" s="28" t="n">
        <v>1</v>
      </c>
      <c r="H3042" s="28" t="n">
        <v>1</v>
      </c>
      <c r="I3042" s="28" t="n">
        <v>1</v>
      </c>
      <c r="J3042" s="28" t="s">
        <v>682</v>
      </c>
      <c r="K3042" s="28" t="s">
        <v>21</v>
      </c>
      <c r="L3042" s="28" t="s">
        <v>9705</v>
      </c>
      <c r="M3042" s="30" t="str">
        <f aca="false">+CONCATENATE(E3042,F3042,G3042,H3042,I3042,J3042,K3042,L3042)</f>
        <v>111117000001528</v>
      </c>
    </row>
    <row r="3043" customFormat="false" ht="15" hidden="false" customHeight="true" outlineLevel="0" collapsed="false">
      <c r="A3043" s="28" t="n">
        <v>3034</v>
      </c>
      <c r="B3043" s="28" t="n">
        <v>923271219</v>
      </c>
      <c r="C3043" s="28" t="s">
        <v>391</v>
      </c>
      <c r="D3043" s="29" t="s">
        <v>9706</v>
      </c>
      <c r="E3043" s="28" t="n">
        <v>2</v>
      </c>
      <c r="F3043" s="28" t="n">
        <v>2</v>
      </c>
      <c r="G3043" s="28" t="n">
        <v>1</v>
      </c>
      <c r="H3043" s="28" t="n">
        <v>1</v>
      </c>
      <c r="I3043" s="28" t="n">
        <v>0</v>
      </c>
      <c r="J3043" s="28" t="s">
        <v>20</v>
      </c>
      <c r="K3043" s="28" t="s">
        <v>21</v>
      </c>
      <c r="L3043" s="28" t="s">
        <v>9707</v>
      </c>
      <c r="M3043" s="30" t="str">
        <f aca="false">+CONCATENATE(E3043,F3043,G3043,H3043,I3043,J3043,K3043,L3043)</f>
        <v>221100000003149</v>
      </c>
    </row>
    <row r="3044" customFormat="false" ht="15" hidden="false" customHeight="true" outlineLevel="0" collapsed="false">
      <c r="A3044" s="27" t="n">
        <v>3035</v>
      </c>
      <c r="B3044" s="28" t="n">
        <v>923271220</v>
      </c>
      <c r="C3044" s="28" t="s">
        <v>9708</v>
      </c>
      <c r="D3044" s="29" t="s">
        <v>9709</v>
      </c>
      <c r="E3044" s="28" t="n">
        <v>1</v>
      </c>
      <c r="F3044" s="28" t="n">
        <v>1</v>
      </c>
      <c r="G3044" s="28" t="n">
        <v>1</v>
      </c>
      <c r="H3044" s="28" t="n">
        <v>1</v>
      </c>
      <c r="I3044" s="28" t="n">
        <v>2</v>
      </c>
      <c r="J3044" s="28" t="s">
        <v>682</v>
      </c>
      <c r="K3044" s="28" t="s">
        <v>683</v>
      </c>
      <c r="L3044" s="28" t="s">
        <v>9710</v>
      </c>
      <c r="M3044" s="30" t="str">
        <f aca="false">+CONCATENATE(E3044,F3044,G3044,H3044,I3044,J3044,K3044,L3044)</f>
        <v>111127022100697</v>
      </c>
    </row>
    <row r="3045" customFormat="false" ht="15" hidden="false" customHeight="true" outlineLevel="0" collapsed="false">
      <c r="A3045" s="27" t="n">
        <v>3036</v>
      </c>
      <c r="B3045" s="28" t="n">
        <v>923271221</v>
      </c>
      <c r="C3045" s="28" t="s">
        <v>9711</v>
      </c>
      <c r="D3045" s="29" t="s">
        <v>9712</v>
      </c>
      <c r="E3045" s="28" t="n">
        <v>1</v>
      </c>
      <c r="F3045" s="28" t="n">
        <v>1</v>
      </c>
      <c r="G3045" s="28" t="n">
        <v>1</v>
      </c>
      <c r="H3045" s="28" t="n">
        <v>1</v>
      </c>
      <c r="I3045" s="28" t="n">
        <v>2</v>
      </c>
      <c r="J3045" s="28" t="s">
        <v>630</v>
      </c>
      <c r="K3045" s="28" t="s">
        <v>1358</v>
      </c>
      <c r="L3045" s="28" t="s">
        <v>9713</v>
      </c>
      <c r="M3045" s="30" t="str">
        <f aca="false">+CONCATENATE(E3045,F3045,G3045,H3045,I3045,J3045,K3045,L3045)</f>
        <v>111127314801689</v>
      </c>
    </row>
    <row r="3046" customFormat="false" ht="15" hidden="false" customHeight="true" outlineLevel="0" collapsed="false">
      <c r="A3046" s="27" t="n">
        <v>3037</v>
      </c>
      <c r="B3046" s="28" t="n">
        <v>923271222</v>
      </c>
      <c r="C3046" s="28" t="s">
        <v>9714</v>
      </c>
      <c r="D3046" s="29" t="s">
        <v>9715</v>
      </c>
      <c r="E3046" s="28" t="n">
        <v>1</v>
      </c>
      <c r="F3046" s="28" t="n">
        <v>1</v>
      </c>
      <c r="G3046" s="28" t="n">
        <v>1</v>
      </c>
      <c r="H3046" s="28" t="n">
        <v>1</v>
      </c>
      <c r="I3046" s="28" t="n">
        <v>1</v>
      </c>
      <c r="J3046" s="28" t="s">
        <v>576</v>
      </c>
      <c r="K3046" s="28" t="s">
        <v>21</v>
      </c>
      <c r="L3046" s="28" t="s">
        <v>9716</v>
      </c>
      <c r="M3046" s="30" t="str">
        <f aca="false">+CONCATENATE(E3046,F3046,G3046,H3046,I3046,J3046,K3046,L3046)</f>
        <v>111112500001172</v>
      </c>
    </row>
    <row r="3047" customFormat="false" ht="15" hidden="false" customHeight="true" outlineLevel="0" collapsed="false">
      <c r="A3047" s="27" t="n">
        <v>3038</v>
      </c>
      <c r="B3047" s="28" t="n">
        <v>923271223</v>
      </c>
      <c r="C3047" s="28" t="s">
        <v>9717</v>
      </c>
      <c r="D3047" s="29" t="s">
        <v>9718</v>
      </c>
      <c r="E3047" s="28" t="n">
        <v>1</v>
      </c>
      <c r="F3047" s="28" t="n">
        <v>1</v>
      </c>
      <c r="G3047" s="28" t="n">
        <v>1</v>
      </c>
      <c r="H3047" s="28" t="n">
        <v>1</v>
      </c>
      <c r="I3047" s="28" t="n">
        <v>2</v>
      </c>
      <c r="J3047" s="28" t="s">
        <v>428</v>
      </c>
      <c r="K3047" s="28" t="s">
        <v>3547</v>
      </c>
      <c r="L3047" s="28" t="s">
        <v>9719</v>
      </c>
      <c r="M3047" s="30" t="str">
        <f aca="false">+CONCATENATE(E3047,F3047,G3047,H3047,I3047,J3047,K3047,L3047)</f>
        <v>111125201901824</v>
      </c>
    </row>
    <row r="3048" customFormat="false" ht="15" hidden="false" customHeight="true" outlineLevel="0" collapsed="false">
      <c r="A3048" s="28" t="n">
        <v>3039</v>
      </c>
      <c r="B3048" s="28" t="n">
        <v>923271234</v>
      </c>
      <c r="C3048" s="28" t="s">
        <v>9720</v>
      </c>
      <c r="D3048" s="29" t="s">
        <v>9721</v>
      </c>
      <c r="E3048" s="28" t="n">
        <v>1</v>
      </c>
      <c r="F3048" s="28" t="n">
        <v>1</v>
      </c>
      <c r="G3048" s="28" t="n">
        <v>1</v>
      </c>
      <c r="H3048" s="28" t="n">
        <v>1</v>
      </c>
      <c r="I3048" s="28" t="n">
        <v>2</v>
      </c>
      <c r="J3048" s="28" t="s">
        <v>639</v>
      </c>
      <c r="K3048" s="28" t="s">
        <v>5561</v>
      </c>
      <c r="L3048" s="28" t="s">
        <v>9722</v>
      </c>
      <c r="M3048" s="30" t="str">
        <f aca="false">+CONCATENATE(E3048,F3048,G3048,H3048,I3048,J3048,K3048,L3048)</f>
        <v>111124167601487</v>
      </c>
    </row>
    <row r="3049" customFormat="false" ht="15" hidden="false" customHeight="true" outlineLevel="0" collapsed="false">
      <c r="A3049" s="27" t="n">
        <v>3040</v>
      </c>
      <c r="B3049" s="28" t="n">
        <v>923271235</v>
      </c>
      <c r="C3049" s="28" t="s">
        <v>9723</v>
      </c>
      <c r="D3049" s="29" t="s">
        <v>9724</v>
      </c>
      <c r="E3049" s="28" t="n">
        <v>1</v>
      </c>
      <c r="F3049" s="28" t="n">
        <v>1</v>
      </c>
      <c r="G3049" s="28" t="n">
        <v>1</v>
      </c>
      <c r="H3049" s="28" t="n">
        <v>1</v>
      </c>
      <c r="I3049" s="28" t="n">
        <v>2</v>
      </c>
      <c r="J3049" s="28" t="s">
        <v>428</v>
      </c>
      <c r="K3049" s="28" t="s">
        <v>5881</v>
      </c>
      <c r="L3049" s="28" t="s">
        <v>9725</v>
      </c>
      <c r="M3049" s="30" t="str">
        <f aca="false">+CONCATENATE(E3049,F3049,G3049,H3049,I3049,J3049,K3049,L3049)</f>
        <v>111125238500799</v>
      </c>
    </row>
    <row r="3050" customFormat="false" ht="15" hidden="false" customHeight="true" outlineLevel="0" collapsed="false">
      <c r="A3050" s="27" t="n">
        <v>3041</v>
      </c>
      <c r="B3050" s="28" t="n">
        <v>923271236</v>
      </c>
      <c r="C3050" s="28" t="s">
        <v>9726</v>
      </c>
      <c r="D3050" s="29" t="s">
        <v>9727</v>
      </c>
      <c r="E3050" s="28" t="n">
        <v>1</v>
      </c>
      <c r="F3050" s="28" t="n">
        <v>1</v>
      </c>
      <c r="G3050" s="28" t="n">
        <v>1</v>
      </c>
      <c r="H3050" s="28" t="n">
        <v>1</v>
      </c>
      <c r="I3050" s="28" t="n">
        <v>2</v>
      </c>
      <c r="J3050" s="28" t="s">
        <v>335</v>
      </c>
      <c r="K3050" s="28" t="s">
        <v>567</v>
      </c>
      <c r="L3050" s="28" t="s">
        <v>9728</v>
      </c>
      <c r="M3050" s="30" t="str">
        <f aca="false">+CONCATENATE(E3050,F3050,G3050,H3050,I3050,J3050,K3050,L3050)</f>
        <v>111126819001203</v>
      </c>
    </row>
    <row r="3051" customFormat="false" ht="15" hidden="false" customHeight="true" outlineLevel="0" collapsed="false">
      <c r="A3051" s="27" t="n">
        <v>3042</v>
      </c>
      <c r="B3051" s="28" t="n">
        <v>923271237</v>
      </c>
      <c r="C3051" s="28" t="s">
        <v>9729</v>
      </c>
      <c r="D3051" s="29" t="s">
        <v>9730</v>
      </c>
      <c r="E3051" s="28" t="n">
        <v>1</v>
      </c>
      <c r="F3051" s="28" t="n">
        <v>1</v>
      </c>
      <c r="G3051" s="28" t="n">
        <v>1</v>
      </c>
      <c r="H3051" s="28" t="n">
        <v>1</v>
      </c>
      <c r="I3051" s="28" t="n">
        <v>2</v>
      </c>
      <c r="J3051" s="28" t="s">
        <v>399</v>
      </c>
      <c r="K3051" s="28" t="s">
        <v>567</v>
      </c>
      <c r="L3051" s="28" t="s">
        <v>9731</v>
      </c>
      <c r="M3051" s="30" t="str">
        <f aca="false">+CONCATENATE(E3051,F3051,G3051,H3051,I3051,J3051,K3051,L3051)</f>
        <v>111120519001802</v>
      </c>
    </row>
    <row r="3052" customFormat="false" ht="15" hidden="false" customHeight="true" outlineLevel="0" collapsed="false">
      <c r="A3052" s="27" t="n">
        <v>3043</v>
      </c>
      <c r="B3052" s="28" t="n">
        <v>923271259</v>
      </c>
      <c r="C3052" s="28" t="s">
        <v>9732</v>
      </c>
      <c r="D3052" s="29" t="s">
        <v>9733</v>
      </c>
      <c r="E3052" s="28" t="n">
        <v>1</v>
      </c>
      <c r="F3052" s="28" t="n">
        <v>1</v>
      </c>
      <c r="G3052" s="28" t="n">
        <v>1</v>
      </c>
      <c r="H3052" s="28" t="n">
        <v>1</v>
      </c>
      <c r="I3052" s="28" t="n">
        <v>2</v>
      </c>
      <c r="J3052" s="28" t="s">
        <v>903</v>
      </c>
      <c r="K3052" s="28" t="s">
        <v>1763</v>
      </c>
      <c r="L3052" s="28" t="s">
        <v>9734</v>
      </c>
      <c r="M3052" s="30" t="str">
        <f aca="false">+CONCATENATE(E3052,F3052,G3052,H3052,I3052,J3052,K3052,L3052)</f>
        <v>111121910001724</v>
      </c>
    </row>
    <row r="3053" customFormat="false" ht="15" hidden="false" customHeight="true" outlineLevel="0" collapsed="false">
      <c r="A3053" s="27" t="n">
        <v>3044</v>
      </c>
      <c r="B3053" s="28" t="n">
        <v>923271260</v>
      </c>
      <c r="C3053" s="28" t="s">
        <v>9735</v>
      </c>
      <c r="D3053" s="29" t="s">
        <v>9736</v>
      </c>
      <c r="E3053" s="28" t="n">
        <v>1</v>
      </c>
      <c r="F3053" s="28" t="n">
        <v>1</v>
      </c>
      <c r="G3053" s="28" t="n">
        <v>1</v>
      </c>
      <c r="H3053" s="28" t="n">
        <v>1</v>
      </c>
      <c r="I3053" s="28" t="n">
        <v>2</v>
      </c>
      <c r="J3053" s="28" t="s">
        <v>399</v>
      </c>
      <c r="K3053" s="28" t="s">
        <v>2629</v>
      </c>
      <c r="L3053" s="28" t="s">
        <v>9737</v>
      </c>
      <c r="M3053" s="30" t="str">
        <f aca="false">+CONCATENATE(E3053,F3053,G3053,H3053,I3053,J3053,K3053,L3053)</f>
        <v>111120557601854</v>
      </c>
    </row>
    <row r="3054" customFormat="false" ht="15" hidden="false" customHeight="true" outlineLevel="0" collapsed="false">
      <c r="A3054" s="27" t="n">
        <v>3045</v>
      </c>
      <c r="B3054" s="28" t="n">
        <v>923271261</v>
      </c>
      <c r="C3054" s="28" t="s">
        <v>9738</v>
      </c>
      <c r="D3054" s="29" t="s">
        <v>9739</v>
      </c>
      <c r="E3054" s="28" t="n">
        <v>1</v>
      </c>
      <c r="F3054" s="28" t="n">
        <v>1</v>
      </c>
      <c r="G3054" s="28" t="n">
        <v>1</v>
      </c>
      <c r="H3054" s="28" t="n">
        <v>1</v>
      </c>
      <c r="I3054" s="28" t="n">
        <v>2</v>
      </c>
      <c r="J3054" s="28" t="s">
        <v>682</v>
      </c>
      <c r="K3054" s="28" t="s">
        <v>3748</v>
      </c>
      <c r="L3054" s="28" t="s">
        <v>9740</v>
      </c>
      <c r="M3054" s="30" t="str">
        <f aca="false">+CONCATENATE(E3054,F3054,G3054,H3054,I3054,J3054,K3054,L3054)</f>
        <v>111127052300784</v>
      </c>
    </row>
    <row r="3055" customFormat="false" ht="15" hidden="false" customHeight="true" outlineLevel="0" collapsed="false">
      <c r="A3055" s="28" t="n">
        <v>3046</v>
      </c>
      <c r="B3055" s="28" t="n">
        <v>923271262</v>
      </c>
      <c r="C3055" s="28" t="s">
        <v>9741</v>
      </c>
      <c r="D3055" s="29" t="s">
        <v>9742</v>
      </c>
      <c r="E3055" s="28" t="n">
        <v>1</v>
      </c>
      <c r="F3055" s="28" t="n">
        <v>1</v>
      </c>
      <c r="G3055" s="28" t="n">
        <v>1</v>
      </c>
      <c r="H3055" s="28" t="n">
        <v>1</v>
      </c>
      <c r="I3055" s="28" t="n">
        <v>2</v>
      </c>
      <c r="J3055" s="28" t="s">
        <v>335</v>
      </c>
      <c r="K3055" s="28" t="s">
        <v>5881</v>
      </c>
      <c r="L3055" s="28" t="s">
        <v>9743</v>
      </c>
      <c r="M3055" s="30" t="str">
        <f aca="false">+CONCATENATE(E3055,F3055,G3055,H3055,I3055,J3055,K3055,L3055)</f>
        <v>111126838501199</v>
      </c>
    </row>
    <row r="3056" customFormat="false" ht="15" hidden="false" customHeight="true" outlineLevel="0" collapsed="false">
      <c r="A3056" s="27" t="n">
        <v>3047</v>
      </c>
      <c r="B3056" s="28" t="n">
        <v>923271263</v>
      </c>
      <c r="C3056" s="28" t="s">
        <v>9744</v>
      </c>
      <c r="D3056" s="29" t="s">
        <v>9745</v>
      </c>
      <c r="E3056" s="28" t="n">
        <v>1</v>
      </c>
      <c r="F3056" s="28" t="n">
        <v>1</v>
      </c>
      <c r="G3056" s="28" t="n">
        <v>1</v>
      </c>
      <c r="H3056" s="28" t="n">
        <v>1</v>
      </c>
      <c r="I3056" s="28" t="n">
        <v>2</v>
      </c>
      <c r="J3056" s="28" t="s">
        <v>428</v>
      </c>
      <c r="K3056" s="28" t="s">
        <v>5405</v>
      </c>
      <c r="L3056" s="28" t="s">
        <v>9746</v>
      </c>
      <c r="M3056" s="30" t="str">
        <f aca="false">+CONCATENATE(E3056,F3056,G3056,H3056,I3056,J3056,K3056,L3056)</f>
        <v>111125247300789</v>
      </c>
    </row>
    <row r="3057" customFormat="false" ht="15" hidden="false" customHeight="true" outlineLevel="0" collapsed="false">
      <c r="A3057" s="27" t="n">
        <v>3048</v>
      </c>
      <c r="B3057" s="28" t="n">
        <v>923271264</v>
      </c>
      <c r="C3057" s="28" t="s">
        <v>9747</v>
      </c>
      <c r="D3057" s="29" t="s">
        <v>9748</v>
      </c>
      <c r="E3057" s="28" t="n">
        <v>1</v>
      </c>
      <c r="F3057" s="28" t="n">
        <v>1</v>
      </c>
      <c r="G3057" s="28" t="n">
        <v>1</v>
      </c>
      <c r="H3057" s="28" t="n">
        <v>1</v>
      </c>
      <c r="I3057" s="28" t="n">
        <v>2</v>
      </c>
      <c r="J3057" s="28" t="s">
        <v>428</v>
      </c>
      <c r="K3057" s="28" t="s">
        <v>531</v>
      </c>
      <c r="L3057" s="28" t="s">
        <v>9749</v>
      </c>
      <c r="M3057" s="30" t="str">
        <f aca="false">+CONCATENATE(E3057,F3057,G3057,H3057,I3057,J3057,K3057,L3057)</f>
        <v>111125235601481</v>
      </c>
    </row>
    <row r="3058" customFormat="false" ht="15" hidden="false" customHeight="true" outlineLevel="0" collapsed="false">
      <c r="A3058" s="27" t="n">
        <v>3049</v>
      </c>
      <c r="B3058" s="28" t="n">
        <v>923271265</v>
      </c>
      <c r="C3058" s="28" t="s">
        <v>9750</v>
      </c>
      <c r="D3058" s="29" t="s">
        <v>9751</v>
      </c>
      <c r="E3058" s="28" t="n">
        <v>1</v>
      </c>
      <c r="F3058" s="28" t="n">
        <v>1</v>
      </c>
      <c r="G3058" s="28" t="n">
        <v>1</v>
      </c>
      <c r="H3058" s="28" t="n">
        <v>1</v>
      </c>
      <c r="I3058" s="28" t="n">
        <v>2</v>
      </c>
      <c r="J3058" s="28" t="s">
        <v>682</v>
      </c>
      <c r="K3058" s="28" t="s">
        <v>3578</v>
      </c>
      <c r="L3058" s="28" t="s">
        <v>9752</v>
      </c>
      <c r="M3058" s="30" t="str">
        <f aca="false">+CONCATENATE(E3058,F3058,G3058,H3058,I3058,J3058,K3058,L3058)</f>
        <v>111127082001286</v>
      </c>
    </row>
    <row r="3059" customFormat="false" ht="15" hidden="false" customHeight="true" outlineLevel="0" collapsed="false">
      <c r="A3059" s="27" t="n">
        <v>3050</v>
      </c>
      <c r="B3059" s="28" t="n">
        <v>923271266</v>
      </c>
      <c r="C3059" s="28" t="s">
        <v>9753</v>
      </c>
      <c r="D3059" s="29" t="s">
        <v>9754</v>
      </c>
      <c r="E3059" s="28" t="n">
        <v>1</v>
      </c>
      <c r="F3059" s="28" t="n">
        <v>1</v>
      </c>
      <c r="G3059" s="28" t="n">
        <v>1</v>
      </c>
      <c r="H3059" s="28" t="n">
        <v>1</v>
      </c>
      <c r="I3059" s="28" t="n">
        <v>2</v>
      </c>
      <c r="J3059" s="28" t="s">
        <v>428</v>
      </c>
      <c r="K3059" s="28" t="s">
        <v>6375</v>
      </c>
      <c r="L3059" s="28" t="s">
        <v>9755</v>
      </c>
      <c r="M3059" s="30" t="str">
        <f aca="false">+CONCATENATE(E3059,F3059,G3059,H3059,I3059,J3059,K3059,L3059)</f>
        <v>111125269900704</v>
      </c>
    </row>
    <row r="3060" customFormat="false" ht="15" hidden="false" customHeight="true" outlineLevel="0" collapsed="false">
      <c r="A3060" s="28" t="n">
        <v>3051</v>
      </c>
      <c r="B3060" s="28" t="n">
        <v>923271267</v>
      </c>
      <c r="C3060" s="28" t="s">
        <v>9756</v>
      </c>
      <c r="D3060" s="29" t="s">
        <v>9757</v>
      </c>
      <c r="E3060" s="28" t="n">
        <v>1</v>
      </c>
      <c r="F3060" s="28" t="n">
        <v>1</v>
      </c>
      <c r="G3060" s="28" t="n">
        <v>1</v>
      </c>
      <c r="H3060" s="28" t="n">
        <v>1</v>
      </c>
      <c r="I3060" s="28" t="n">
        <v>1</v>
      </c>
      <c r="J3060" s="28" t="s">
        <v>522</v>
      </c>
      <c r="K3060" s="28" t="s">
        <v>21</v>
      </c>
      <c r="L3060" s="28" t="s">
        <v>9758</v>
      </c>
      <c r="M3060" s="30" t="str">
        <f aca="false">+CONCATENATE(E3060,F3060,G3060,H3060,I3060,J3060,K3060,L3060)</f>
        <v>111111300001213</v>
      </c>
    </row>
    <row r="3061" customFormat="false" ht="15" hidden="false" customHeight="true" outlineLevel="0" collapsed="false">
      <c r="A3061" s="27" t="n">
        <v>3052</v>
      </c>
      <c r="B3061" s="28" t="n">
        <v>923271268</v>
      </c>
      <c r="C3061" s="28" t="s">
        <v>9759</v>
      </c>
      <c r="D3061" s="29" t="s">
        <v>9760</v>
      </c>
      <c r="E3061" s="28" t="n">
        <v>1</v>
      </c>
      <c r="F3061" s="28" t="n">
        <v>1</v>
      </c>
      <c r="G3061" s="28" t="n">
        <v>1</v>
      </c>
      <c r="H3061" s="28" t="n">
        <v>1</v>
      </c>
      <c r="I3061" s="28" t="n">
        <v>1</v>
      </c>
      <c r="J3061" s="28" t="s">
        <v>522</v>
      </c>
      <c r="K3061" s="28" t="s">
        <v>21</v>
      </c>
      <c r="L3061" s="28" t="s">
        <v>9761</v>
      </c>
      <c r="M3061" s="30" t="str">
        <f aca="false">+CONCATENATE(E3061,F3061,G3061,H3061,I3061,J3061,K3061,L3061)</f>
        <v>111111300001313</v>
      </c>
    </row>
    <row r="3062" customFormat="false" ht="15" hidden="false" customHeight="true" outlineLevel="0" collapsed="false">
      <c r="A3062" s="27" t="n">
        <v>3053</v>
      </c>
      <c r="B3062" s="28" t="n">
        <v>923271269</v>
      </c>
      <c r="C3062" s="28" t="s">
        <v>9762</v>
      </c>
      <c r="D3062" s="29" t="s">
        <v>9763</v>
      </c>
      <c r="E3062" s="28" t="n">
        <v>1</v>
      </c>
      <c r="F3062" s="28" t="n">
        <v>1</v>
      </c>
      <c r="G3062" s="28" t="n">
        <v>1</v>
      </c>
      <c r="H3062" s="28" t="n">
        <v>1</v>
      </c>
      <c r="I3062" s="28" t="n">
        <v>2</v>
      </c>
      <c r="J3062" s="28" t="s">
        <v>639</v>
      </c>
      <c r="K3062" s="28" t="s">
        <v>4543</v>
      </c>
      <c r="L3062" s="28" t="s">
        <v>9764</v>
      </c>
      <c r="M3062" s="30" t="str">
        <f aca="false">+CONCATENATE(E3062,F3062,G3062,H3062,I3062,J3062,K3062,L3062)</f>
        <v>111124134901891</v>
      </c>
    </row>
    <row r="3063" customFormat="false" ht="15" hidden="false" customHeight="true" outlineLevel="0" collapsed="false">
      <c r="A3063" s="27" t="n">
        <v>3054</v>
      </c>
      <c r="B3063" s="28" t="n">
        <v>923271271</v>
      </c>
      <c r="C3063" s="28" t="s">
        <v>9765</v>
      </c>
      <c r="D3063" s="29" t="s">
        <v>9766</v>
      </c>
      <c r="E3063" s="28" t="n">
        <v>3</v>
      </c>
      <c r="F3063" s="28" t="n">
        <v>3</v>
      </c>
      <c r="G3063" s="28" t="n">
        <v>2</v>
      </c>
      <c r="H3063" s="28" t="n">
        <v>1</v>
      </c>
      <c r="I3063" s="28" t="n">
        <v>1</v>
      </c>
      <c r="J3063" s="28" t="s">
        <v>316</v>
      </c>
      <c r="K3063" s="28" t="s">
        <v>2253</v>
      </c>
      <c r="L3063" s="28" t="s">
        <v>9767</v>
      </c>
      <c r="M3063" s="30" t="str">
        <f aca="false">+CONCATENATE(E3063,F3063,G3063,H3063,I3063,J3063,K3063,L3063)</f>
        <v>332115466000325</v>
      </c>
    </row>
    <row r="3064" customFormat="false" ht="15" hidden="false" customHeight="true" outlineLevel="0" collapsed="false">
      <c r="A3064" s="27" t="n">
        <v>3055</v>
      </c>
      <c r="B3064" s="28" t="n">
        <v>923271276</v>
      </c>
      <c r="C3064" s="28" t="s">
        <v>9768</v>
      </c>
      <c r="D3064" s="29" t="s">
        <v>9769</v>
      </c>
      <c r="E3064" s="28" t="n">
        <v>1</v>
      </c>
      <c r="F3064" s="28" t="n">
        <v>1</v>
      </c>
      <c r="G3064" s="28" t="n">
        <v>1</v>
      </c>
      <c r="H3064" s="28" t="n">
        <v>1</v>
      </c>
      <c r="I3064" s="28" t="n">
        <v>2</v>
      </c>
      <c r="J3064" s="28" t="s">
        <v>342</v>
      </c>
      <c r="K3064" s="28" t="s">
        <v>567</v>
      </c>
      <c r="L3064" s="28" t="s">
        <v>9770</v>
      </c>
      <c r="M3064" s="30" t="str">
        <f aca="false">+CONCATENATE(E3064,F3064,G3064,H3064,I3064,J3064,K3064,L3064)</f>
        <v>111126319001434</v>
      </c>
    </row>
    <row r="3065" customFormat="false" ht="15" hidden="false" customHeight="true" outlineLevel="0" collapsed="false">
      <c r="A3065" s="27" t="n">
        <v>3056</v>
      </c>
      <c r="B3065" s="28" t="n">
        <v>923271277</v>
      </c>
      <c r="C3065" s="28" t="s">
        <v>9771</v>
      </c>
      <c r="D3065" s="29" t="s">
        <v>9772</v>
      </c>
      <c r="E3065" s="28" t="n">
        <v>1</v>
      </c>
      <c r="F3065" s="28" t="n">
        <v>1</v>
      </c>
      <c r="G3065" s="28" t="n">
        <v>1</v>
      </c>
      <c r="H3065" s="28" t="n">
        <v>1</v>
      </c>
      <c r="I3065" s="28" t="n">
        <v>2</v>
      </c>
      <c r="J3065" s="28" t="s">
        <v>682</v>
      </c>
      <c r="K3065" s="28" t="s">
        <v>2241</v>
      </c>
      <c r="L3065" s="28" t="s">
        <v>9773</v>
      </c>
      <c r="M3065" s="30" t="str">
        <f aca="false">+CONCATENATE(E3065,F3065,G3065,H3065,I3065,J3065,K3065,L3065)</f>
        <v>111127082300795</v>
      </c>
    </row>
    <row r="3066" customFormat="false" ht="15" hidden="false" customHeight="true" outlineLevel="0" collapsed="false">
      <c r="A3066" s="27" t="n">
        <v>3057</v>
      </c>
      <c r="B3066" s="28" t="n">
        <v>923271278</v>
      </c>
      <c r="C3066" s="28" t="s">
        <v>9774</v>
      </c>
      <c r="D3066" s="29" t="s">
        <v>9775</v>
      </c>
      <c r="E3066" s="28" t="n">
        <v>1</v>
      </c>
      <c r="F3066" s="28" t="n">
        <v>1</v>
      </c>
      <c r="G3066" s="28" t="n">
        <v>1</v>
      </c>
      <c r="H3066" s="28" t="n">
        <v>1</v>
      </c>
      <c r="I3066" s="28" t="n">
        <v>2</v>
      </c>
      <c r="J3066" s="28" t="s">
        <v>682</v>
      </c>
      <c r="K3066" s="28" t="s">
        <v>764</v>
      </c>
      <c r="L3066" s="28" t="s">
        <v>9776</v>
      </c>
      <c r="M3066" s="30" t="str">
        <f aca="false">+CONCATENATE(E3066,F3066,G3066,H3066,I3066,J3066,K3066,L3066)</f>
        <v>111127020400686</v>
      </c>
    </row>
    <row r="3067" customFormat="false" ht="15" hidden="false" customHeight="true" outlineLevel="0" collapsed="false">
      <c r="A3067" s="28" t="n">
        <v>3058</v>
      </c>
      <c r="B3067" s="28" t="n">
        <v>923271279</v>
      </c>
      <c r="C3067" s="28" t="s">
        <v>9777</v>
      </c>
      <c r="D3067" s="29" t="s">
        <v>9778</v>
      </c>
      <c r="E3067" s="28" t="n">
        <v>1</v>
      </c>
      <c r="F3067" s="28" t="n">
        <v>1</v>
      </c>
      <c r="G3067" s="28" t="n">
        <v>1</v>
      </c>
      <c r="H3067" s="28" t="n">
        <v>1</v>
      </c>
      <c r="I3067" s="28" t="n">
        <v>2</v>
      </c>
      <c r="J3067" s="28" t="s">
        <v>682</v>
      </c>
      <c r="K3067" s="28" t="s">
        <v>1577</v>
      </c>
      <c r="L3067" s="28" t="s">
        <v>9779</v>
      </c>
      <c r="M3067" s="30" t="str">
        <f aca="false">+CONCATENATE(E3067,F3067,G3067,H3067,I3067,J3067,K3067,L3067)</f>
        <v>111127040001215</v>
      </c>
    </row>
    <row r="3068" customFormat="false" ht="15" hidden="false" customHeight="true" outlineLevel="0" collapsed="false">
      <c r="A3068" s="27" t="n">
        <v>3059</v>
      </c>
      <c r="B3068" s="28" t="n">
        <v>923271280</v>
      </c>
      <c r="C3068" s="28" t="s">
        <v>9780</v>
      </c>
      <c r="D3068" s="29" t="s">
        <v>9781</v>
      </c>
      <c r="E3068" s="28" t="n">
        <v>1</v>
      </c>
      <c r="F3068" s="28" t="n">
        <v>1</v>
      </c>
      <c r="G3068" s="28" t="n">
        <v>1</v>
      </c>
      <c r="H3068" s="28" t="n">
        <v>1</v>
      </c>
      <c r="I3068" s="28" t="n">
        <v>2</v>
      </c>
      <c r="J3068" s="28" t="s">
        <v>682</v>
      </c>
      <c r="K3068" s="28" t="s">
        <v>2226</v>
      </c>
      <c r="L3068" s="28" t="s">
        <v>9782</v>
      </c>
      <c r="M3068" s="30" t="str">
        <f aca="false">+CONCATENATE(E3068,F3068,G3068,H3068,I3068,J3068,K3068,L3068)</f>
        <v>111127067000718</v>
      </c>
    </row>
    <row r="3069" customFormat="false" ht="15" hidden="false" customHeight="true" outlineLevel="0" collapsed="false">
      <c r="A3069" s="27" t="n">
        <v>3060</v>
      </c>
      <c r="B3069" s="28" t="n">
        <v>923271281</v>
      </c>
      <c r="C3069" s="28" t="s">
        <v>9783</v>
      </c>
      <c r="D3069" s="29" t="s">
        <v>2321</v>
      </c>
      <c r="E3069" s="28" t="n">
        <v>1</v>
      </c>
      <c r="F3069" s="28" t="n">
        <v>1</v>
      </c>
      <c r="G3069" s="28" t="n">
        <v>1</v>
      </c>
      <c r="H3069" s="28" t="n">
        <v>1</v>
      </c>
      <c r="I3069" s="28" t="n">
        <v>1</v>
      </c>
      <c r="J3069" s="28" t="s">
        <v>335</v>
      </c>
      <c r="K3069" s="28" t="s">
        <v>21</v>
      </c>
      <c r="L3069" s="28" t="s">
        <v>9784</v>
      </c>
      <c r="M3069" s="30" t="str">
        <f aca="false">+CONCATENATE(E3069,F3069,G3069,H3069,I3069,J3069,K3069,L3069)</f>
        <v>111116800001310</v>
      </c>
    </row>
    <row r="3070" customFormat="false" ht="15" hidden="false" customHeight="true" outlineLevel="0" collapsed="false">
      <c r="A3070" s="27" t="n">
        <v>3061</v>
      </c>
      <c r="B3070" s="28" t="n">
        <v>923271285</v>
      </c>
      <c r="C3070" s="28" t="s">
        <v>9785</v>
      </c>
      <c r="D3070" s="29" t="s">
        <v>9786</v>
      </c>
      <c r="E3070" s="28" t="n">
        <v>1</v>
      </c>
      <c r="F3070" s="28" t="n">
        <v>1</v>
      </c>
      <c r="G3070" s="28" t="n">
        <v>1</v>
      </c>
      <c r="H3070" s="28" t="n">
        <v>1</v>
      </c>
      <c r="I3070" s="28" t="n">
        <v>2</v>
      </c>
      <c r="J3070" s="28" t="s">
        <v>682</v>
      </c>
      <c r="K3070" s="28" t="s">
        <v>1889</v>
      </c>
      <c r="L3070" s="28" t="s">
        <v>9787</v>
      </c>
      <c r="M3070" s="30" t="str">
        <f aca="false">+CONCATENATE(E3070,F3070,G3070,H3070,I3070,J3070,K3070,L3070)</f>
        <v>111127023300702</v>
      </c>
    </row>
    <row r="3071" customFormat="false" ht="15" hidden="false" customHeight="true" outlineLevel="0" collapsed="false">
      <c r="A3071" s="27" t="n">
        <v>3062</v>
      </c>
      <c r="B3071" s="28" t="n">
        <v>923271287</v>
      </c>
      <c r="C3071" s="28" t="s">
        <v>9788</v>
      </c>
      <c r="D3071" s="29" t="s">
        <v>9789</v>
      </c>
      <c r="E3071" s="28" t="n">
        <v>3</v>
      </c>
      <c r="F3071" s="28" t="n">
        <v>3</v>
      </c>
      <c r="G3071" s="28" t="n">
        <v>2</v>
      </c>
      <c r="H3071" s="28" t="n">
        <v>1</v>
      </c>
      <c r="I3071" s="28" t="n">
        <v>1</v>
      </c>
      <c r="J3071" s="28" t="s">
        <v>886</v>
      </c>
      <c r="K3071" s="28" t="s">
        <v>4858</v>
      </c>
      <c r="L3071" s="28" t="s">
        <v>9790</v>
      </c>
      <c r="M3071" s="30" t="str">
        <f aca="false">+CONCATENATE(E3071,F3071,G3071,H3071,I3071,J3071,K3071,L3071)</f>
        <v>332110875802077</v>
      </c>
    </row>
    <row r="3072" customFormat="false" ht="15" hidden="false" customHeight="true" outlineLevel="0" collapsed="false">
      <c r="A3072" s="28" t="n">
        <v>3063</v>
      </c>
      <c r="B3072" s="28" t="n">
        <v>923271288</v>
      </c>
      <c r="C3072" s="28" t="s">
        <v>9791</v>
      </c>
      <c r="D3072" s="29" t="s">
        <v>9792</v>
      </c>
      <c r="E3072" s="28" t="n">
        <v>3</v>
      </c>
      <c r="F3072" s="28" t="n">
        <v>3</v>
      </c>
      <c r="G3072" s="28" t="n">
        <v>2</v>
      </c>
      <c r="H3072" s="28" t="n">
        <v>1</v>
      </c>
      <c r="I3072" s="28" t="n">
        <v>1</v>
      </c>
      <c r="J3072" s="28" t="s">
        <v>399</v>
      </c>
      <c r="K3072" s="28" t="s">
        <v>667</v>
      </c>
      <c r="L3072" s="28" t="s">
        <v>9793</v>
      </c>
      <c r="M3072" s="30" t="str">
        <f aca="false">+CONCATENATE(E3072,F3072,G3072,H3072,I3072,J3072,K3072,L3072)</f>
        <v>332110560702251</v>
      </c>
    </row>
    <row r="3073" customFormat="false" ht="15" hidden="false" customHeight="true" outlineLevel="0" collapsed="false">
      <c r="A3073" s="27" t="n">
        <v>3064</v>
      </c>
      <c r="B3073" s="28" t="n">
        <v>923271289</v>
      </c>
      <c r="C3073" s="28" t="s">
        <v>9794</v>
      </c>
      <c r="D3073" s="29" t="s">
        <v>9795</v>
      </c>
      <c r="E3073" s="28" t="n">
        <v>1</v>
      </c>
      <c r="F3073" s="28" t="n">
        <v>1</v>
      </c>
      <c r="G3073" s="28" t="n">
        <v>1</v>
      </c>
      <c r="H3073" s="28" t="n">
        <v>1</v>
      </c>
      <c r="I3073" s="28" t="n">
        <v>2</v>
      </c>
      <c r="J3073" s="28" t="s">
        <v>428</v>
      </c>
      <c r="K3073" s="28" t="s">
        <v>5782</v>
      </c>
      <c r="L3073" s="28" t="s">
        <v>9796</v>
      </c>
      <c r="M3073" s="30" t="str">
        <f aca="false">+CONCATENATE(E3073,F3073,G3073,H3073,I3073,J3073,K3073,L3073)</f>
        <v>111125238100834</v>
      </c>
    </row>
    <row r="3074" customFormat="false" ht="15" hidden="false" customHeight="true" outlineLevel="0" collapsed="false">
      <c r="A3074" s="27" t="n">
        <v>3065</v>
      </c>
      <c r="B3074" s="28" t="n">
        <v>923271290</v>
      </c>
      <c r="C3074" s="28" t="s">
        <v>9797</v>
      </c>
      <c r="D3074" s="29" t="s">
        <v>9798</v>
      </c>
      <c r="E3074" s="28" t="n">
        <v>1</v>
      </c>
      <c r="F3074" s="28" t="n">
        <v>1</v>
      </c>
      <c r="G3074" s="28" t="n">
        <v>1</v>
      </c>
      <c r="H3074" s="28" t="n">
        <v>1</v>
      </c>
      <c r="I3074" s="28" t="n">
        <v>2</v>
      </c>
      <c r="J3074" s="28" t="s">
        <v>639</v>
      </c>
      <c r="K3074" s="28" t="s">
        <v>2913</v>
      </c>
      <c r="L3074" s="28" t="s">
        <v>9799</v>
      </c>
      <c r="M3074" s="30" t="str">
        <f aca="false">+CONCATENATE(E3074,F3074,G3074,H3074,I3074,J3074,K3074,L3074)</f>
        <v>111124180101913</v>
      </c>
    </row>
    <row r="3075" customFormat="false" ht="15" hidden="false" customHeight="true" outlineLevel="0" collapsed="false">
      <c r="A3075" s="27" t="n">
        <v>3066</v>
      </c>
      <c r="B3075" s="28" t="n">
        <v>923271345</v>
      </c>
      <c r="C3075" s="28" t="s">
        <v>9800</v>
      </c>
      <c r="D3075" s="29" t="s">
        <v>9801</v>
      </c>
      <c r="E3075" s="28" t="n">
        <v>1</v>
      </c>
      <c r="F3075" s="28" t="n">
        <v>1</v>
      </c>
      <c r="G3075" s="28" t="n">
        <v>1</v>
      </c>
      <c r="H3075" s="28" t="n">
        <v>1</v>
      </c>
      <c r="I3075" s="28" t="n">
        <v>2</v>
      </c>
      <c r="J3075" s="28" t="s">
        <v>335</v>
      </c>
      <c r="K3075" s="28" t="s">
        <v>5077</v>
      </c>
      <c r="L3075" s="28" t="s">
        <v>9802</v>
      </c>
      <c r="M3075" s="30" t="str">
        <f aca="false">+CONCATENATE(E3075,F3075,G3075,H3075,I3075,J3075,K3075,L3075)</f>
        <v>111126846401421</v>
      </c>
    </row>
    <row r="3076" customFormat="false" ht="15" hidden="false" customHeight="true" outlineLevel="0" collapsed="false">
      <c r="A3076" s="27" t="n">
        <v>3067</v>
      </c>
      <c r="B3076" s="28" t="n">
        <v>923271346</v>
      </c>
      <c r="C3076" s="28" t="s">
        <v>9803</v>
      </c>
      <c r="D3076" s="29" t="s">
        <v>9804</v>
      </c>
      <c r="E3076" s="28" t="n">
        <v>1</v>
      </c>
      <c r="F3076" s="28" t="n">
        <v>1</v>
      </c>
      <c r="G3076" s="28" t="n">
        <v>1</v>
      </c>
      <c r="H3076" s="28" t="n">
        <v>1</v>
      </c>
      <c r="I3076" s="28" t="n">
        <v>2</v>
      </c>
      <c r="J3076" s="28" t="s">
        <v>335</v>
      </c>
      <c r="K3076" s="28" t="s">
        <v>5845</v>
      </c>
      <c r="L3076" s="28" t="s">
        <v>9805</v>
      </c>
      <c r="M3076" s="30" t="str">
        <f aca="false">+CONCATENATE(E3076,F3076,G3076,H3076,I3076,J3076,K3076,L3076)</f>
        <v>111126868401312</v>
      </c>
    </row>
    <row r="3077" customFormat="false" ht="15" hidden="false" customHeight="true" outlineLevel="0" collapsed="false">
      <c r="A3077" s="27" t="n">
        <v>3068</v>
      </c>
      <c r="B3077" s="28" t="n">
        <v>923271347</v>
      </c>
      <c r="C3077" s="28" t="s">
        <v>9806</v>
      </c>
      <c r="D3077" s="29" t="s">
        <v>9807</v>
      </c>
      <c r="E3077" s="28" t="n">
        <v>1</v>
      </c>
      <c r="F3077" s="28" t="n">
        <v>1</v>
      </c>
      <c r="G3077" s="28" t="n">
        <v>1</v>
      </c>
      <c r="H3077" s="28" t="n">
        <v>1</v>
      </c>
      <c r="I3077" s="28" t="n">
        <v>2</v>
      </c>
      <c r="J3077" s="28" t="s">
        <v>335</v>
      </c>
      <c r="K3077" s="28" t="s">
        <v>4369</v>
      </c>
      <c r="L3077" s="28" t="s">
        <v>9808</v>
      </c>
      <c r="M3077" s="30" t="str">
        <f aca="false">+CONCATENATE(E3077,F3077,G3077,H3077,I3077,J3077,K3077,L3077)</f>
        <v>111126844401425</v>
      </c>
    </row>
    <row r="3078" customFormat="false" ht="15" hidden="false" customHeight="true" outlineLevel="0" collapsed="false">
      <c r="A3078" s="27" t="n">
        <v>3069</v>
      </c>
      <c r="B3078" s="28" t="n">
        <v>923271348</v>
      </c>
      <c r="C3078" s="28" t="s">
        <v>9809</v>
      </c>
      <c r="D3078" s="29" t="s">
        <v>9810</v>
      </c>
      <c r="E3078" s="28" t="n">
        <v>1</v>
      </c>
      <c r="F3078" s="28" t="n">
        <v>1</v>
      </c>
      <c r="G3078" s="28" t="n">
        <v>1</v>
      </c>
      <c r="H3078" s="28" t="n">
        <v>1</v>
      </c>
      <c r="I3078" s="28" t="n">
        <v>1</v>
      </c>
      <c r="J3078" s="28" t="s">
        <v>522</v>
      </c>
      <c r="K3078" s="28" t="s">
        <v>21</v>
      </c>
      <c r="L3078" s="28" t="s">
        <v>9811</v>
      </c>
      <c r="M3078" s="30" t="str">
        <f aca="false">+CONCATENATE(E3078,F3078,G3078,H3078,I3078,J3078,K3078,L3078)</f>
        <v>111111300001375</v>
      </c>
    </row>
    <row r="3079" customFormat="false" ht="15" hidden="false" customHeight="true" outlineLevel="0" collapsed="false">
      <c r="A3079" s="28" t="n">
        <v>3070</v>
      </c>
      <c r="B3079" s="28" t="n">
        <v>923271349</v>
      </c>
      <c r="C3079" s="28" t="s">
        <v>9812</v>
      </c>
      <c r="D3079" s="29" t="s">
        <v>9813</v>
      </c>
      <c r="E3079" s="28" t="n">
        <v>1</v>
      </c>
      <c r="F3079" s="28" t="n">
        <v>1</v>
      </c>
      <c r="G3079" s="28" t="n">
        <v>1</v>
      </c>
      <c r="H3079" s="28" t="n">
        <v>1</v>
      </c>
      <c r="I3079" s="28" t="n">
        <v>2</v>
      </c>
      <c r="J3079" s="28" t="s">
        <v>428</v>
      </c>
      <c r="K3079" s="28" t="s">
        <v>3680</v>
      </c>
      <c r="L3079" s="28" t="s">
        <v>9814</v>
      </c>
      <c r="M3079" s="30" t="str">
        <f aca="false">+CONCATENATE(E3079,F3079,G3079,H3079,I3079,J3079,K3079,L3079)</f>
        <v>111125202200769</v>
      </c>
    </row>
    <row r="3080" customFormat="false" ht="15" hidden="false" customHeight="true" outlineLevel="0" collapsed="false">
      <c r="A3080" s="27" t="n">
        <v>3071</v>
      </c>
      <c r="B3080" s="28" t="n">
        <v>923271350</v>
      </c>
      <c r="C3080" s="28" t="s">
        <v>9815</v>
      </c>
      <c r="D3080" s="29" t="s">
        <v>9816</v>
      </c>
      <c r="E3080" s="28" t="n">
        <v>1</v>
      </c>
      <c r="F3080" s="28" t="n">
        <v>1</v>
      </c>
      <c r="G3080" s="28" t="n">
        <v>1</v>
      </c>
      <c r="H3080" s="28" t="n">
        <v>1</v>
      </c>
      <c r="I3080" s="28" t="n">
        <v>1</v>
      </c>
      <c r="J3080" s="28" t="s">
        <v>923</v>
      </c>
      <c r="K3080" s="28" t="s">
        <v>21</v>
      </c>
      <c r="L3080" s="28" t="s">
        <v>9817</v>
      </c>
      <c r="M3080" s="30" t="str">
        <f aca="false">+CONCATENATE(E3080,F3080,G3080,H3080,I3080,J3080,K3080,L3080)</f>
        <v>111114400002495</v>
      </c>
    </row>
    <row r="3081" customFormat="false" ht="15" hidden="false" customHeight="true" outlineLevel="0" collapsed="false">
      <c r="A3081" s="27" t="n">
        <v>3072</v>
      </c>
      <c r="B3081" s="28" t="n">
        <v>923271351</v>
      </c>
      <c r="C3081" s="28" t="s">
        <v>9818</v>
      </c>
      <c r="D3081" s="29" t="s">
        <v>9819</v>
      </c>
      <c r="E3081" s="28" t="n">
        <v>1</v>
      </c>
      <c r="F3081" s="28" t="n">
        <v>1</v>
      </c>
      <c r="G3081" s="28" t="n">
        <v>1</v>
      </c>
      <c r="H3081" s="28" t="n">
        <v>1</v>
      </c>
      <c r="I3081" s="28" t="n">
        <v>2</v>
      </c>
      <c r="J3081" s="28" t="s">
        <v>546</v>
      </c>
      <c r="K3081" s="28" t="s">
        <v>2226</v>
      </c>
      <c r="L3081" s="28" t="s">
        <v>9820</v>
      </c>
      <c r="M3081" s="30" t="str">
        <f aca="false">+CONCATENATE(E3081,F3081,G3081,H3081,I3081,J3081,K3081,L3081)</f>
        <v>111122367002498</v>
      </c>
    </row>
    <row r="3082" customFormat="false" ht="14.25" hidden="false" customHeight="false" outlineLevel="0" collapsed="false">
      <c r="A3082" s="27" t="n">
        <v>3073</v>
      </c>
      <c r="B3082" s="28" t="n">
        <v>923271352</v>
      </c>
      <c r="C3082" s="28" t="s">
        <v>9821</v>
      </c>
      <c r="D3082" s="29" t="s">
        <v>9822</v>
      </c>
      <c r="E3082" s="28" t="n">
        <v>1</v>
      </c>
      <c r="F3082" s="28" t="n">
        <v>1</v>
      </c>
      <c r="G3082" s="28" t="n">
        <v>1</v>
      </c>
      <c r="H3082" s="28" t="n">
        <v>1</v>
      </c>
      <c r="I3082" s="28" t="n">
        <v>1</v>
      </c>
      <c r="J3082" s="28" t="s">
        <v>518</v>
      </c>
      <c r="K3082" s="28" t="s">
        <v>21</v>
      </c>
      <c r="L3082" s="28" t="s">
        <v>9823</v>
      </c>
      <c r="M3082" s="30" t="str">
        <f aca="false">+CONCATENATE(E3082,F3082,G3082,H3082,I3082,J3082,K3082,L3082)</f>
        <v>111114700001587</v>
      </c>
    </row>
    <row r="3083" customFormat="false" ht="15" hidden="false" customHeight="true" outlineLevel="0" collapsed="false">
      <c r="A3083" s="27" t="n">
        <v>3074</v>
      </c>
      <c r="B3083" s="28" t="n">
        <v>923271358</v>
      </c>
      <c r="C3083" s="28" t="s">
        <v>9824</v>
      </c>
      <c r="D3083" s="29" t="s">
        <v>9825</v>
      </c>
      <c r="E3083" s="28" t="n">
        <v>3</v>
      </c>
      <c r="F3083" s="28" t="n">
        <v>2</v>
      </c>
      <c r="G3083" s="28" t="n">
        <v>1</v>
      </c>
      <c r="H3083" s="28" t="n">
        <v>1</v>
      </c>
      <c r="I3083" s="28" t="n">
        <v>1</v>
      </c>
      <c r="J3083" s="28" t="s">
        <v>559</v>
      </c>
      <c r="K3083" s="28" t="s">
        <v>21</v>
      </c>
      <c r="L3083" s="28" t="s">
        <v>9826</v>
      </c>
      <c r="M3083" s="30" t="str">
        <f aca="false">+CONCATENATE(E3083,F3083,G3083,H3083,I3083,J3083,K3083,L3083)</f>
        <v>321115000002558</v>
      </c>
    </row>
    <row r="3084" customFormat="false" ht="15" hidden="false" customHeight="true" outlineLevel="0" collapsed="false">
      <c r="A3084" s="28" t="n">
        <v>3075</v>
      </c>
      <c r="B3084" s="28" t="n">
        <v>923271369</v>
      </c>
      <c r="C3084" s="28" t="s">
        <v>9827</v>
      </c>
      <c r="D3084" s="29" t="s">
        <v>9828</v>
      </c>
      <c r="E3084" s="28" t="n">
        <v>3</v>
      </c>
      <c r="F3084" s="28" t="n">
        <v>3</v>
      </c>
      <c r="G3084" s="28" t="n">
        <v>2</v>
      </c>
      <c r="H3084" s="28" t="n">
        <v>0</v>
      </c>
      <c r="I3084" s="28" t="n">
        <v>1</v>
      </c>
      <c r="J3084" s="28" t="s">
        <v>559</v>
      </c>
      <c r="K3084" s="28" t="s">
        <v>309</v>
      </c>
      <c r="L3084" s="28" t="s">
        <v>9829</v>
      </c>
      <c r="M3084" s="30" t="str">
        <f aca="false">+CONCATENATE(E3084,F3084,G3084,H3084,I3084,J3084,K3084,L3084)</f>
        <v>332015000100110</v>
      </c>
    </row>
    <row r="3085" customFormat="false" ht="15" hidden="false" customHeight="true" outlineLevel="0" collapsed="false">
      <c r="A3085" s="27" t="n">
        <v>3076</v>
      </c>
      <c r="B3085" s="28" t="n">
        <v>923271370</v>
      </c>
      <c r="C3085" s="28" t="s">
        <v>9830</v>
      </c>
      <c r="D3085" s="29" t="s">
        <v>9831</v>
      </c>
      <c r="E3085" s="28" t="n">
        <v>1</v>
      </c>
      <c r="F3085" s="28" t="n">
        <v>1</v>
      </c>
      <c r="G3085" s="28" t="n">
        <v>1</v>
      </c>
      <c r="H3085" s="28" t="n">
        <v>1</v>
      </c>
      <c r="I3085" s="28" t="n">
        <v>2</v>
      </c>
      <c r="J3085" s="28" t="s">
        <v>428</v>
      </c>
      <c r="K3085" s="28" t="s">
        <v>3658</v>
      </c>
      <c r="L3085" s="28" t="s">
        <v>9832</v>
      </c>
      <c r="M3085" s="30" t="str">
        <f aca="false">+CONCATENATE(E3085,F3085,G3085,H3085,I3085,J3085,K3085,L3085)</f>
        <v>111125262100837</v>
      </c>
    </row>
    <row r="3086" customFormat="false" ht="15" hidden="false" customHeight="true" outlineLevel="0" collapsed="false">
      <c r="A3086" s="27" t="n">
        <v>3077</v>
      </c>
      <c r="B3086" s="28" t="n">
        <v>923271372</v>
      </c>
      <c r="C3086" s="28" t="s">
        <v>9833</v>
      </c>
      <c r="D3086" s="29" t="s">
        <v>9834</v>
      </c>
      <c r="E3086" s="28" t="n">
        <v>1</v>
      </c>
      <c r="F3086" s="28" t="n">
        <v>1</v>
      </c>
      <c r="G3086" s="28" t="n">
        <v>1</v>
      </c>
      <c r="H3086" s="28" t="n">
        <v>1</v>
      </c>
      <c r="I3086" s="28" t="n">
        <v>2</v>
      </c>
      <c r="J3086" s="28" t="s">
        <v>399</v>
      </c>
      <c r="K3086" s="28" t="s">
        <v>1273</v>
      </c>
      <c r="L3086" s="28" t="s">
        <v>9835</v>
      </c>
      <c r="M3086" s="30" t="str">
        <f aca="false">+CONCATENATE(E3086,F3086,G3086,H3086,I3086,J3086,K3086,L3086)</f>
        <v>111120503001877</v>
      </c>
    </row>
    <row r="3087" customFormat="false" ht="15" hidden="false" customHeight="true" outlineLevel="0" collapsed="false">
      <c r="A3087" s="27" t="n">
        <v>3078</v>
      </c>
      <c r="B3087" s="28" t="n">
        <v>923271375</v>
      </c>
      <c r="C3087" s="28" t="s">
        <v>9836</v>
      </c>
      <c r="D3087" s="29" t="s">
        <v>9837</v>
      </c>
      <c r="E3087" s="28" t="n">
        <v>1</v>
      </c>
      <c r="F3087" s="28" t="n">
        <v>1</v>
      </c>
      <c r="G3087" s="28" t="n">
        <v>1</v>
      </c>
      <c r="H3087" s="28" t="n">
        <v>1</v>
      </c>
      <c r="I3087" s="28" t="n">
        <v>1</v>
      </c>
      <c r="J3087" s="28" t="s">
        <v>916</v>
      </c>
      <c r="K3087" s="28" t="s">
        <v>21</v>
      </c>
      <c r="L3087" s="28" t="s">
        <v>9838</v>
      </c>
      <c r="M3087" s="30" t="str">
        <f aca="false">+CONCATENATE(E3087,F3087,G3087,H3087,I3087,J3087,K3087,L3087)</f>
        <v>111112700001514</v>
      </c>
    </row>
    <row r="3088" customFormat="false" ht="15" hidden="false" customHeight="true" outlineLevel="0" collapsed="false">
      <c r="A3088" s="27" t="n">
        <v>3079</v>
      </c>
      <c r="B3088" s="28" t="n">
        <v>923271453</v>
      </c>
      <c r="C3088" s="28" t="s">
        <v>9839</v>
      </c>
      <c r="D3088" s="29" t="s">
        <v>9840</v>
      </c>
      <c r="E3088" s="28" t="n">
        <v>1</v>
      </c>
      <c r="F3088" s="28" t="n">
        <v>1</v>
      </c>
      <c r="G3088" s="28" t="n">
        <v>1</v>
      </c>
      <c r="H3088" s="28" t="n">
        <v>1</v>
      </c>
      <c r="I3088" s="28" t="n">
        <v>2</v>
      </c>
      <c r="J3088" s="28" t="s">
        <v>518</v>
      </c>
      <c r="K3088" s="28" t="s">
        <v>3057</v>
      </c>
      <c r="L3088" s="28" t="s">
        <v>9841</v>
      </c>
      <c r="M3088" s="30" t="str">
        <f aca="false">+CONCATENATE(E3088,F3088,G3088,H3088,I3088,J3088,K3088,L3088)</f>
        <v>111124760501246</v>
      </c>
    </row>
    <row r="3089" customFormat="false" ht="15" hidden="false" customHeight="true" outlineLevel="0" collapsed="false">
      <c r="A3089" s="27" t="n">
        <v>3080</v>
      </c>
      <c r="B3089" s="28" t="n">
        <v>923271454</v>
      </c>
      <c r="C3089" s="28" t="s">
        <v>9842</v>
      </c>
      <c r="D3089" s="29" t="s">
        <v>9843</v>
      </c>
      <c r="E3089" s="28" t="n">
        <v>1</v>
      </c>
      <c r="F3089" s="28" t="n">
        <v>1</v>
      </c>
      <c r="G3089" s="28" t="n">
        <v>1</v>
      </c>
      <c r="H3089" s="28" t="n">
        <v>1</v>
      </c>
      <c r="I3089" s="28" t="n">
        <v>2</v>
      </c>
      <c r="J3089" s="28" t="s">
        <v>335</v>
      </c>
      <c r="K3089" s="28" t="s">
        <v>6243</v>
      </c>
      <c r="L3089" s="28" t="s">
        <v>9844</v>
      </c>
      <c r="M3089" s="30" t="str">
        <f aca="false">+CONCATENATE(E3089,F3089,G3089,H3089,I3089,J3089,K3089,L3089)</f>
        <v>111126829601411</v>
      </c>
    </row>
    <row r="3090" customFormat="false" ht="15" hidden="false" customHeight="true" outlineLevel="0" collapsed="false">
      <c r="A3090" s="27" t="n">
        <v>3081</v>
      </c>
      <c r="B3090" s="28" t="n">
        <v>923271455</v>
      </c>
      <c r="C3090" s="28" t="s">
        <v>9845</v>
      </c>
      <c r="D3090" s="29" t="s">
        <v>9846</v>
      </c>
      <c r="E3090" s="28" t="n">
        <v>1</v>
      </c>
      <c r="F3090" s="28" t="n">
        <v>1</v>
      </c>
      <c r="G3090" s="28" t="n">
        <v>1</v>
      </c>
      <c r="H3090" s="28" t="n">
        <v>1</v>
      </c>
      <c r="I3090" s="28" t="n">
        <v>2</v>
      </c>
      <c r="J3090" s="28" t="s">
        <v>428</v>
      </c>
      <c r="K3090" s="28" t="s">
        <v>5977</v>
      </c>
      <c r="L3090" s="28" t="s">
        <v>9847</v>
      </c>
      <c r="M3090" s="30" t="str">
        <f aca="false">+CONCATENATE(E3090,F3090,G3090,H3090,I3090,J3090,K3090,L3090)</f>
        <v>111125268700802</v>
      </c>
    </row>
    <row r="3091" customFormat="false" ht="15" hidden="false" customHeight="true" outlineLevel="0" collapsed="false">
      <c r="A3091" s="28" t="n">
        <v>3082</v>
      </c>
      <c r="B3091" s="28" t="n">
        <v>923271456</v>
      </c>
      <c r="C3091" s="28" t="s">
        <v>9848</v>
      </c>
      <c r="D3091" s="29" t="s">
        <v>9849</v>
      </c>
      <c r="E3091" s="28" t="n">
        <v>1</v>
      </c>
      <c r="F3091" s="28" t="n">
        <v>1</v>
      </c>
      <c r="G3091" s="28" t="n">
        <v>1</v>
      </c>
      <c r="H3091" s="28" t="n">
        <v>1</v>
      </c>
      <c r="I3091" s="28" t="n">
        <v>2</v>
      </c>
      <c r="J3091" s="28" t="s">
        <v>335</v>
      </c>
      <c r="K3091" s="28" t="s">
        <v>3922</v>
      </c>
      <c r="L3091" s="28" t="s">
        <v>9850</v>
      </c>
      <c r="M3091" s="30" t="str">
        <f aca="false">+CONCATENATE(E3091,F3091,G3091,H3091,I3091,J3091,K3091,L3091)</f>
        <v>111126822901204</v>
      </c>
    </row>
    <row r="3092" customFormat="false" ht="15" hidden="false" customHeight="true" outlineLevel="0" collapsed="false">
      <c r="A3092" s="27" t="n">
        <v>3083</v>
      </c>
      <c r="B3092" s="28" t="n">
        <v>923271462</v>
      </c>
      <c r="C3092" s="28" t="s">
        <v>9851</v>
      </c>
      <c r="D3092" s="29" t="s">
        <v>9852</v>
      </c>
      <c r="E3092" s="28" t="n">
        <v>1</v>
      </c>
      <c r="F3092" s="28" t="n">
        <v>1</v>
      </c>
      <c r="G3092" s="28" t="n">
        <v>1</v>
      </c>
      <c r="H3092" s="28" t="n">
        <v>1</v>
      </c>
      <c r="I3092" s="28" t="n">
        <v>2</v>
      </c>
      <c r="J3092" s="28" t="s">
        <v>399</v>
      </c>
      <c r="K3092" s="28" t="s">
        <v>592</v>
      </c>
      <c r="L3092" s="28" t="s">
        <v>9853</v>
      </c>
      <c r="M3092" s="30" t="str">
        <f aca="false">+CONCATENATE(E3092,F3092,G3092,H3092,I3092,J3092,K3092,L3092)</f>
        <v>111120588701983</v>
      </c>
    </row>
    <row r="3093" customFormat="false" ht="15" hidden="false" customHeight="true" outlineLevel="0" collapsed="false">
      <c r="A3093" s="27" t="n">
        <v>3084</v>
      </c>
      <c r="B3093" s="28" t="n">
        <v>923271463</v>
      </c>
      <c r="C3093" s="28" t="s">
        <v>9854</v>
      </c>
      <c r="D3093" s="29" t="s">
        <v>9855</v>
      </c>
      <c r="E3093" s="28" t="n">
        <v>1</v>
      </c>
      <c r="F3093" s="28" t="n">
        <v>1</v>
      </c>
      <c r="G3093" s="28" t="n">
        <v>1</v>
      </c>
      <c r="H3093" s="28" t="n">
        <v>1</v>
      </c>
      <c r="I3093" s="28" t="n">
        <v>1</v>
      </c>
      <c r="J3093" s="28" t="s">
        <v>630</v>
      </c>
      <c r="K3093" s="28" t="s">
        <v>21</v>
      </c>
      <c r="L3093" s="28" t="s">
        <v>9856</v>
      </c>
      <c r="M3093" s="30" t="str">
        <f aca="false">+CONCATENATE(E3093,F3093,G3093,H3093,I3093,J3093,K3093,L3093)</f>
        <v>111117300001832</v>
      </c>
    </row>
    <row r="3094" customFormat="false" ht="15" hidden="false" customHeight="true" outlineLevel="0" collapsed="false">
      <c r="A3094" s="27" t="n">
        <v>3085</v>
      </c>
      <c r="B3094" s="28" t="n">
        <v>923271464</v>
      </c>
      <c r="C3094" s="28" t="s">
        <v>9857</v>
      </c>
      <c r="D3094" s="29" t="s">
        <v>9858</v>
      </c>
      <c r="E3094" s="28" t="n">
        <v>1</v>
      </c>
      <c r="F3094" s="28" t="n">
        <v>1</v>
      </c>
      <c r="G3094" s="28" t="n">
        <v>1</v>
      </c>
      <c r="H3094" s="28" t="n">
        <v>1</v>
      </c>
      <c r="I3094" s="28" t="n">
        <v>2</v>
      </c>
      <c r="J3094" s="28" t="s">
        <v>399</v>
      </c>
      <c r="K3094" s="28" t="s">
        <v>1581</v>
      </c>
      <c r="L3094" s="28" t="s">
        <v>9859</v>
      </c>
      <c r="M3094" s="30" t="str">
        <f aca="false">+CONCATENATE(E3094,F3094,G3094,H3094,I3094,J3094,K3094,L3094)</f>
        <v>111120534701569</v>
      </c>
    </row>
    <row r="3095" customFormat="false" ht="15" hidden="false" customHeight="true" outlineLevel="0" collapsed="false">
      <c r="A3095" s="27" t="n">
        <v>3086</v>
      </c>
      <c r="B3095" s="28" t="n">
        <v>923271465</v>
      </c>
      <c r="C3095" s="28" t="s">
        <v>9860</v>
      </c>
      <c r="D3095" s="29" t="s">
        <v>9861</v>
      </c>
      <c r="E3095" s="28" t="n">
        <v>1</v>
      </c>
      <c r="F3095" s="28" t="n">
        <v>1</v>
      </c>
      <c r="G3095" s="28" t="n">
        <v>1</v>
      </c>
      <c r="H3095" s="28" t="n">
        <v>1</v>
      </c>
      <c r="I3095" s="28" t="n">
        <v>2</v>
      </c>
      <c r="J3095" s="28" t="s">
        <v>576</v>
      </c>
      <c r="K3095" s="28" t="s">
        <v>3465</v>
      </c>
      <c r="L3095" s="28" t="s">
        <v>9862</v>
      </c>
      <c r="M3095" s="30" t="str">
        <f aca="false">+CONCATENATE(E3095,F3095,G3095,H3095,I3095,J3095,K3095,L3095)</f>
        <v>111122581701629</v>
      </c>
    </row>
    <row r="3096" customFormat="false" ht="15" hidden="false" customHeight="true" outlineLevel="0" collapsed="false">
      <c r="A3096" s="28" t="n">
        <v>3087</v>
      </c>
      <c r="B3096" s="28" t="n">
        <v>923271472</v>
      </c>
      <c r="C3096" s="28" t="s">
        <v>9863</v>
      </c>
      <c r="D3096" s="29" t="s">
        <v>9864</v>
      </c>
      <c r="E3096" s="28" t="n">
        <v>1</v>
      </c>
      <c r="F3096" s="28" t="n">
        <v>1</v>
      </c>
      <c r="G3096" s="28" t="n">
        <v>1</v>
      </c>
      <c r="H3096" s="28" t="n">
        <v>1</v>
      </c>
      <c r="I3096" s="28" t="n">
        <v>2</v>
      </c>
      <c r="J3096" s="28" t="s">
        <v>559</v>
      </c>
      <c r="K3096" s="28" t="s">
        <v>563</v>
      </c>
      <c r="L3096" s="28" t="s">
        <v>9865</v>
      </c>
      <c r="M3096" s="30" t="str">
        <f aca="false">+CONCATENATE(E3096,F3096,G3096,H3096,I3096,J3096,K3096,L3096)</f>
        <v>111125057301966</v>
      </c>
    </row>
    <row r="3097" customFormat="false" ht="15" hidden="false" customHeight="true" outlineLevel="0" collapsed="false">
      <c r="A3097" s="27" t="n">
        <v>3088</v>
      </c>
      <c r="B3097" s="28" t="n">
        <v>923271474</v>
      </c>
      <c r="C3097" s="28" t="s">
        <v>9866</v>
      </c>
      <c r="D3097" s="29" t="s">
        <v>9867</v>
      </c>
      <c r="E3097" s="28" t="n">
        <v>1</v>
      </c>
      <c r="F3097" s="28" t="n">
        <v>1</v>
      </c>
      <c r="G3097" s="28" t="n">
        <v>1</v>
      </c>
      <c r="H3097" s="28" t="n">
        <v>1</v>
      </c>
      <c r="I3097" s="28" t="n">
        <v>2</v>
      </c>
      <c r="J3097" s="28" t="s">
        <v>428</v>
      </c>
      <c r="K3097" s="28" t="s">
        <v>3888</v>
      </c>
      <c r="L3097" s="28" t="s">
        <v>9868</v>
      </c>
      <c r="M3097" s="30" t="str">
        <f aca="false">+CONCATENATE(E3097,F3097,G3097,H3097,I3097,J3097,K3097,L3097)</f>
        <v>111125242700822</v>
      </c>
    </row>
    <row r="3098" customFormat="false" ht="15" hidden="false" customHeight="true" outlineLevel="0" collapsed="false">
      <c r="A3098" s="27" t="n">
        <v>3089</v>
      </c>
      <c r="B3098" s="28" t="n">
        <v>923271475</v>
      </c>
      <c r="C3098" s="28" t="s">
        <v>9869</v>
      </c>
      <c r="D3098" s="29" t="s">
        <v>9870</v>
      </c>
      <c r="E3098" s="28" t="n">
        <v>3</v>
      </c>
      <c r="F3098" s="28" t="n">
        <v>3</v>
      </c>
      <c r="G3098" s="28" t="n">
        <v>1</v>
      </c>
      <c r="H3098" s="28" t="n">
        <v>1</v>
      </c>
      <c r="I3098" s="28" t="n">
        <v>1</v>
      </c>
      <c r="J3098" s="28" t="s">
        <v>546</v>
      </c>
      <c r="K3098" s="28" t="s">
        <v>1677</v>
      </c>
      <c r="L3098" s="28" t="s">
        <v>9871</v>
      </c>
      <c r="M3098" s="30" t="str">
        <f aca="false">+CONCATENATE(E3098,F3098,G3098,H3098,I3098,J3098,K3098,L3098)</f>
        <v>331112368203348</v>
      </c>
    </row>
    <row r="3099" customFormat="false" ht="15" hidden="false" customHeight="true" outlineLevel="0" collapsed="false">
      <c r="A3099" s="27" t="n">
        <v>3090</v>
      </c>
      <c r="B3099" s="28" t="n">
        <v>923271489</v>
      </c>
      <c r="C3099" s="28" t="s">
        <v>9872</v>
      </c>
      <c r="D3099" s="29" t="s">
        <v>9873</v>
      </c>
      <c r="E3099" s="28" t="n">
        <v>3</v>
      </c>
      <c r="F3099" s="28" t="n">
        <v>3</v>
      </c>
      <c r="G3099" s="28" t="n">
        <v>1</v>
      </c>
      <c r="H3099" s="28" t="n">
        <v>1</v>
      </c>
      <c r="I3099" s="28" t="n">
        <v>1</v>
      </c>
      <c r="J3099" s="28" t="s">
        <v>522</v>
      </c>
      <c r="K3099" s="28" t="s">
        <v>2618</v>
      </c>
      <c r="L3099" s="28" t="s">
        <v>9874</v>
      </c>
      <c r="M3099" s="30" t="str">
        <f aca="false">+CONCATENATE(E3099,F3099,G3099,H3099,I3099,J3099,K3099,L3099)</f>
        <v>331111349003052</v>
      </c>
    </row>
    <row r="3100" customFormat="false" ht="15" hidden="false" customHeight="true" outlineLevel="0" collapsed="false">
      <c r="A3100" s="27" t="n">
        <v>3091</v>
      </c>
      <c r="B3100" s="28" t="n">
        <v>923271490</v>
      </c>
      <c r="C3100" s="28" t="s">
        <v>9875</v>
      </c>
      <c r="D3100" s="29" t="s">
        <v>9876</v>
      </c>
      <c r="E3100" s="28" t="n">
        <v>3</v>
      </c>
      <c r="F3100" s="28" t="n">
        <v>3</v>
      </c>
      <c r="G3100" s="28" t="n">
        <v>1</v>
      </c>
      <c r="H3100" s="28" t="n">
        <v>1</v>
      </c>
      <c r="I3100" s="28" t="n">
        <v>1</v>
      </c>
      <c r="J3100" s="28" t="s">
        <v>546</v>
      </c>
      <c r="K3100" s="28" t="s">
        <v>3399</v>
      </c>
      <c r="L3100" s="28" t="s">
        <v>9877</v>
      </c>
      <c r="M3100" s="30" t="str">
        <f aca="false">+CONCATENATE(E3100,F3100,G3100,H3100,I3100,J3100,K3100,L3100)</f>
        <v>331112381503612</v>
      </c>
    </row>
    <row r="3101" customFormat="false" ht="15" hidden="false" customHeight="true" outlineLevel="0" collapsed="false">
      <c r="A3101" s="27" t="n">
        <v>3092</v>
      </c>
      <c r="B3101" s="28" t="n">
        <v>923271491</v>
      </c>
      <c r="C3101" s="28" t="s">
        <v>9878</v>
      </c>
      <c r="D3101" s="29" t="s">
        <v>9879</v>
      </c>
      <c r="E3101" s="28" t="n">
        <v>3</v>
      </c>
      <c r="F3101" s="28" t="n">
        <v>3</v>
      </c>
      <c r="G3101" s="28" t="n">
        <v>2</v>
      </c>
      <c r="H3101" s="28" t="n">
        <v>1</v>
      </c>
      <c r="I3101" s="28" t="n">
        <v>1</v>
      </c>
      <c r="J3101" s="28" t="s">
        <v>923</v>
      </c>
      <c r="K3101" s="28" t="s">
        <v>872</v>
      </c>
      <c r="L3101" s="28" t="s">
        <v>9880</v>
      </c>
      <c r="M3101" s="30" t="str">
        <f aca="false">+CONCATENATE(E3101,F3101,G3101,H3101,I3101,J3101,K3101,L3101)</f>
        <v>332114443002723</v>
      </c>
    </row>
    <row r="3102" s="38" customFormat="true" ht="15" hidden="false" customHeight="true" outlineLevel="0" collapsed="false">
      <c r="A3102" s="27" t="n">
        <v>3093</v>
      </c>
      <c r="B3102" s="35" t="n">
        <v>923271504</v>
      </c>
      <c r="C3102" s="28" t="s">
        <v>9881</v>
      </c>
      <c r="D3102" s="29" t="s">
        <v>9882</v>
      </c>
      <c r="E3102" s="35" t="n">
        <v>1</v>
      </c>
      <c r="F3102" s="35" t="n">
        <v>1</v>
      </c>
      <c r="G3102" s="35" t="n">
        <v>1</v>
      </c>
      <c r="H3102" s="35" t="n">
        <v>1</v>
      </c>
      <c r="I3102" s="35" t="n">
        <v>2</v>
      </c>
      <c r="J3102" s="35" t="s">
        <v>617</v>
      </c>
      <c r="K3102" s="35" t="s">
        <v>2270</v>
      </c>
      <c r="L3102" s="35" t="s">
        <v>9883</v>
      </c>
      <c r="M3102" s="36" t="str">
        <f aca="false">+CONCATENATE(E3102,F3102,G3102,H3102,I3102,J3102,K3102,L3102)</f>
        <v>111127684501986</v>
      </c>
      <c r="N3102" s="37"/>
    </row>
    <row r="3103" customFormat="false" ht="14.25" hidden="false" customHeight="false" outlineLevel="0" collapsed="false">
      <c r="A3103" s="28" t="n">
        <v>3094</v>
      </c>
      <c r="B3103" s="28" t="n">
        <v>923271505</v>
      </c>
      <c r="C3103" s="28" t="s">
        <v>9884</v>
      </c>
      <c r="D3103" s="29" t="s">
        <v>9885</v>
      </c>
      <c r="E3103" s="28" t="n">
        <v>1</v>
      </c>
      <c r="F3103" s="28" t="n">
        <v>1</v>
      </c>
      <c r="G3103" s="28" t="n">
        <v>1</v>
      </c>
      <c r="H3103" s="28" t="n">
        <v>1</v>
      </c>
      <c r="I3103" s="28" t="n">
        <v>1</v>
      </c>
      <c r="J3103" s="28" t="s">
        <v>493</v>
      </c>
      <c r="K3103" s="28" t="s">
        <v>21</v>
      </c>
      <c r="L3103" s="28" t="s">
        <v>9886</v>
      </c>
      <c r="M3103" s="30" t="str">
        <f aca="false">+CONCATENATE(E3103,F3103,G3103,H3103,I3103,J3103,K3103,L3103)</f>
        <v>111111100001884</v>
      </c>
    </row>
    <row r="3104" customFormat="false" ht="15" hidden="false" customHeight="true" outlineLevel="0" collapsed="false">
      <c r="A3104" s="27" t="n">
        <v>3095</v>
      </c>
      <c r="B3104" s="28" t="n">
        <v>923271506</v>
      </c>
      <c r="C3104" s="28" t="s">
        <v>9887</v>
      </c>
      <c r="D3104" s="29" t="s">
        <v>9888</v>
      </c>
      <c r="E3104" s="28" t="n">
        <v>3</v>
      </c>
      <c r="F3104" s="28" t="n">
        <v>3</v>
      </c>
      <c r="G3104" s="28" t="n">
        <v>2</v>
      </c>
      <c r="H3104" s="28" t="n">
        <v>1</v>
      </c>
      <c r="I3104" s="28" t="n">
        <v>1</v>
      </c>
      <c r="J3104" s="28" t="s">
        <v>112</v>
      </c>
      <c r="K3104" s="28" t="s">
        <v>1900</v>
      </c>
      <c r="L3104" s="28" t="s">
        <v>9889</v>
      </c>
      <c r="M3104" s="30" t="str">
        <f aca="false">+CONCATENATE(E3104,F3104,G3104,H3104,I3104,J3104,K3104,L3104)</f>
        <v>332111569302203</v>
      </c>
    </row>
    <row r="3105" customFormat="false" ht="15" hidden="false" customHeight="true" outlineLevel="0" collapsed="false">
      <c r="A3105" s="27" t="n">
        <v>3096</v>
      </c>
      <c r="B3105" s="28" t="n">
        <v>923271519</v>
      </c>
      <c r="C3105" s="28" t="s">
        <v>9890</v>
      </c>
      <c r="D3105" s="29" t="s">
        <v>9891</v>
      </c>
      <c r="E3105" s="28" t="n">
        <v>1</v>
      </c>
      <c r="F3105" s="28" t="n">
        <v>1</v>
      </c>
      <c r="G3105" s="28" t="n">
        <v>1</v>
      </c>
      <c r="H3105" s="28" t="n">
        <v>1</v>
      </c>
      <c r="I3105" s="28" t="n">
        <v>0</v>
      </c>
      <c r="J3105" s="28" t="s">
        <v>20</v>
      </c>
      <c r="K3105" s="28" t="s">
        <v>21</v>
      </c>
      <c r="L3105" s="28" t="s">
        <v>9892</v>
      </c>
      <c r="M3105" s="30" t="str">
        <f aca="false">+CONCATENATE(E3105,F3105,G3105,H3105,I3105,J3105,K3105,L3105)</f>
        <v>111100000003184</v>
      </c>
    </row>
    <row r="3106" customFormat="false" ht="15" hidden="false" customHeight="true" outlineLevel="0" collapsed="false">
      <c r="A3106" s="27" t="n">
        <v>3097</v>
      </c>
      <c r="B3106" s="28" t="n">
        <v>923271522</v>
      </c>
      <c r="C3106" s="28" t="s">
        <v>9893</v>
      </c>
      <c r="D3106" s="29" t="s">
        <v>9894</v>
      </c>
      <c r="E3106" s="28" t="n">
        <v>1</v>
      </c>
      <c r="F3106" s="28" t="n">
        <v>1</v>
      </c>
      <c r="G3106" s="28" t="n">
        <v>1</v>
      </c>
      <c r="H3106" s="28" t="n">
        <v>1</v>
      </c>
      <c r="I3106" s="28" t="n">
        <v>2</v>
      </c>
      <c r="J3106" s="28" t="s">
        <v>571</v>
      </c>
      <c r="K3106" s="28" t="s">
        <v>309</v>
      </c>
      <c r="L3106" s="28" t="s">
        <v>9895</v>
      </c>
      <c r="M3106" s="30" t="str">
        <f aca="false">+CONCATENATE(E3106,F3106,G3106,H3106,I3106,J3106,K3106,L3106)</f>
        <v>111126600101938</v>
      </c>
    </row>
    <row r="3107" customFormat="false" ht="15" hidden="false" customHeight="true" outlineLevel="0" collapsed="false">
      <c r="A3107" s="27" t="n">
        <v>3098</v>
      </c>
      <c r="B3107" s="28" t="n">
        <v>923271523</v>
      </c>
      <c r="C3107" s="28" t="s">
        <v>9896</v>
      </c>
      <c r="D3107" s="29" t="s">
        <v>9897</v>
      </c>
      <c r="E3107" s="28" t="n">
        <v>3</v>
      </c>
      <c r="F3107" s="28" t="n">
        <v>3</v>
      </c>
      <c r="G3107" s="28" t="n">
        <v>2</v>
      </c>
      <c r="H3107" s="28" t="n">
        <v>0</v>
      </c>
      <c r="I3107" s="28" t="n">
        <v>1</v>
      </c>
      <c r="J3107" s="28" t="s">
        <v>682</v>
      </c>
      <c r="K3107" s="28" t="s">
        <v>309</v>
      </c>
      <c r="L3107" s="28" t="s">
        <v>9898</v>
      </c>
      <c r="M3107" s="30" t="str">
        <f aca="false">+CONCATENATE(E3107,F3107,G3107,H3107,I3107,J3107,K3107,L3107)</f>
        <v>332017000100129</v>
      </c>
    </row>
    <row r="3108" customFormat="false" ht="15" hidden="false" customHeight="true" outlineLevel="0" collapsed="false">
      <c r="A3108" s="28" t="n">
        <v>3099</v>
      </c>
      <c r="B3108" s="28" t="n">
        <v>923271560</v>
      </c>
      <c r="C3108" s="28" t="s">
        <v>9899</v>
      </c>
      <c r="D3108" s="29" t="s">
        <v>9900</v>
      </c>
      <c r="E3108" s="28" t="n">
        <v>1</v>
      </c>
      <c r="F3108" s="28" t="n">
        <v>1</v>
      </c>
      <c r="G3108" s="28" t="n">
        <v>1</v>
      </c>
      <c r="H3108" s="28" t="n">
        <v>1</v>
      </c>
      <c r="I3108" s="28" t="n">
        <v>1</v>
      </c>
      <c r="J3108" s="28" t="s">
        <v>308</v>
      </c>
      <c r="K3108" s="28" t="s">
        <v>21</v>
      </c>
      <c r="L3108" s="28" t="s">
        <v>9901</v>
      </c>
      <c r="M3108" s="30" t="str">
        <f aca="false">+CONCATENATE(E3108,F3108,G3108,H3108,I3108,J3108,K3108,L3108)</f>
        <v>111111700000711</v>
      </c>
    </row>
    <row r="3109" customFormat="false" ht="15" hidden="false" customHeight="true" outlineLevel="0" collapsed="false">
      <c r="A3109" s="27" t="n">
        <v>3100</v>
      </c>
      <c r="B3109" s="28" t="n">
        <v>923271561</v>
      </c>
      <c r="C3109" s="28" t="s">
        <v>9902</v>
      </c>
      <c r="D3109" s="29" t="s">
        <v>9903</v>
      </c>
      <c r="E3109" s="28" t="n">
        <v>1</v>
      </c>
      <c r="F3109" s="28" t="n">
        <v>1</v>
      </c>
      <c r="G3109" s="28" t="n">
        <v>1</v>
      </c>
      <c r="H3109" s="28" t="n">
        <v>1</v>
      </c>
      <c r="I3109" s="28" t="n">
        <v>1</v>
      </c>
      <c r="J3109" s="28" t="s">
        <v>308</v>
      </c>
      <c r="K3109" s="28" t="s">
        <v>21</v>
      </c>
      <c r="L3109" s="28" t="s">
        <v>9904</v>
      </c>
      <c r="M3109" s="30" t="str">
        <f aca="false">+CONCATENATE(E3109,F3109,G3109,H3109,I3109,J3109,K3109,L3109)</f>
        <v>111111700000849</v>
      </c>
    </row>
    <row r="3110" customFormat="false" ht="15" hidden="false" customHeight="true" outlineLevel="0" collapsed="false">
      <c r="A3110" s="27" t="n">
        <v>3101</v>
      </c>
      <c r="B3110" s="28" t="n">
        <v>923271563</v>
      </c>
      <c r="C3110" s="28" t="s">
        <v>9905</v>
      </c>
      <c r="D3110" s="29" t="s">
        <v>9906</v>
      </c>
      <c r="E3110" s="28" t="n">
        <v>3</v>
      </c>
      <c r="F3110" s="28" t="n">
        <v>2</v>
      </c>
      <c r="G3110" s="28" t="n">
        <v>2</v>
      </c>
      <c r="H3110" s="28" t="n">
        <v>1</v>
      </c>
      <c r="I3110" s="28" t="n">
        <v>1</v>
      </c>
      <c r="J3110" s="28" t="s">
        <v>671</v>
      </c>
      <c r="K3110" s="28" t="s">
        <v>21</v>
      </c>
      <c r="L3110" s="28" t="s">
        <v>9907</v>
      </c>
      <c r="M3110" s="30" t="str">
        <f aca="false">+CONCATENATE(E3110,F3110,G3110,H3110,I3110,J3110,K3110,L3110)</f>
        <v>322119900002796</v>
      </c>
    </row>
    <row r="3111" customFormat="false" ht="15" hidden="false" customHeight="true" outlineLevel="0" collapsed="false">
      <c r="A3111" s="27" t="n">
        <v>3102</v>
      </c>
      <c r="B3111" s="28" t="n">
        <v>923271564</v>
      </c>
      <c r="C3111" s="28" t="s">
        <v>9908</v>
      </c>
      <c r="D3111" s="29" t="s">
        <v>9909</v>
      </c>
      <c r="E3111" s="28" t="n">
        <v>1</v>
      </c>
      <c r="F3111" s="28" t="n">
        <v>1</v>
      </c>
      <c r="G3111" s="28" t="n">
        <v>1</v>
      </c>
      <c r="H3111" s="28" t="n">
        <v>1</v>
      </c>
      <c r="I3111" s="28" t="n">
        <v>1</v>
      </c>
      <c r="J3111" s="28" t="s">
        <v>522</v>
      </c>
      <c r="K3111" s="28" t="s">
        <v>21</v>
      </c>
      <c r="L3111" s="28" t="s">
        <v>9910</v>
      </c>
      <c r="M3111" s="30" t="str">
        <f aca="false">+CONCATENATE(E3111,F3111,G3111,H3111,I3111,J3111,K3111,L3111)</f>
        <v>111111300001564</v>
      </c>
    </row>
    <row r="3112" customFormat="false" ht="15" hidden="false" customHeight="true" outlineLevel="0" collapsed="false">
      <c r="A3112" s="27" t="n">
        <v>3103</v>
      </c>
      <c r="B3112" s="28" t="n">
        <v>923271565</v>
      </c>
      <c r="C3112" s="28" t="s">
        <v>9911</v>
      </c>
      <c r="D3112" s="29" t="s">
        <v>9912</v>
      </c>
      <c r="E3112" s="28" t="n">
        <v>1</v>
      </c>
      <c r="F3112" s="28" t="n">
        <v>1</v>
      </c>
      <c r="G3112" s="28" t="n">
        <v>1</v>
      </c>
      <c r="H3112" s="28" t="n">
        <v>1</v>
      </c>
      <c r="I3112" s="28" t="n">
        <v>1</v>
      </c>
      <c r="J3112" s="28" t="s">
        <v>546</v>
      </c>
      <c r="K3112" s="28" t="s">
        <v>21</v>
      </c>
      <c r="L3112" s="28" t="s">
        <v>9913</v>
      </c>
      <c r="M3112" s="30" t="str">
        <f aca="false">+CONCATENATE(E3112,F3112,G3112,H3112,I3112,J3112,K3112,L3112)</f>
        <v>111112300001568</v>
      </c>
    </row>
    <row r="3113" customFormat="false" ht="15" hidden="false" customHeight="true" outlineLevel="0" collapsed="false">
      <c r="A3113" s="27" t="n">
        <v>3104</v>
      </c>
      <c r="B3113" s="28" t="n">
        <v>923271567</v>
      </c>
      <c r="C3113" s="28" t="s">
        <v>9914</v>
      </c>
      <c r="D3113" s="29" t="s">
        <v>9915</v>
      </c>
      <c r="E3113" s="28" t="n">
        <v>3</v>
      </c>
      <c r="F3113" s="28" t="n">
        <v>2</v>
      </c>
      <c r="G3113" s="28" t="n">
        <v>1</v>
      </c>
      <c r="H3113" s="28" t="n">
        <v>1</v>
      </c>
      <c r="I3113" s="28" t="n">
        <v>1</v>
      </c>
      <c r="J3113" s="28" t="s">
        <v>308</v>
      </c>
      <c r="K3113" s="28" t="s">
        <v>21</v>
      </c>
      <c r="L3113" s="28" t="s">
        <v>9916</v>
      </c>
      <c r="M3113" s="30" t="str">
        <f aca="false">+CONCATENATE(E3113,F3113,G3113,H3113,I3113,J3113,K3113,L3113)</f>
        <v>321111700000159</v>
      </c>
    </row>
    <row r="3114" customFormat="false" ht="15" hidden="false" customHeight="true" outlineLevel="0" collapsed="false">
      <c r="A3114" s="27" t="n">
        <v>3105</v>
      </c>
      <c r="B3114" s="28" t="n">
        <v>923271572</v>
      </c>
      <c r="C3114" s="28" t="s">
        <v>9917</v>
      </c>
      <c r="D3114" s="29" t="s">
        <v>9918</v>
      </c>
      <c r="E3114" s="28" t="n">
        <v>1</v>
      </c>
      <c r="F3114" s="28" t="n">
        <v>1</v>
      </c>
      <c r="G3114" s="28" t="n">
        <v>1</v>
      </c>
      <c r="H3114" s="28" t="n">
        <v>1</v>
      </c>
      <c r="I3114" s="28" t="n">
        <v>2</v>
      </c>
      <c r="J3114" s="28" t="s">
        <v>428</v>
      </c>
      <c r="K3114" s="28" t="s">
        <v>6044</v>
      </c>
      <c r="L3114" s="28" t="s">
        <v>9919</v>
      </c>
      <c r="M3114" s="30" t="str">
        <f aca="false">+CONCATENATE(E3114,F3114,G3114,H3114,I3114,J3114,K3114,L3114)</f>
        <v>111125239000768</v>
      </c>
    </row>
    <row r="3115" customFormat="false" ht="15" hidden="false" customHeight="true" outlineLevel="0" collapsed="false">
      <c r="A3115" s="28" t="n">
        <v>3106</v>
      </c>
      <c r="B3115" s="28" t="n">
        <v>923271573</v>
      </c>
      <c r="C3115" s="28" t="s">
        <v>9920</v>
      </c>
      <c r="D3115" s="29" t="s">
        <v>9921</v>
      </c>
      <c r="E3115" s="28" t="n">
        <v>1</v>
      </c>
      <c r="F3115" s="28" t="n">
        <v>1</v>
      </c>
      <c r="G3115" s="28" t="n">
        <v>1</v>
      </c>
      <c r="H3115" s="28" t="n">
        <v>1</v>
      </c>
      <c r="I3115" s="28" t="n">
        <v>1</v>
      </c>
      <c r="J3115" s="28" t="s">
        <v>745</v>
      </c>
      <c r="K3115" s="28" t="s">
        <v>21</v>
      </c>
      <c r="L3115" s="28" t="s">
        <v>9922</v>
      </c>
      <c r="M3115" s="30" t="str">
        <f aca="false">+CONCATENATE(E3115,F3115,G3115,H3115,I3115,J3115,K3115,L3115)</f>
        <v>111112000001584</v>
      </c>
    </row>
    <row r="3116" customFormat="false" ht="15" hidden="false" customHeight="true" outlineLevel="0" collapsed="false">
      <c r="A3116" s="27" t="n">
        <v>3107</v>
      </c>
      <c r="B3116" s="28" t="n">
        <v>923271577</v>
      </c>
      <c r="C3116" s="28" t="s">
        <v>9923</v>
      </c>
      <c r="D3116" s="29" t="s">
        <v>9924</v>
      </c>
      <c r="E3116" s="28" t="n">
        <v>1</v>
      </c>
      <c r="F3116" s="28" t="n">
        <v>1</v>
      </c>
      <c r="G3116" s="28" t="n">
        <v>1</v>
      </c>
      <c r="H3116" s="28" t="n">
        <v>1</v>
      </c>
      <c r="I3116" s="28" t="n">
        <v>2</v>
      </c>
      <c r="J3116" s="28" t="s">
        <v>428</v>
      </c>
      <c r="K3116" s="28" t="s">
        <v>563</v>
      </c>
      <c r="L3116" s="28" t="s">
        <v>9925</v>
      </c>
      <c r="M3116" s="30" t="str">
        <f aca="false">+CONCATENATE(E3116,F3116,G3116,H3116,I3116,J3116,K3116,L3116)</f>
        <v>111125257301639</v>
      </c>
    </row>
    <row r="3117" customFormat="false" ht="15" hidden="false" customHeight="true" outlineLevel="0" collapsed="false">
      <c r="A3117" s="27" t="n">
        <v>3108</v>
      </c>
      <c r="B3117" s="28" t="n">
        <v>923271578</v>
      </c>
      <c r="C3117" s="28" t="s">
        <v>9926</v>
      </c>
      <c r="D3117" s="29" t="s">
        <v>9927</v>
      </c>
      <c r="E3117" s="28" t="n">
        <v>1</v>
      </c>
      <c r="F3117" s="28" t="n">
        <v>1</v>
      </c>
      <c r="G3117" s="28" t="n">
        <v>1</v>
      </c>
      <c r="H3117" s="28" t="n">
        <v>1</v>
      </c>
      <c r="I3117" s="28" t="n">
        <v>1</v>
      </c>
      <c r="J3117" s="28" t="s">
        <v>399</v>
      </c>
      <c r="K3117" s="28" t="s">
        <v>21</v>
      </c>
      <c r="L3117" s="28" t="s">
        <v>9928</v>
      </c>
      <c r="M3117" s="30" t="str">
        <f aca="false">+CONCATENATE(E3117,F3117,G3117,H3117,I3117,J3117,K3117,L3117)</f>
        <v>111110500001700</v>
      </c>
    </row>
    <row r="3118" customFormat="false" ht="15" hidden="false" customHeight="true" outlineLevel="0" collapsed="false">
      <c r="A3118" s="27" t="n">
        <v>3109</v>
      </c>
      <c r="B3118" s="28" t="n">
        <v>923271579</v>
      </c>
      <c r="C3118" s="28" t="s">
        <v>9929</v>
      </c>
      <c r="D3118" s="29" t="s">
        <v>9930</v>
      </c>
      <c r="E3118" s="28" t="n">
        <v>1</v>
      </c>
      <c r="F3118" s="28" t="n">
        <v>1</v>
      </c>
      <c r="G3118" s="28" t="n">
        <v>1</v>
      </c>
      <c r="H3118" s="28" t="n">
        <v>1</v>
      </c>
      <c r="I3118" s="28" t="n">
        <v>2</v>
      </c>
      <c r="J3118" s="28" t="s">
        <v>112</v>
      </c>
      <c r="K3118" s="28" t="s">
        <v>1900</v>
      </c>
      <c r="L3118" s="28" t="s">
        <v>9931</v>
      </c>
      <c r="M3118" s="30" t="str">
        <f aca="false">+CONCATENATE(E3118,F3118,G3118,H3118,I3118,J3118,K3118,L3118)</f>
        <v>111121569301969</v>
      </c>
    </row>
    <row r="3119" customFormat="false" ht="15" hidden="false" customHeight="true" outlineLevel="0" collapsed="false">
      <c r="A3119" s="27" t="n">
        <v>3110</v>
      </c>
      <c r="B3119" s="28" t="n">
        <v>923271580</v>
      </c>
      <c r="C3119" s="28" t="s">
        <v>9932</v>
      </c>
      <c r="D3119" s="29" t="s">
        <v>9933</v>
      </c>
      <c r="E3119" s="28" t="n">
        <v>1</v>
      </c>
      <c r="F3119" s="28" t="n">
        <v>1</v>
      </c>
      <c r="G3119" s="28" t="n">
        <v>1</v>
      </c>
      <c r="H3119" s="28" t="n">
        <v>1</v>
      </c>
      <c r="I3119" s="28" t="n">
        <v>1</v>
      </c>
      <c r="J3119" s="28" t="s">
        <v>308</v>
      </c>
      <c r="K3119" s="28" t="s">
        <v>21</v>
      </c>
      <c r="L3119" s="28" t="s">
        <v>9934</v>
      </c>
      <c r="M3119" s="30" t="str">
        <f aca="false">+CONCATENATE(E3119,F3119,G3119,H3119,I3119,J3119,K3119,L3119)</f>
        <v>111111700001166</v>
      </c>
    </row>
    <row r="3120" customFormat="false" ht="15" hidden="false" customHeight="true" outlineLevel="0" collapsed="false">
      <c r="A3120" s="28" t="n">
        <v>3111</v>
      </c>
      <c r="B3120" s="28" t="n">
        <v>923271587</v>
      </c>
      <c r="C3120" s="28" t="s">
        <v>9935</v>
      </c>
      <c r="D3120" s="29" t="s">
        <v>9936</v>
      </c>
      <c r="E3120" s="28" t="n">
        <v>3</v>
      </c>
      <c r="F3120" s="28" t="n">
        <v>3</v>
      </c>
      <c r="G3120" s="28" t="n">
        <v>2</v>
      </c>
      <c r="H3120" s="28" t="n">
        <v>1</v>
      </c>
      <c r="I3120" s="28" t="n">
        <v>1</v>
      </c>
      <c r="J3120" s="28" t="s">
        <v>581</v>
      </c>
      <c r="K3120" s="28" t="s">
        <v>1850</v>
      </c>
      <c r="L3120" s="28" t="s">
        <v>9937</v>
      </c>
      <c r="M3120" s="30" t="str">
        <f aca="false">+CONCATENATE(E3120,F3120,G3120,H3120,I3120,J3120,K3120,L3120)</f>
        <v>332118512502754</v>
      </c>
    </row>
    <row r="3121" customFormat="false" ht="14.25" hidden="false" customHeight="false" outlineLevel="0" collapsed="false">
      <c r="A3121" s="27" t="n">
        <v>3112</v>
      </c>
      <c r="B3121" s="28" t="n">
        <v>923271593</v>
      </c>
      <c r="C3121" s="28" t="s">
        <v>9938</v>
      </c>
      <c r="D3121" s="29" t="s">
        <v>9939</v>
      </c>
      <c r="E3121" s="28" t="n">
        <v>1</v>
      </c>
      <c r="F3121" s="28" t="n">
        <v>1</v>
      </c>
      <c r="G3121" s="28" t="n">
        <v>1</v>
      </c>
      <c r="H3121" s="28" t="n">
        <v>1</v>
      </c>
      <c r="I3121" s="28" t="n">
        <v>1</v>
      </c>
      <c r="J3121" s="28" t="s">
        <v>308</v>
      </c>
      <c r="K3121" s="28" t="s">
        <v>21</v>
      </c>
      <c r="L3121" s="28" t="s">
        <v>9940</v>
      </c>
      <c r="M3121" s="30" t="str">
        <f aca="false">+CONCATENATE(E3121,F3121,G3121,H3121,I3121,J3121,K3121,L3121)</f>
        <v>111111700001168</v>
      </c>
    </row>
    <row r="3122" customFormat="false" ht="15" hidden="false" customHeight="true" outlineLevel="0" collapsed="false">
      <c r="A3122" s="27" t="n">
        <v>3113</v>
      </c>
      <c r="B3122" s="28" t="n">
        <v>923271597</v>
      </c>
      <c r="C3122" s="28" t="s">
        <v>9941</v>
      </c>
      <c r="D3122" s="29" t="s">
        <v>9942</v>
      </c>
      <c r="E3122" s="28" t="n">
        <v>1</v>
      </c>
      <c r="F3122" s="28" t="n">
        <v>1</v>
      </c>
      <c r="G3122" s="28" t="n">
        <v>1</v>
      </c>
      <c r="H3122" s="28" t="n">
        <v>1</v>
      </c>
      <c r="I3122" s="28" t="n">
        <v>2</v>
      </c>
      <c r="J3122" s="28" t="s">
        <v>576</v>
      </c>
      <c r="K3122" s="28" t="s">
        <v>5774</v>
      </c>
      <c r="L3122" s="28" t="s">
        <v>9943</v>
      </c>
      <c r="M3122" s="30" t="str">
        <f aca="false">+CONCATENATE(E3122,F3122,G3122,H3122,I3122,J3122,K3122,L3122)</f>
        <v>111122528100703</v>
      </c>
    </row>
    <row r="3123" customFormat="false" ht="15" hidden="false" customHeight="true" outlineLevel="0" collapsed="false">
      <c r="A3123" s="27" t="n">
        <v>3114</v>
      </c>
      <c r="B3123" s="28" t="n">
        <v>923271598</v>
      </c>
      <c r="C3123" s="28" t="s">
        <v>9944</v>
      </c>
      <c r="D3123" s="29" t="s">
        <v>9945</v>
      </c>
      <c r="E3123" s="28" t="n">
        <v>1</v>
      </c>
      <c r="F3123" s="28" t="n">
        <v>1</v>
      </c>
      <c r="G3123" s="28" t="n">
        <v>1</v>
      </c>
      <c r="H3123" s="28" t="n">
        <v>1</v>
      </c>
      <c r="I3123" s="28" t="n">
        <v>1</v>
      </c>
      <c r="J3123" s="28" t="s">
        <v>899</v>
      </c>
      <c r="K3123" s="28" t="s">
        <v>21</v>
      </c>
      <c r="L3123" s="28" t="s">
        <v>9946</v>
      </c>
      <c r="M3123" s="30" t="str">
        <f aca="false">+CONCATENATE(E3123,F3123,G3123,H3123,I3123,J3123,K3123,L3123)</f>
        <v>111111800001503</v>
      </c>
    </row>
    <row r="3124" customFormat="false" ht="14.25" hidden="false" customHeight="false" outlineLevel="0" collapsed="false">
      <c r="A3124" s="27" t="n">
        <v>3115</v>
      </c>
      <c r="B3124" s="28" t="n">
        <v>923271599</v>
      </c>
      <c r="C3124" s="28" t="s">
        <v>9947</v>
      </c>
      <c r="D3124" s="29" t="s">
        <v>9948</v>
      </c>
      <c r="E3124" s="28" t="n">
        <v>1</v>
      </c>
      <c r="F3124" s="28" t="n">
        <v>1</v>
      </c>
      <c r="G3124" s="28" t="n">
        <v>1</v>
      </c>
      <c r="H3124" s="28" t="n">
        <v>1</v>
      </c>
      <c r="I3124" s="28" t="n">
        <v>1</v>
      </c>
      <c r="J3124" s="28" t="s">
        <v>308</v>
      </c>
      <c r="K3124" s="28" t="s">
        <v>21</v>
      </c>
      <c r="L3124" s="28" t="s">
        <v>9949</v>
      </c>
      <c r="M3124" s="30" t="str">
        <f aca="false">+CONCATENATE(E3124,F3124,G3124,H3124,I3124,J3124,K3124,L3124)</f>
        <v>111111700001165</v>
      </c>
    </row>
    <row r="3125" customFormat="false" ht="15" hidden="false" customHeight="true" outlineLevel="0" collapsed="false">
      <c r="A3125" s="27" t="n">
        <v>3116</v>
      </c>
      <c r="B3125" s="28" t="n">
        <v>923271600</v>
      </c>
      <c r="C3125" s="28" t="s">
        <v>9950</v>
      </c>
      <c r="D3125" s="29" t="s">
        <v>9951</v>
      </c>
      <c r="E3125" s="28" t="n">
        <v>1</v>
      </c>
      <c r="F3125" s="28" t="n">
        <v>1</v>
      </c>
      <c r="G3125" s="28" t="n">
        <v>1</v>
      </c>
      <c r="H3125" s="28" t="n">
        <v>1</v>
      </c>
      <c r="I3125" s="28" t="n">
        <v>2</v>
      </c>
      <c r="J3125" s="28" t="s">
        <v>923</v>
      </c>
      <c r="K3125" s="28" t="s">
        <v>309</v>
      </c>
      <c r="L3125" s="28" t="s">
        <v>9952</v>
      </c>
      <c r="M3125" s="30" t="str">
        <f aca="false">+CONCATENATE(E3125,F3125,G3125,H3125,I3125,J3125,K3125,L3125)</f>
        <v>111124400103782</v>
      </c>
    </row>
    <row r="3126" customFormat="false" ht="15" hidden="false" customHeight="true" outlineLevel="0" collapsed="false">
      <c r="A3126" s="27" t="n">
        <v>3117</v>
      </c>
      <c r="B3126" s="28" t="n">
        <v>923271603</v>
      </c>
      <c r="C3126" s="28" t="s">
        <v>9953</v>
      </c>
      <c r="D3126" s="29" t="s">
        <v>9954</v>
      </c>
      <c r="E3126" s="28" t="n">
        <v>1</v>
      </c>
      <c r="F3126" s="28" t="n">
        <v>1</v>
      </c>
      <c r="G3126" s="28" t="n">
        <v>1</v>
      </c>
      <c r="H3126" s="28" t="n">
        <v>1</v>
      </c>
      <c r="I3126" s="28" t="n">
        <v>2</v>
      </c>
      <c r="J3126" s="28" t="s">
        <v>308</v>
      </c>
      <c r="K3126" s="28" t="s">
        <v>4369</v>
      </c>
      <c r="L3126" s="28" t="s">
        <v>9955</v>
      </c>
      <c r="M3126" s="30" t="str">
        <f aca="false">+CONCATENATE(E3126,F3126,G3126,H3126,I3126,J3126,K3126,L3126)</f>
        <v>111121744401760</v>
      </c>
    </row>
    <row r="3127" customFormat="false" ht="15" hidden="false" customHeight="true" outlineLevel="0" collapsed="false">
      <c r="A3127" s="28" t="n">
        <v>3118</v>
      </c>
      <c r="B3127" s="28" t="n">
        <v>923271604</v>
      </c>
      <c r="C3127" s="28" t="s">
        <v>9956</v>
      </c>
      <c r="D3127" s="29" t="s">
        <v>9957</v>
      </c>
      <c r="E3127" s="28" t="n">
        <v>1</v>
      </c>
      <c r="F3127" s="28" t="n">
        <v>1</v>
      </c>
      <c r="G3127" s="28" t="n">
        <v>1</v>
      </c>
      <c r="H3127" s="28" t="n">
        <v>1</v>
      </c>
      <c r="I3127" s="28" t="n">
        <v>2</v>
      </c>
      <c r="J3127" s="28" t="s">
        <v>581</v>
      </c>
      <c r="K3127" s="28" t="s">
        <v>622</v>
      </c>
      <c r="L3127" s="28" t="s">
        <v>9958</v>
      </c>
      <c r="M3127" s="30" t="str">
        <f aca="false">+CONCATENATE(E3127,F3127,G3127,H3127,I3127,J3127,K3127,L3127)</f>
        <v>111128544001785</v>
      </c>
    </row>
    <row r="3128" customFormat="false" ht="15" hidden="false" customHeight="true" outlineLevel="0" collapsed="false">
      <c r="A3128" s="27" t="n">
        <v>3119</v>
      </c>
      <c r="B3128" s="28" t="n">
        <v>923271605</v>
      </c>
      <c r="C3128" s="28" t="s">
        <v>9959</v>
      </c>
      <c r="D3128" s="29" t="s">
        <v>9960</v>
      </c>
      <c r="E3128" s="28" t="n">
        <v>1</v>
      </c>
      <c r="F3128" s="28" t="n">
        <v>1</v>
      </c>
      <c r="G3128" s="28" t="n">
        <v>1</v>
      </c>
      <c r="H3128" s="28" t="n">
        <v>1</v>
      </c>
      <c r="I3128" s="28" t="n">
        <v>2</v>
      </c>
      <c r="J3128" s="28" t="s">
        <v>399</v>
      </c>
      <c r="K3128" s="28" t="s">
        <v>535</v>
      </c>
      <c r="L3128" s="28" t="s">
        <v>9961</v>
      </c>
      <c r="M3128" s="30" t="str">
        <f aca="false">+CONCATENATE(E3128,F3128,G3128,H3128,I3128,J3128,K3128,L3128)</f>
        <v>111120568601777</v>
      </c>
    </row>
    <row r="3129" customFormat="false" ht="15" hidden="false" customHeight="true" outlineLevel="0" collapsed="false">
      <c r="A3129" s="27" t="n">
        <v>3120</v>
      </c>
      <c r="B3129" s="28" t="n">
        <v>923271617</v>
      </c>
      <c r="C3129" s="28" t="s">
        <v>9962</v>
      </c>
      <c r="D3129" s="29" t="s">
        <v>9963</v>
      </c>
      <c r="E3129" s="28" t="n">
        <v>3</v>
      </c>
      <c r="F3129" s="28" t="n">
        <v>3</v>
      </c>
      <c r="G3129" s="28" t="n">
        <v>2</v>
      </c>
      <c r="H3129" s="28" t="n">
        <v>1</v>
      </c>
      <c r="I3129" s="28" t="n">
        <v>1</v>
      </c>
      <c r="J3129" s="28" t="s">
        <v>581</v>
      </c>
      <c r="K3129" s="28" t="s">
        <v>3818</v>
      </c>
      <c r="L3129" s="28" t="s">
        <v>9964</v>
      </c>
      <c r="M3129" s="30" t="str">
        <f aca="false">+CONCATENATE(E3129,F3129,G3129,H3129,I3129,J3129,K3129,L3129)</f>
        <v>332118532502760</v>
      </c>
    </row>
    <row r="3130" customFormat="false" ht="15" hidden="false" customHeight="true" outlineLevel="0" collapsed="false">
      <c r="A3130" s="27" t="n">
        <v>3121</v>
      </c>
      <c r="B3130" s="28" t="n">
        <v>923271618</v>
      </c>
      <c r="C3130" s="28" t="s">
        <v>9965</v>
      </c>
      <c r="D3130" s="29" t="s">
        <v>9966</v>
      </c>
      <c r="E3130" s="28" t="n">
        <v>3</v>
      </c>
      <c r="F3130" s="28" t="n">
        <v>3</v>
      </c>
      <c r="G3130" s="28" t="n">
        <v>2</v>
      </c>
      <c r="H3130" s="28" t="n">
        <v>1</v>
      </c>
      <c r="I3130" s="28" t="n">
        <v>1</v>
      </c>
      <c r="J3130" s="28" t="s">
        <v>923</v>
      </c>
      <c r="K3130" s="28" t="s">
        <v>309</v>
      </c>
      <c r="L3130" s="28" t="s">
        <v>9967</v>
      </c>
      <c r="M3130" s="30" t="str">
        <f aca="false">+CONCATENATE(E3130,F3130,G3130,H3130,I3130,J3130,K3130,L3130)</f>
        <v>332114400102595</v>
      </c>
    </row>
    <row r="3131" customFormat="false" ht="15" hidden="false" customHeight="true" outlineLevel="0" collapsed="false">
      <c r="A3131" s="27" t="n">
        <v>3122</v>
      </c>
      <c r="B3131" s="28" t="n">
        <v>923271620</v>
      </c>
      <c r="C3131" s="28" t="s">
        <v>9968</v>
      </c>
      <c r="D3131" s="29" t="s">
        <v>9969</v>
      </c>
      <c r="E3131" s="28" t="n">
        <v>3</v>
      </c>
      <c r="F3131" s="28" t="n">
        <v>3</v>
      </c>
      <c r="G3131" s="28" t="n">
        <v>2</v>
      </c>
      <c r="H3131" s="28" t="n">
        <v>0</v>
      </c>
      <c r="I3131" s="28" t="n">
        <v>1</v>
      </c>
      <c r="J3131" s="28" t="s">
        <v>399</v>
      </c>
      <c r="K3131" s="28" t="s">
        <v>2253</v>
      </c>
      <c r="L3131" s="28" t="s">
        <v>9970</v>
      </c>
      <c r="M3131" s="30" t="str">
        <f aca="false">+CONCATENATE(E3131,F3131,G3131,H3131,I3131,J3131,K3131,L3131)</f>
        <v>332010566000114</v>
      </c>
    </row>
    <row r="3132" customFormat="false" ht="15" hidden="false" customHeight="true" outlineLevel="0" collapsed="false">
      <c r="A3132" s="28" t="n">
        <v>3123</v>
      </c>
      <c r="B3132" s="28" t="n">
        <v>923271621</v>
      </c>
      <c r="C3132" s="28" t="s">
        <v>9971</v>
      </c>
      <c r="D3132" s="29" t="s">
        <v>9972</v>
      </c>
      <c r="E3132" s="28" t="n">
        <v>3</v>
      </c>
      <c r="F3132" s="28" t="n">
        <v>3</v>
      </c>
      <c r="G3132" s="28" t="n">
        <v>2</v>
      </c>
      <c r="H3132" s="28" t="n">
        <v>0</v>
      </c>
      <c r="I3132" s="28" t="n">
        <v>1</v>
      </c>
      <c r="J3132" s="28" t="s">
        <v>559</v>
      </c>
      <c r="K3132" s="28" t="s">
        <v>309</v>
      </c>
      <c r="L3132" s="28" t="s">
        <v>9973</v>
      </c>
      <c r="M3132" s="30" t="str">
        <f aca="false">+CONCATENATE(E3132,F3132,G3132,H3132,I3132,J3132,K3132,L3132)</f>
        <v>332015000100160</v>
      </c>
    </row>
    <row r="3133" customFormat="false" ht="15" hidden="false" customHeight="true" outlineLevel="0" collapsed="false">
      <c r="A3133" s="27" t="n">
        <v>3124</v>
      </c>
      <c r="B3133" s="28" t="n">
        <v>923271622</v>
      </c>
      <c r="C3133" s="28" t="s">
        <v>9974</v>
      </c>
      <c r="D3133" s="29" t="s">
        <v>9975</v>
      </c>
      <c r="E3133" s="28" t="n">
        <v>1</v>
      </c>
      <c r="F3133" s="28" t="n">
        <v>1</v>
      </c>
      <c r="G3133" s="28" t="n">
        <v>1</v>
      </c>
      <c r="H3133" s="28" t="n">
        <v>1</v>
      </c>
      <c r="I3133" s="28" t="n">
        <v>2</v>
      </c>
      <c r="J3133" s="28" t="s">
        <v>576</v>
      </c>
      <c r="K3133" s="28" t="s">
        <v>5620</v>
      </c>
      <c r="L3133" s="28" t="s">
        <v>9976</v>
      </c>
      <c r="M3133" s="30" t="str">
        <f aca="false">+CONCATENATE(E3133,F3133,G3133,H3133,I3133,J3133,K3133,L3133)</f>
        <v>111122517800626</v>
      </c>
    </row>
    <row r="3134" customFormat="false" ht="15" hidden="false" customHeight="true" outlineLevel="0" collapsed="false">
      <c r="A3134" s="27" t="n">
        <v>3125</v>
      </c>
      <c r="B3134" s="28" t="n">
        <v>923271631</v>
      </c>
      <c r="C3134" s="28" t="s">
        <v>9977</v>
      </c>
      <c r="D3134" s="29" t="s">
        <v>9978</v>
      </c>
      <c r="E3134" s="28" t="n">
        <v>3</v>
      </c>
      <c r="F3134" s="28" t="n">
        <v>3</v>
      </c>
      <c r="G3134" s="28" t="n">
        <v>2</v>
      </c>
      <c r="H3134" s="28" t="n">
        <v>1</v>
      </c>
      <c r="I3134" s="28" t="n">
        <v>1</v>
      </c>
      <c r="J3134" s="28" t="s">
        <v>559</v>
      </c>
      <c r="K3134" s="28" t="s">
        <v>563</v>
      </c>
      <c r="L3134" s="28" t="s">
        <v>9979</v>
      </c>
      <c r="M3134" s="30" t="str">
        <f aca="false">+CONCATENATE(E3134,F3134,G3134,H3134,I3134,J3134,K3134,L3134)</f>
        <v>332115057302691</v>
      </c>
    </row>
    <row r="3135" customFormat="false" ht="15" hidden="false" customHeight="true" outlineLevel="0" collapsed="false">
      <c r="A3135" s="27" t="n">
        <v>3126</v>
      </c>
      <c r="B3135" s="28" t="n">
        <v>923271632</v>
      </c>
      <c r="C3135" s="28" t="s">
        <v>9980</v>
      </c>
      <c r="D3135" s="29" t="s">
        <v>9981</v>
      </c>
      <c r="E3135" s="28" t="n">
        <v>1</v>
      </c>
      <c r="F3135" s="28" t="n">
        <v>1</v>
      </c>
      <c r="G3135" s="28" t="n">
        <v>1</v>
      </c>
      <c r="H3135" s="28" t="n">
        <v>1</v>
      </c>
      <c r="I3135" s="28" t="n">
        <v>1</v>
      </c>
      <c r="J3135" s="28" t="s">
        <v>899</v>
      </c>
      <c r="K3135" s="28" t="s">
        <v>21</v>
      </c>
      <c r="L3135" s="28" t="s">
        <v>9982</v>
      </c>
      <c r="M3135" s="30" t="str">
        <f aca="false">+CONCATENATE(E3135,F3135,G3135,H3135,I3135,J3135,K3135,L3135)</f>
        <v>111111800000855</v>
      </c>
    </row>
    <row r="3136" customFormat="false" ht="15" hidden="false" customHeight="true" outlineLevel="0" collapsed="false">
      <c r="A3136" s="27" t="n">
        <v>3127</v>
      </c>
      <c r="B3136" s="28" t="n">
        <v>923271633</v>
      </c>
      <c r="C3136" s="28" t="s">
        <v>9983</v>
      </c>
      <c r="D3136" s="29" t="s">
        <v>9984</v>
      </c>
      <c r="E3136" s="28" t="n">
        <v>1</v>
      </c>
      <c r="F3136" s="28" t="n">
        <v>1</v>
      </c>
      <c r="G3136" s="28" t="n">
        <v>1</v>
      </c>
      <c r="H3136" s="28" t="n">
        <v>1</v>
      </c>
      <c r="I3136" s="28" t="n">
        <v>2</v>
      </c>
      <c r="J3136" s="28" t="s">
        <v>522</v>
      </c>
      <c r="K3136" s="28" t="s">
        <v>4909</v>
      </c>
      <c r="L3136" s="28" t="s">
        <v>9985</v>
      </c>
      <c r="M3136" s="30" t="str">
        <f aca="false">+CONCATENATE(E3136,F3136,G3136,H3136,I3136,J3136,K3136,L3136)</f>
        <v>111121316000692</v>
      </c>
    </row>
    <row r="3137" customFormat="false" ht="15" hidden="false" customHeight="true" outlineLevel="0" collapsed="false">
      <c r="A3137" s="27" t="n">
        <v>3128</v>
      </c>
      <c r="B3137" s="28" t="n">
        <v>923271634</v>
      </c>
      <c r="C3137" s="28" t="s">
        <v>9986</v>
      </c>
      <c r="D3137" s="29" t="s">
        <v>9987</v>
      </c>
      <c r="E3137" s="28" t="n">
        <v>1</v>
      </c>
      <c r="F3137" s="28" t="n">
        <v>1</v>
      </c>
      <c r="G3137" s="28" t="n">
        <v>1</v>
      </c>
      <c r="H3137" s="28" t="n">
        <v>1</v>
      </c>
      <c r="I3137" s="28" t="n">
        <v>1</v>
      </c>
      <c r="J3137" s="28" t="s">
        <v>899</v>
      </c>
      <c r="K3137" s="28" t="s">
        <v>21</v>
      </c>
      <c r="L3137" s="28" t="s">
        <v>9988</v>
      </c>
      <c r="M3137" s="30" t="str">
        <f aca="false">+CONCATENATE(E3137,F3137,G3137,H3137,I3137,J3137,K3137,L3137)</f>
        <v>111111800001536</v>
      </c>
    </row>
    <row r="3138" customFormat="false" ht="15" hidden="false" customHeight="true" outlineLevel="0" collapsed="false">
      <c r="A3138" s="27" t="n">
        <v>3129</v>
      </c>
      <c r="B3138" s="28" t="n">
        <v>923271636</v>
      </c>
      <c r="C3138" s="28" t="s">
        <v>9989</v>
      </c>
      <c r="D3138" s="29" t="s">
        <v>9990</v>
      </c>
      <c r="E3138" s="28" t="n">
        <v>1</v>
      </c>
      <c r="F3138" s="28" t="n">
        <v>1</v>
      </c>
      <c r="G3138" s="28" t="n">
        <v>1</v>
      </c>
      <c r="H3138" s="28" t="n">
        <v>1</v>
      </c>
      <c r="I3138" s="28" t="n">
        <v>2</v>
      </c>
      <c r="J3138" s="28" t="s">
        <v>559</v>
      </c>
      <c r="K3138" s="28" t="s">
        <v>1997</v>
      </c>
      <c r="L3138" s="28" t="s">
        <v>9991</v>
      </c>
      <c r="M3138" s="30" t="str">
        <f aca="false">+CONCATENATE(E3138,F3138,G3138,H3138,I3138,J3138,K3138,L3138)</f>
        <v>111125015001567</v>
      </c>
    </row>
    <row r="3139" customFormat="false" ht="15" hidden="false" customHeight="true" outlineLevel="0" collapsed="false">
      <c r="A3139" s="28" t="n">
        <v>3130</v>
      </c>
      <c r="B3139" s="28" t="n">
        <v>923271637</v>
      </c>
      <c r="C3139" s="28" t="s">
        <v>9992</v>
      </c>
      <c r="D3139" s="29" t="s">
        <v>9993</v>
      </c>
      <c r="E3139" s="28" t="n">
        <v>1</v>
      </c>
      <c r="F3139" s="28" t="n">
        <v>1</v>
      </c>
      <c r="G3139" s="28" t="n">
        <v>1</v>
      </c>
      <c r="H3139" s="28" t="n">
        <v>1</v>
      </c>
      <c r="I3139" s="28" t="n">
        <v>2</v>
      </c>
      <c r="J3139" s="28" t="s">
        <v>639</v>
      </c>
      <c r="K3139" s="28" t="s">
        <v>626</v>
      </c>
      <c r="L3139" s="28" t="s">
        <v>9994</v>
      </c>
      <c r="M3139" s="30" t="str">
        <f aca="false">+CONCATENATE(E3139,F3139,G3139,H3139,I3139,J3139,K3139,L3139)</f>
        <v>111124130601864</v>
      </c>
    </row>
    <row r="3140" customFormat="false" ht="15" hidden="false" customHeight="true" outlineLevel="0" collapsed="false">
      <c r="A3140" s="27" t="n">
        <v>3131</v>
      </c>
      <c r="B3140" s="28" t="n">
        <v>923271639</v>
      </c>
      <c r="C3140" s="28" t="s">
        <v>9995</v>
      </c>
      <c r="D3140" s="29" t="s">
        <v>9996</v>
      </c>
      <c r="E3140" s="28" t="n">
        <v>1</v>
      </c>
      <c r="F3140" s="28" t="n">
        <v>1</v>
      </c>
      <c r="G3140" s="28" t="n">
        <v>1</v>
      </c>
      <c r="H3140" s="28" t="n">
        <v>1</v>
      </c>
      <c r="I3140" s="28" t="n">
        <v>2</v>
      </c>
      <c r="J3140" s="28" t="s">
        <v>428</v>
      </c>
      <c r="K3140" s="28" t="s">
        <v>1889</v>
      </c>
      <c r="L3140" s="28" t="s">
        <v>9997</v>
      </c>
      <c r="M3140" s="30" t="str">
        <f aca="false">+CONCATENATE(E3140,F3140,G3140,H3140,I3140,J3140,K3140,L3140)</f>
        <v>111125223301529</v>
      </c>
    </row>
    <row r="3141" customFormat="false" ht="15" hidden="false" customHeight="true" outlineLevel="0" collapsed="false">
      <c r="A3141" s="27" t="n">
        <v>3132</v>
      </c>
      <c r="B3141" s="28" t="n">
        <v>923271640</v>
      </c>
      <c r="C3141" s="28" t="s">
        <v>9998</v>
      </c>
      <c r="D3141" s="29" t="s">
        <v>9999</v>
      </c>
      <c r="E3141" s="28" t="n">
        <v>1</v>
      </c>
      <c r="F3141" s="28" t="n">
        <v>1</v>
      </c>
      <c r="G3141" s="28" t="n">
        <v>1</v>
      </c>
      <c r="H3141" s="28" t="n">
        <v>1</v>
      </c>
      <c r="I3141" s="28" t="n">
        <v>1</v>
      </c>
      <c r="J3141" s="28" t="s">
        <v>903</v>
      </c>
      <c r="K3141" s="28" t="s">
        <v>21</v>
      </c>
      <c r="L3141" s="28" t="s">
        <v>10000</v>
      </c>
      <c r="M3141" s="30" t="str">
        <f aca="false">+CONCATENATE(E3141,F3141,G3141,H3141,I3141,J3141,K3141,L3141)</f>
        <v>111111900000844</v>
      </c>
    </row>
    <row r="3142" customFormat="false" ht="15" hidden="false" customHeight="true" outlineLevel="0" collapsed="false">
      <c r="A3142" s="27" t="n">
        <v>3133</v>
      </c>
      <c r="B3142" s="28" t="n">
        <v>923271641</v>
      </c>
      <c r="C3142" s="28" t="s">
        <v>10001</v>
      </c>
      <c r="D3142" s="29" t="s">
        <v>10002</v>
      </c>
      <c r="E3142" s="28" t="n">
        <v>1</v>
      </c>
      <c r="F3142" s="28" t="n">
        <v>1</v>
      </c>
      <c r="G3142" s="28" t="n">
        <v>1</v>
      </c>
      <c r="H3142" s="28" t="n">
        <v>1</v>
      </c>
      <c r="I3142" s="28" t="n">
        <v>2</v>
      </c>
      <c r="J3142" s="28" t="s">
        <v>308</v>
      </c>
      <c r="K3142" s="28" t="s">
        <v>4369</v>
      </c>
      <c r="L3142" s="28" t="s">
        <v>10003</v>
      </c>
      <c r="M3142" s="30" t="str">
        <f aca="false">+CONCATENATE(E3142,F3142,G3142,H3142,I3142,J3142,K3142,L3142)</f>
        <v>111121744401381</v>
      </c>
    </row>
    <row r="3143" customFormat="false" ht="15" hidden="false" customHeight="true" outlineLevel="0" collapsed="false">
      <c r="A3143" s="27" t="n">
        <v>3134</v>
      </c>
      <c r="B3143" s="28" t="n">
        <v>923271642</v>
      </c>
      <c r="C3143" s="28" t="s">
        <v>10004</v>
      </c>
      <c r="D3143" s="29" t="s">
        <v>10005</v>
      </c>
      <c r="E3143" s="28" t="n">
        <v>1</v>
      </c>
      <c r="F3143" s="28" t="n">
        <v>1</v>
      </c>
      <c r="G3143" s="28" t="n">
        <v>1</v>
      </c>
      <c r="H3143" s="28" t="n">
        <v>1</v>
      </c>
      <c r="I3143" s="28" t="n">
        <v>2</v>
      </c>
      <c r="J3143" s="28" t="s">
        <v>112</v>
      </c>
      <c r="K3143" s="28" t="s">
        <v>3428</v>
      </c>
      <c r="L3143" s="28" t="s">
        <v>10006</v>
      </c>
      <c r="M3143" s="30" t="str">
        <f aca="false">+CONCATENATE(E3143,F3143,G3143,H3143,I3143,J3143,K3143,L3143)</f>
        <v>111121551601953</v>
      </c>
    </row>
    <row r="3144" customFormat="false" ht="15" hidden="false" customHeight="true" outlineLevel="0" collapsed="false">
      <c r="A3144" s="28" t="n">
        <v>3135</v>
      </c>
      <c r="B3144" s="28" t="n">
        <v>923271643</v>
      </c>
      <c r="C3144" s="28" t="s">
        <v>10007</v>
      </c>
      <c r="D3144" s="29" t="s">
        <v>10008</v>
      </c>
      <c r="E3144" s="28" t="n">
        <v>1</v>
      </c>
      <c r="F3144" s="28" t="n">
        <v>1</v>
      </c>
      <c r="G3144" s="28" t="n">
        <v>1</v>
      </c>
      <c r="H3144" s="28" t="n">
        <v>1</v>
      </c>
      <c r="I3144" s="28" t="n">
        <v>2</v>
      </c>
      <c r="J3144" s="28" t="s">
        <v>581</v>
      </c>
      <c r="K3144" s="28" t="s">
        <v>5064</v>
      </c>
      <c r="L3144" s="28" t="s">
        <v>10009</v>
      </c>
      <c r="M3144" s="30" t="str">
        <f aca="false">+CONCATENATE(E3144,F3144,G3144,H3144,I3144,J3144,K3144,L3144)</f>
        <v>111128526301590</v>
      </c>
    </row>
    <row r="3145" customFormat="false" ht="15" hidden="false" customHeight="true" outlineLevel="0" collapsed="false">
      <c r="A3145" s="27" t="n">
        <v>3136</v>
      </c>
      <c r="B3145" s="28" t="n">
        <v>923271644</v>
      </c>
      <c r="C3145" s="28" t="s">
        <v>10010</v>
      </c>
      <c r="D3145" s="29" t="s">
        <v>10011</v>
      </c>
      <c r="E3145" s="28" t="n">
        <v>1</v>
      </c>
      <c r="F3145" s="28" t="n">
        <v>1</v>
      </c>
      <c r="G3145" s="28" t="n">
        <v>1</v>
      </c>
      <c r="H3145" s="28" t="n">
        <v>1</v>
      </c>
      <c r="I3145" s="28" t="n">
        <v>2</v>
      </c>
      <c r="J3145" s="28" t="s">
        <v>581</v>
      </c>
      <c r="K3145" s="28" t="s">
        <v>3968</v>
      </c>
      <c r="L3145" s="28" t="s">
        <v>10012</v>
      </c>
      <c r="M3145" s="30" t="str">
        <f aca="false">+CONCATENATE(E3145,F3145,G3145,H3145,I3145,J3145,K3145,L3145)</f>
        <v>111128523001964</v>
      </c>
    </row>
    <row r="3146" customFormat="false" ht="15" hidden="false" customHeight="true" outlineLevel="0" collapsed="false">
      <c r="A3146" s="27" t="n">
        <v>3137</v>
      </c>
      <c r="B3146" s="28" t="n">
        <v>923271645</v>
      </c>
      <c r="C3146" s="28" t="s">
        <v>10013</v>
      </c>
      <c r="D3146" s="29" t="s">
        <v>10014</v>
      </c>
      <c r="E3146" s="28" t="n">
        <v>1</v>
      </c>
      <c r="F3146" s="28" t="n">
        <v>1</v>
      </c>
      <c r="G3146" s="28" t="n">
        <v>1</v>
      </c>
      <c r="H3146" s="28" t="n">
        <v>1</v>
      </c>
      <c r="I3146" s="28" t="n">
        <v>2</v>
      </c>
      <c r="J3146" s="28" t="s">
        <v>308</v>
      </c>
      <c r="K3146" s="28" t="s">
        <v>2614</v>
      </c>
      <c r="L3146" s="28" t="s">
        <v>10015</v>
      </c>
      <c r="M3146" s="30" t="str">
        <f aca="false">+CONCATENATE(E3146,F3146,G3146,H3146,I3146,J3146,K3146,L3146)</f>
        <v>111121749501571</v>
      </c>
    </row>
    <row r="3147" customFormat="false" ht="15" hidden="false" customHeight="true" outlineLevel="0" collapsed="false">
      <c r="A3147" s="27" t="n">
        <v>3138</v>
      </c>
      <c r="B3147" s="28" t="n">
        <v>923271646</v>
      </c>
      <c r="C3147" s="28" t="s">
        <v>10016</v>
      </c>
      <c r="D3147" s="29" t="s">
        <v>10017</v>
      </c>
      <c r="E3147" s="28" t="n">
        <v>1</v>
      </c>
      <c r="F3147" s="28" t="n">
        <v>1</v>
      </c>
      <c r="G3147" s="28" t="n">
        <v>1</v>
      </c>
      <c r="H3147" s="28" t="n">
        <v>1</v>
      </c>
      <c r="I3147" s="28" t="n">
        <v>2</v>
      </c>
      <c r="J3147" s="28" t="s">
        <v>399</v>
      </c>
      <c r="K3147" s="28" t="s">
        <v>2648</v>
      </c>
      <c r="L3147" s="28" t="s">
        <v>10018</v>
      </c>
      <c r="M3147" s="30" t="str">
        <f aca="false">+CONCATENATE(E3147,F3147,G3147,H3147,I3147,J3147,K3147,L3147)</f>
        <v>111120562801640</v>
      </c>
    </row>
    <row r="3148" customFormat="false" ht="15" hidden="false" customHeight="true" outlineLevel="0" collapsed="false">
      <c r="A3148" s="27" t="n">
        <v>3139</v>
      </c>
      <c r="B3148" s="28" t="n">
        <v>923271647</v>
      </c>
      <c r="C3148" s="28" t="s">
        <v>10019</v>
      </c>
      <c r="D3148" s="29" t="s">
        <v>10020</v>
      </c>
      <c r="E3148" s="28" t="n">
        <v>3</v>
      </c>
      <c r="F3148" s="28" t="n">
        <v>3</v>
      </c>
      <c r="G3148" s="28" t="n">
        <v>2</v>
      </c>
      <c r="H3148" s="28" t="n">
        <v>1</v>
      </c>
      <c r="I3148" s="28" t="n">
        <v>1</v>
      </c>
      <c r="J3148" s="28" t="s">
        <v>399</v>
      </c>
      <c r="K3148" s="28" t="s">
        <v>1401</v>
      </c>
      <c r="L3148" s="28" t="s">
        <v>10021</v>
      </c>
      <c r="M3148" s="30" t="str">
        <f aca="false">+CONCATENATE(E3148,F3148,G3148,H3148,I3148,J3148,K3148,L3148)</f>
        <v>332110504502702</v>
      </c>
    </row>
    <row r="3149" customFormat="false" ht="15" hidden="false" customHeight="true" outlineLevel="0" collapsed="false">
      <c r="A3149" s="27" t="n">
        <v>3140</v>
      </c>
      <c r="B3149" s="28" t="n">
        <v>923271648</v>
      </c>
      <c r="C3149" s="28" t="s">
        <v>10022</v>
      </c>
      <c r="D3149" s="29" t="s">
        <v>10023</v>
      </c>
      <c r="E3149" s="28" t="n">
        <v>3</v>
      </c>
      <c r="F3149" s="28" t="n">
        <v>2</v>
      </c>
      <c r="G3149" s="28" t="n">
        <v>2</v>
      </c>
      <c r="H3149" s="28" t="n">
        <v>1</v>
      </c>
      <c r="I3149" s="28" t="n">
        <v>1</v>
      </c>
      <c r="J3149" s="28" t="s">
        <v>493</v>
      </c>
      <c r="K3149" s="28" t="s">
        <v>21</v>
      </c>
      <c r="L3149" s="28" t="s">
        <v>10024</v>
      </c>
      <c r="M3149" s="30" t="str">
        <f aca="false">+CONCATENATE(E3149,F3149,G3149,H3149,I3149,J3149,K3149,L3149)</f>
        <v>322111100002572</v>
      </c>
    </row>
    <row r="3150" customFormat="false" ht="15" hidden="false" customHeight="true" outlineLevel="0" collapsed="false">
      <c r="A3150" s="27" t="n">
        <v>3141</v>
      </c>
      <c r="B3150" s="28" t="n">
        <v>923271650</v>
      </c>
      <c r="C3150" s="28" t="s">
        <v>10025</v>
      </c>
      <c r="D3150" s="29" t="s">
        <v>10026</v>
      </c>
      <c r="E3150" s="28" t="n">
        <v>3</v>
      </c>
      <c r="F3150" s="28" t="n">
        <v>2</v>
      </c>
      <c r="G3150" s="28" t="n">
        <v>2</v>
      </c>
      <c r="H3150" s="28" t="n">
        <v>1</v>
      </c>
      <c r="I3150" s="28" t="n">
        <v>1</v>
      </c>
      <c r="J3150" s="28" t="s">
        <v>493</v>
      </c>
      <c r="K3150" s="28" t="s">
        <v>21</v>
      </c>
      <c r="L3150" s="28" t="s">
        <v>10027</v>
      </c>
      <c r="M3150" s="30" t="str">
        <f aca="false">+CONCATENATE(E3150,F3150,G3150,H3150,I3150,J3150,K3150,L3150)</f>
        <v>322111100002249</v>
      </c>
    </row>
    <row r="3151" customFormat="false" ht="15" hidden="false" customHeight="true" outlineLevel="0" collapsed="false">
      <c r="A3151" s="28" t="n">
        <v>3142</v>
      </c>
      <c r="B3151" s="28" t="n">
        <v>923271651</v>
      </c>
      <c r="C3151" s="28" t="s">
        <v>10028</v>
      </c>
      <c r="D3151" s="29" t="s">
        <v>10029</v>
      </c>
      <c r="E3151" s="28" t="n">
        <v>1</v>
      </c>
      <c r="F3151" s="28" t="n">
        <v>1</v>
      </c>
      <c r="G3151" s="28" t="n">
        <v>1</v>
      </c>
      <c r="H3151" s="28" t="n">
        <v>1</v>
      </c>
      <c r="I3151" s="28" t="n">
        <v>2</v>
      </c>
      <c r="J3151" s="28" t="s">
        <v>399</v>
      </c>
      <c r="K3151" s="28" t="s">
        <v>2652</v>
      </c>
      <c r="L3151" s="28" t="s">
        <v>10030</v>
      </c>
      <c r="M3151" s="30" t="str">
        <f aca="false">+CONCATENATE(E3151,F3151,G3151,H3151,I3151,J3151,K3151,L3151)</f>
        <v>111120563103195</v>
      </c>
    </row>
    <row r="3152" customFormat="false" ht="15" hidden="false" customHeight="true" outlineLevel="0" collapsed="false">
      <c r="A3152" s="27" t="n">
        <v>3143</v>
      </c>
      <c r="B3152" s="28" t="n">
        <v>923271654</v>
      </c>
      <c r="C3152" s="28" t="s">
        <v>10031</v>
      </c>
      <c r="D3152" s="29" t="s">
        <v>10032</v>
      </c>
      <c r="E3152" s="28" t="n">
        <v>1</v>
      </c>
      <c r="F3152" s="28" t="n">
        <v>1</v>
      </c>
      <c r="G3152" s="28" t="n">
        <v>1</v>
      </c>
      <c r="H3152" s="28" t="n">
        <v>1</v>
      </c>
      <c r="I3152" s="28" t="n">
        <v>2</v>
      </c>
      <c r="J3152" s="28" t="s">
        <v>639</v>
      </c>
      <c r="K3152" s="28" t="s">
        <v>702</v>
      </c>
      <c r="L3152" s="28" t="s">
        <v>10033</v>
      </c>
      <c r="M3152" s="30" t="str">
        <f aca="false">+CONCATENATE(E3152,F3152,G3152,H3152,I3152,J3152,K3152,L3152)</f>
        <v>111124100601874</v>
      </c>
    </row>
    <row r="3153" customFormat="false" ht="15" hidden="false" customHeight="true" outlineLevel="0" collapsed="false">
      <c r="A3153" s="27" t="n">
        <v>3144</v>
      </c>
      <c r="B3153" s="28" t="n">
        <v>923271655</v>
      </c>
      <c r="C3153" s="28" t="s">
        <v>10034</v>
      </c>
      <c r="D3153" s="29" t="s">
        <v>10035</v>
      </c>
      <c r="E3153" s="28" t="n">
        <v>1</v>
      </c>
      <c r="F3153" s="28" t="n">
        <v>1</v>
      </c>
      <c r="G3153" s="28" t="n">
        <v>1</v>
      </c>
      <c r="H3153" s="28" t="n">
        <v>1</v>
      </c>
      <c r="I3153" s="28" t="n">
        <v>2</v>
      </c>
      <c r="J3153" s="28" t="s">
        <v>617</v>
      </c>
      <c r="K3153" s="28" t="s">
        <v>1482</v>
      </c>
      <c r="L3153" s="28" t="s">
        <v>10036</v>
      </c>
      <c r="M3153" s="30" t="str">
        <f aca="false">+CONCATENATE(E3153,F3153,G3153,H3153,I3153,J3153,K3153,L3153)</f>
        <v>111127602001598</v>
      </c>
    </row>
    <row r="3154" customFormat="false" ht="15" hidden="false" customHeight="true" outlineLevel="0" collapsed="false">
      <c r="A3154" s="27" t="n">
        <v>3145</v>
      </c>
      <c r="B3154" s="28" t="n">
        <v>923271656</v>
      </c>
      <c r="C3154" s="28" t="s">
        <v>10037</v>
      </c>
      <c r="D3154" s="29" t="s">
        <v>10038</v>
      </c>
      <c r="E3154" s="28" t="n">
        <v>1</v>
      </c>
      <c r="F3154" s="28" t="n">
        <v>1</v>
      </c>
      <c r="G3154" s="28" t="n">
        <v>1</v>
      </c>
      <c r="H3154" s="28" t="n">
        <v>1</v>
      </c>
      <c r="I3154" s="28" t="n">
        <v>1</v>
      </c>
      <c r="J3154" s="28" t="s">
        <v>903</v>
      </c>
      <c r="K3154" s="28" t="s">
        <v>21</v>
      </c>
      <c r="L3154" s="28" t="s">
        <v>10039</v>
      </c>
      <c r="M3154" s="30" t="str">
        <f aca="false">+CONCATENATE(E3154,F3154,G3154,H3154,I3154,J3154,K3154,L3154)</f>
        <v>111111900001484</v>
      </c>
    </row>
    <row r="3155" customFormat="false" ht="14.25" hidden="false" customHeight="false" outlineLevel="0" collapsed="false">
      <c r="A3155" s="27" t="n">
        <v>3146</v>
      </c>
      <c r="B3155" s="28" t="n">
        <v>923271657</v>
      </c>
      <c r="C3155" s="28" t="s">
        <v>10040</v>
      </c>
      <c r="D3155" s="29" t="s">
        <v>10041</v>
      </c>
      <c r="E3155" s="28" t="n">
        <v>1</v>
      </c>
      <c r="F3155" s="28" t="n">
        <v>1</v>
      </c>
      <c r="G3155" s="28" t="n">
        <v>1</v>
      </c>
      <c r="H3155" s="28" t="n">
        <v>1</v>
      </c>
      <c r="I3155" s="28" t="n">
        <v>2</v>
      </c>
      <c r="J3155" s="28" t="s">
        <v>639</v>
      </c>
      <c r="K3155" s="28" t="s">
        <v>1596</v>
      </c>
      <c r="L3155" s="28" t="s">
        <v>10042</v>
      </c>
      <c r="M3155" s="30" t="str">
        <f aca="false">+CONCATENATE(E3155,F3155,G3155,H3155,I3155,J3155,K3155,L3155)</f>
        <v>111124135701892</v>
      </c>
    </row>
    <row r="3156" customFormat="false" ht="15" hidden="false" customHeight="true" outlineLevel="0" collapsed="false">
      <c r="A3156" s="28" t="n">
        <v>3147</v>
      </c>
      <c r="B3156" s="28" t="n">
        <v>923271658</v>
      </c>
      <c r="C3156" s="28" t="s">
        <v>10043</v>
      </c>
      <c r="D3156" s="29" t="s">
        <v>10044</v>
      </c>
      <c r="E3156" s="28" t="n">
        <v>1</v>
      </c>
      <c r="F3156" s="28" t="n">
        <v>1</v>
      </c>
      <c r="G3156" s="28" t="n">
        <v>1</v>
      </c>
      <c r="H3156" s="28" t="n">
        <v>1</v>
      </c>
      <c r="I3156" s="28" t="n">
        <v>2</v>
      </c>
      <c r="J3156" s="28" t="s">
        <v>682</v>
      </c>
      <c r="K3156" s="28" t="s">
        <v>3177</v>
      </c>
      <c r="L3156" s="28" t="s">
        <v>10045</v>
      </c>
      <c r="M3156" s="30" t="str">
        <f aca="false">+CONCATENATE(E3156,F3156,G3156,H3156,I3156,J3156,K3156,L3156)</f>
        <v>111127050801669</v>
      </c>
    </row>
    <row r="3157" customFormat="false" ht="15" hidden="false" customHeight="true" outlineLevel="0" collapsed="false">
      <c r="A3157" s="27" t="n">
        <v>3148</v>
      </c>
      <c r="B3157" s="28" t="n">
        <v>923271659</v>
      </c>
      <c r="C3157" s="28" t="s">
        <v>10046</v>
      </c>
      <c r="D3157" s="29" t="s">
        <v>10047</v>
      </c>
      <c r="E3157" s="28" t="n">
        <v>1</v>
      </c>
      <c r="F3157" s="28" t="n">
        <v>1</v>
      </c>
      <c r="G3157" s="28" t="n">
        <v>1</v>
      </c>
      <c r="H3157" s="28" t="n">
        <v>1</v>
      </c>
      <c r="I3157" s="28" t="n">
        <v>2</v>
      </c>
      <c r="J3157" s="28" t="s">
        <v>581</v>
      </c>
      <c r="K3157" s="28" t="s">
        <v>1850</v>
      </c>
      <c r="L3157" s="28" t="s">
        <v>10048</v>
      </c>
      <c r="M3157" s="30" t="str">
        <f aca="false">+CONCATENATE(E3157,F3157,G3157,H3157,I3157,J3157,K3157,L3157)</f>
        <v>111128512501889</v>
      </c>
    </row>
    <row r="3158" customFormat="false" ht="14.25" hidden="false" customHeight="false" outlineLevel="0" collapsed="false">
      <c r="A3158" s="27" t="n">
        <v>3149</v>
      </c>
      <c r="B3158" s="28" t="n">
        <v>923271662</v>
      </c>
      <c r="C3158" s="28" t="s">
        <v>10049</v>
      </c>
      <c r="D3158" s="29" t="s">
        <v>10050</v>
      </c>
      <c r="E3158" s="28" t="n">
        <v>1</v>
      </c>
      <c r="F3158" s="28" t="n">
        <v>1</v>
      </c>
      <c r="G3158" s="28" t="n">
        <v>1</v>
      </c>
      <c r="H3158" s="28" t="n">
        <v>1</v>
      </c>
      <c r="I3158" s="28" t="n">
        <v>2</v>
      </c>
      <c r="J3158" s="28" t="s">
        <v>639</v>
      </c>
      <c r="K3158" s="28" t="s">
        <v>2253</v>
      </c>
      <c r="L3158" s="28" t="s">
        <v>10051</v>
      </c>
      <c r="M3158" s="30" t="str">
        <f aca="false">+CONCATENATE(E3158,F3158,G3158,H3158,I3158,J3158,K3158,L3158)</f>
        <v>111124166001670</v>
      </c>
    </row>
    <row r="3159" customFormat="false" ht="15" hidden="false" customHeight="true" outlineLevel="0" collapsed="false">
      <c r="A3159" s="27" t="n">
        <v>3150</v>
      </c>
      <c r="B3159" s="28" t="n">
        <v>923271663</v>
      </c>
      <c r="C3159" s="28" t="s">
        <v>10052</v>
      </c>
      <c r="D3159" s="29" t="s">
        <v>10053</v>
      </c>
      <c r="E3159" s="28" t="n">
        <v>1</v>
      </c>
      <c r="F3159" s="28" t="n">
        <v>1</v>
      </c>
      <c r="G3159" s="28" t="n">
        <v>1</v>
      </c>
      <c r="H3159" s="28" t="n">
        <v>1</v>
      </c>
      <c r="I3159" s="28" t="n">
        <v>2</v>
      </c>
      <c r="J3159" s="28" t="s">
        <v>112</v>
      </c>
      <c r="K3159" s="28" t="s">
        <v>535</v>
      </c>
      <c r="L3159" s="28" t="s">
        <v>10054</v>
      </c>
      <c r="M3159" s="30" t="str">
        <f aca="false">+CONCATENATE(E3159,F3159,G3159,H3159,I3159,J3159,K3159,L3159)</f>
        <v>111121568601970</v>
      </c>
    </row>
    <row r="3160" customFormat="false" ht="15" hidden="false" customHeight="true" outlineLevel="0" collapsed="false">
      <c r="A3160" s="27" t="n">
        <v>3151</v>
      </c>
      <c r="B3160" s="28" t="n">
        <v>923271664</v>
      </c>
      <c r="C3160" s="28" t="s">
        <v>10055</v>
      </c>
      <c r="D3160" s="29" t="s">
        <v>10056</v>
      </c>
      <c r="E3160" s="28" t="n">
        <v>1</v>
      </c>
      <c r="F3160" s="28" t="n">
        <v>1</v>
      </c>
      <c r="G3160" s="28" t="n">
        <v>1</v>
      </c>
      <c r="H3160" s="28" t="n">
        <v>1</v>
      </c>
      <c r="I3160" s="28" t="n">
        <v>2</v>
      </c>
      <c r="J3160" s="28" t="s">
        <v>576</v>
      </c>
      <c r="K3160" s="28" t="s">
        <v>4646</v>
      </c>
      <c r="L3160" s="28" t="s">
        <v>10057</v>
      </c>
      <c r="M3160" s="30" t="str">
        <f aca="false">+CONCATENATE(E3160,F3160,G3160,H3160,I3160,J3160,K3160,L3160)</f>
        <v>111122515101795</v>
      </c>
    </row>
    <row r="3161" customFormat="false" ht="15" hidden="false" customHeight="true" outlineLevel="0" collapsed="false">
      <c r="A3161" s="27" t="n">
        <v>3152</v>
      </c>
      <c r="B3161" s="28" t="n">
        <v>923271665</v>
      </c>
      <c r="C3161" s="28" t="s">
        <v>10058</v>
      </c>
      <c r="D3161" s="29" t="s">
        <v>10059</v>
      </c>
      <c r="E3161" s="28" t="n">
        <v>1</v>
      </c>
      <c r="F3161" s="28" t="n">
        <v>1</v>
      </c>
      <c r="G3161" s="28" t="n">
        <v>1</v>
      </c>
      <c r="H3161" s="28" t="n">
        <v>1</v>
      </c>
      <c r="I3161" s="28" t="n">
        <v>2</v>
      </c>
      <c r="J3161" s="28" t="s">
        <v>639</v>
      </c>
      <c r="K3161" s="28" t="s">
        <v>2759</v>
      </c>
      <c r="L3161" s="28" t="s">
        <v>10060</v>
      </c>
      <c r="M3161" s="30" t="str">
        <f aca="false">+CONCATENATE(E3161,F3161,G3161,H3161,I3161,J3161,K3161,L3161)</f>
        <v>111124188501871</v>
      </c>
    </row>
    <row r="3162" customFormat="false" ht="15" hidden="false" customHeight="true" outlineLevel="0" collapsed="false">
      <c r="A3162" s="27" t="n">
        <v>3153</v>
      </c>
      <c r="B3162" s="28" t="n">
        <v>923271666</v>
      </c>
      <c r="C3162" s="28" t="s">
        <v>10061</v>
      </c>
      <c r="D3162" s="29" t="s">
        <v>10062</v>
      </c>
      <c r="E3162" s="28" t="n">
        <v>3</v>
      </c>
      <c r="F3162" s="28" t="n">
        <v>3</v>
      </c>
      <c r="G3162" s="28" t="n">
        <v>2</v>
      </c>
      <c r="H3162" s="28" t="n">
        <v>1</v>
      </c>
      <c r="I3162" s="28" t="n">
        <v>1</v>
      </c>
      <c r="J3162" s="28" t="s">
        <v>308</v>
      </c>
      <c r="K3162" s="28" t="s">
        <v>309</v>
      </c>
      <c r="L3162" s="28" t="s">
        <v>10063</v>
      </c>
      <c r="M3162" s="30" t="str">
        <f aca="false">+CONCATENATE(E3162,F3162,G3162,H3162,I3162,J3162,K3162,L3162)</f>
        <v>332111700102330</v>
      </c>
    </row>
    <row r="3163" customFormat="false" ht="15" hidden="false" customHeight="true" outlineLevel="0" collapsed="false">
      <c r="A3163" s="28" t="n">
        <v>3154</v>
      </c>
      <c r="B3163" s="28" t="n">
        <v>923271667</v>
      </c>
      <c r="C3163" s="28" t="s">
        <v>10064</v>
      </c>
      <c r="D3163" s="29" t="s">
        <v>10065</v>
      </c>
      <c r="E3163" s="28" t="n">
        <v>3</v>
      </c>
      <c r="F3163" s="28" t="n">
        <v>3</v>
      </c>
      <c r="G3163" s="28" t="n">
        <v>2</v>
      </c>
      <c r="H3163" s="28" t="n">
        <v>1</v>
      </c>
      <c r="I3163" s="28" t="n">
        <v>1</v>
      </c>
      <c r="J3163" s="28" t="s">
        <v>546</v>
      </c>
      <c r="K3163" s="28" t="s">
        <v>309</v>
      </c>
      <c r="L3163" s="28" t="s">
        <v>10066</v>
      </c>
      <c r="M3163" s="30" t="str">
        <f aca="false">+CONCATENATE(E3163,F3163,G3163,H3163,I3163,J3163,K3163,L3163)</f>
        <v>332112300100546</v>
      </c>
    </row>
    <row r="3164" customFormat="false" ht="15" hidden="false" customHeight="true" outlineLevel="0" collapsed="false">
      <c r="A3164" s="27" t="n">
        <v>3155</v>
      </c>
      <c r="B3164" s="28" t="n">
        <v>923271668</v>
      </c>
      <c r="C3164" s="28" t="s">
        <v>10067</v>
      </c>
      <c r="D3164" s="29" t="s">
        <v>10068</v>
      </c>
      <c r="E3164" s="28" t="n">
        <v>3</v>
      </c>
      <c r="F3164" s="28" t="n">
        <v>2</v>
      </c>
      <c r="G3164" s="28" t="n">
        <v>2</v>
      </c>
      <c r="H3164" s="28" t="n">
        <v>1</v>
      </c>
      <c r="I3164" s="28" t="n">
        <v>1</v>
      </c>
      <c r="J3164" s="28" t="s">
        <v>493</v>
      </c>
      <c r="K3164" s="28" t="s">
        <v>21</v>
      </c>
      <c r="L3164" s="28" t="s">
        <v>10069</v>
      </c>
      <c r="M3164" s="30" t="str">
        <f aca="false">+CONCATENATE(E3164,F3164,G3164,H3164,I3164,J3164,K3164,L3164)</f>
        <v>322111100002619</v>
      </c>
    </row>
    <row r="3165" customFormat="false" ht="14.25" hidden="false" customHeight="false" outlineLevel="0" collapsed="false">
      <c r="A3165" s="27" t="n">
        <v>3156</v>
      </c>
      <c r="B3165" s="28" t="n">
        <v>923271669</v>
      </c>
      <c r="C3165" s="28" t="s">
        <v>10070</v>
      </c>
      <c r="D3165" s="29" t="s">
        <v>10071</v>
      </c>
      <c r="E3165" s="28" t="n">
        <v>3</v>
      </c>
      <c r="F3165" s="28" t="n">
        <v>2</v>
      </c>
      <c r="G3165" s="28" t="n">
        <v>2</v>
      </c>
      <c r="H3165" s="28" t="n">
        <v>1</v>
      </c>
      <c r="I3165" s="28" t="n">
        <v>1</v>
      </c>
      <c r="J3165" s="28" t="s">
        <v>493</v>
      </c>
      <c r="K3165" s="28" t="s">
        <v>21</v>
      </c>
      <c r="L3165" s="28" t="s">
        <v>10072</v>
      </c>
      <c r="M3165" s="30" t="str">
        <f aca="false">+CONCATENATE(E3165,F3165,G3165,H3165,I3165,J3165,K3165,L3165)</f>
        <v>322111100002616</v>
      </c>
    </row>
    <row r="3166" customFormat="false" ht="15" hidden="false" customHeight="true" outlineLevel="0" collapsed="false">
      <c r="A3166" s="27" t="n">
        <v>3157</v>
      </c>
      <c r="B3166" s="28" t="n">
        <v>923271671</v>
      </c>
      <c r="C3166" s="28" t="s">
        <v>10073</v>
      </c>
      <c r="D3166" s="29" t="s">
        <v>10074</v>
      </c>
      <c r="E3166" s="28" t="n">
        <v>1</v>
      </c>
      <c r="F3166" s="28" t="n">
        <v>1</v>
      </c>
      <c r="G3166" s="28" t="n">
        <v>1</v>
      </c>
      <c r="H3166" s="28" t="n">
        <v>1</v>
      </c>
      <c r="I3166" s="28" t="n">
        <v>2</v>
      </c>
      <c r="J3166" s="28" t="s">
        <v>617</v>
      </c>
      <c r="K3166" s="28" t="s">
        <v>2152</v>
      </c>
      <c r="L3166" s="28" t="s">
        <v>10075</v>
      </c>
      <c r="M3166" s="30" t="str">
        <f aca="false">+CONCATENATE(E3166,F3166,G3166,H3166,I3166,J3166,K3166,L3166)</f>
        <v>111127649701601</v>
      </c>
    </row>
    <row r="3167" customFormat="false" ht="14.25" hidden="false" customHeight="false" outlineLevel="0" collapsed="false">
      <c r="A3167" s="27" t="n">
        <v>3158</v>
      </c>
      <c r="B3167" s="28" t="n">
        <v>923271672</v>
      </c>
      <c r="C3167" s="28" t="s">
        <v>10076</v>
      </c>
      <c r="D3167" s="29" t="s">
        <v>10077</v>
      </c>
      <c r="E3167" s="28" t="n">
        <v>1</v>
      </c>
      <c r="F3167" s="28" t="n">
        <v>1</v>
      </c>
      <c r="G3167" s="28" t="n">
        <v>1</v>
      </c>
      <c r="H3167" s="28" t="n">
        <v>1</v>
      </c>
      <c r="I3167" s="28" t="n">
        <v>2</v>
      </c>
      <c r="J3167" s="28" t="s">
        <v>639</v>
      </c>
      <c r="K3167" s="28" t="s">
        <v>1817</v>
      </c>
      <c r="L3167" s="28" t="s">
        <v>10078</v>
      </c>
      <c r="M3167" s="30" t="str">
        <f aca="false">+CONCATENATE(E3167,F3167,G3167,H3167,I3167,J3167,K3167,L3167)</f>
        <v>111124137801896</v>
      </c>
    </row>
    <row r="3168" customFormat="false" ht="15" hidden="false" customHeight="true" outlineLevel="0" collapsed="false">
      <c r="A3168" s="28" t="n">
        <v>3159</v>
      </c>
      <c r="B3168" s="28" t="n">
        <v>923271673</v>
      </c>
      <c r="C3168" s="28" t="s">
        <v>10079</v>
      </c>
      <c r="D3168" s="29" t="s">
        <v>10080</v>
      </c>
      <c r="E3168" s="28" t="n">
        <v>1</v>
      </c>
      <c r="F3168" s="28" t="n">
        <v>1</v>
      </c>
      <c r="G3168" s="28" t="n">
        <v>1</v>
      </c>
      <c r="H3168" s="28" t="n">
        <v>1</v>
      </c>
      <c r="I3168" s="28" t="n">
        <v>2</v>
      </c>
      <c r="J3168" s="28" t="s">
        <v>682</v>
      </c>
      <c r="K3168" s="28" t="s">
        <v>3748</v>
      </c>
      <c r="L3168" s="28" t="s">
        <v>10081</v>
      </c>
      <c r="M3168" s="30" t="str">
        <f aca="false">+CONCATENATE(E3168,F3168,G3168,H3168,I3168,J3168,K3168,L3168)</f>
        <v>111127052301672</v>
      </c>
    </row>
    <row r="3169" customFormat="false" ht="15" hidden="false" customHeight="true" outlineLevel="0" collapsed="false">
      <c r="A3169" s="27" t="n">
        <v>3160</v>
      </c>
      <c r="B3169" s="28" t="n">
        <v>923271674</v>
      </c>
      <c r="C3169" s="28" t="s">
        <v>10082</v>
      </c>
      <c r="D3169" s="29" t="s">
        <v>10083</v>
      </c>
      <c r="E3169" s="28" t="n">
        <v>1</v>
      </c>
      <c r="F3169" s="28" t="n">
        <v>1</v>
      </c>
      <c r="G3169" s="28" t="n">
        <v>1</v>
      </c>
      <c r="H3169" s="28" t="n">
        <v>1</v>
      </c>
      <c r="I3169" s="28" t="n">
        <v>2</v>
      </c>
      <c r="J3169" s="28" t="s">
        <v>335</v>
      </c>
      <c r="K3169" s="28" t="s">
        <v>6243</v>
      </c>
      <c r="L3169" s="28" t="s">
        <v>10084</v>
      </c>
      <c r="M3169" s="30" t="str">
        <f aca="false">+CONCATENATE(E3169,F3169,G3169,H3169,I3169,J3169,K3169,L3169)</f>
        <v>111126829601746</v>
      </c>
    </row>
    <row r="3170" customFormat="false" ht="15" hidden="false" customHeight="true" outlineLevel="0" collapsed="false">
      <c r="A3170" s="27" t="n">
        <v>3161</v>
      </c>
      <c r="B3170" s="28" t="n">
        <v>923271675</v>
      </c>
      <c r="C3170" s="28" t="s">
        <v>10085</v>
      </c>
      <c r="D3170" s="29" t="s">
        <v>10086</v>
      </c>
      <c r="E3170" s="28" t="n">
        <v>1</v>
      </c>
      <c r="F3170" s="28" t="n">
        <v>1</v>
      </c>
      <c r="G3170" s="28" t="n">
        <v>1</v>
      </c>
      <c r="H3170" s="28" t="n">
        <v>1</v>
      </c>
      <c r="I3170" s="28" t="n">
        <v>2</v>
      </c>
      <c r="J3170" s="28" t="s">
        <v>682</v>
      </c>
      <c r="K3170" s="28" t="s">
        <v>3578</v>
      </c>
      <c r="L3170" s="28" t="s">
        <v>10087</v>
      </c>
      <c r="M3170" s="30" t="str">
        <f aca="false">+CONCATENATE(E3170,F3170,G3170,H3170,I3170,J3170,K3170,L3170)</f>
        <v>111127082001574</v>
      </c>
    </row>
    <row r="3171" customFormat="false" ht="15" hidden="false" customHeight="true" outlineLevel="0" collapsed="false">
      <c r="A3171" s="27" t="n">
        <v>3162</v>
      </c>
      <c r="B3171" s="28" t="n">
        <v>923271676</v>
      </c>
      <c r="C3171" s="28" t="s">
        <v>10088</v>
      </c>
      <c r="D3171" s="29" t="s">
        <v>10089</v>
      </c>
      <c r="E3171" s="28" t="n">
        <v>1</v>
      </c>
      <c r="F3171" s="28" t="n">
        <v>1</v>
      </c>
      <c r="G3171" s="28" t="n">
        <v>1</v>
      </c>
      <c r="H3171" s="28" t="n">
        <v>1</v>
      </c>
      <c r="I3171" s="28" t="n">
        <v>2</v>
      </c>
      <c r="J3171" s="28" t="s">
        <v>308</v>
      </c>
      <c r="K3171" s="28" t="s">
        <v>309</v>
      </c>
      <c r="L3171" s="28" t="s">
        <v>10090</v>
      </c>
      <c r="M3171" s="30" t="str">
        <f aca="false">+CONCATENATE(E3171,F3171,G3171,H3171,I3171,J3171,K3171,L3171)</f>
        <v>111121700102484</v>
      </c>
    </row>
    <row r="3172" customFormat="false" ht="15" hidden="false" customHeight="true" outlineLevel="0" collapsed="false">
      <c r="A3172" s="27" t="n">
        <v>3163</v>
      </c>
      <c r="B3172" s="28" t="n">
        <v>923271679</v>
      </c>
      <c r="C3172" s="28" t="s">
        <v>10091</v>
      </c>
      <c r="D3172" s="29" t="s">
        <v>10092</v>
      </c>
      <c r="E3172" s="28" t="n">
        <v>3</v>
      </c>
      <c r="F3172" s="28" t="n">
        <v>2</v>
      </c>
      <c r="G3172" s="28" t="n">
        <v>2</v>
      </c>
      <c r="H3172" s="28" t="n">
        <v>1</v>
      </c>
      <c r="I3172" s="28" t="n">
        <v>1</v>
      </c>
      <c r="J3172" s="28" t="s">
        <v>493</v>
      </c>
      <c r="K3172" s="28" t="s">
        <v>21</v>
      </c>
      <c r="L3172" s="28" t="s">
        <v>10093</v>
      </c>
      <c r="M3172" s="30" t="str">
        <f aca="false">+CONCATENATE(E3172,F3172,G3172,H3172,I3172,J3172,K3172,L3172)</f>
        <v>322111100002642</v>
      </c>
    </row>
    <row r="3173" customFormat="false" ht="15" hidden="false" customHeight="true" outlineLevel="0" collapsed="false">
      <c r="A3173" s="27" t="n">
        <v>3164</v>
      </c>
      <c r="B3173" s="28" t="n">
        <v>923271854</v>
      </c>
      <c r="C3173" s="28" t="s">
        <v>10094</v>
      </c>
      <c r="D3173" s="29" t="s">
        <v>10095</v>
      </c>
      <c r="E3173" s="28" t="n">
        <v>1</v>
      </c>
      <c r="F3173" s="28" t="n">
        <v>1</v>
      </c>
      <c r="G3173" s="28" t="n">
        <v>1</v>
      </c>
      <c r="H3173" s="28" t="n">
        <v>1</v>
      </c>
      <c r="I3173" s="28" t="n">
        <v>2</v>
      </c>
      <c r="J3173" s="28" t="s">
        <v>576</v>
      </c>
      <c r="K3173" s="28" t="s">
        <v>5932</v>
      </c>
      <c r="L3173" s="28" t="s">
        <v>10096</v>
      </c>
      <c r="M3173" s="30" t="str">
        <f aca="false">+CONCATENATE(E3173,F3173,G3173,H3173,I3173,J3173,K3173,L3173)</f>
        <v>111122538601855</v>
      </c>
    </row>
    <row r="3174" customFormat="false" ht="15" hidden="false" customHeight="true" outlineLevel="0" collapsed="false">
      <c r="A3174" s="27" t="n">
        <v>3165</v>
      </c>
      <c r="B3174" s="28" t="n">
        <v>923271856</v>
      </c>
      <c r="C3174" s="28" t="s">
        <v>10097</v>
      </c>
      <c r="D3174" s="29" t="s">
        <v>10098</v>
      </c>
      <c r="E3174" s="28" t="n">
        <v>1</v>
      </c>
      <c r="F3174" s="28" t="n">
        <v>1</v>
      </c>
      <c r="G3174" s="28" t="n">
        <v>1</v>
      </c>
      <c r="H3174" s="28" t="n">
        <v>1</v>
      </c>
      <c r="I3174" s="28" t="n">
        <v>2</v>
      </c>
      <c r="J3174" s="28" t="s">
        <v>576</v>
      </c>
      <c r="K3174" s="28" t="s">
        <v>577</v>
      </c>
      <c r="L3174" s="28" t="s">
        <v>10099</v>
      </c>
      <c r="M3174" s="30" t="str">
        <f aca="false">+CONCATENATE(E3174,F3174,G3174,H3174,I3174,J3174,K3174,L3174)</f>
        <v>111122573601809</v>
      </c>
    </row>
    <row r="3175" customFormat="false" ht="15" hidden="false" customHeight="true" outlineLevel="0" collapsed="false">
      <c r="A3175" s="28" t="n">
        <v>3166</v>
      </c>
      <c r="B3175" s="28" t="n">
        <v>923271857</v>
      </c>
      <c r="C3175" s="28" t="s">
        <v>10100</v>
      </c>
      <c r="D3175" s="29" t="s">
        <v>10101</v>
      </c>
      <c r="E3175" s="28" t="n">
        <v>1</v>
      </c>
      <c r="F3175" s="28" t="n">
        <v>1</v>
      </c>
      <c r="G3175" s="28" t="n">
        <v>1</v>
      </c>
      <c r="H3175" s="28" t="n">
        <v>1</v>
      </c>
      <c r="I3175" s="28" t="n">
        <v>2</v>
      </c>
      <c r="J3175" s="28" t="s">
        <v>559</v>
      </c>
      <c r="K3175" s="28" t="s">
        <v>309</v>
      </c>
      <c r="L3175" s="28" t="s">
        <v>10102</v>
      </c>
      <c r="M3175" s="30" t="str">
        <f aca="false">+CONCATENATE(E3175,F3175,G3175,H3175,I3175,J3175,K3175,L3175)</f>
        <v>111125000101650</v>
      </c>
    </row>
    <row r="3176" customFormat="false" ht="14.25" hidden="false" customHeight="false" outlineLevel="0" collapsed="false">
      <c r="A3176" s="27" t="n">
        <v>3167</v>
      </c>
      <c r="B3176" s="28" t="n">
        <v>923271858</v>
      </c>
      <c r="C3176" s="28" t="s">
        <v>10103</v>
      </c>
      <c r="D3176" s="29" t="s">
        <v>10104</v>
      </c>
      <c r="E3176" s="28" t="n">
        <v>1</v>
      </c>
      <c r="F3176" s="28" t="n">
        <v>1</v>
      </c>
      <c r="G3176" s="28" t="n">
        <v>1</v>
      </c>
      <c r="H3176" s="28" t="n">
        <v>1</v>
      </c>
      <c r="I3176" s="28" t="n">
        <v>2</v>
      </c>
      <c r="J3176" s="28" t="s">
        <v>428</v>
      </c>
      <c r="K3176" s="28" t="s">
        <v>531</v>
      </c>
      <c r="L3176" s="28" t="s">
        <v>10105</v>
      </c>
      <c r="M3176" s="30" t="str">
        <f aca="false">+CONCATENATE(E3176,F3176,G3176,H3176,I3176,J3176,K3176,L3176)</f>
        <v>111125235601830</v>
      </c>
    </row>
    <row r="3177" customFormat="false" ht="14.25" hidden="false" customHeight="false" outlineLevel="0" collapsed="false">
      <c r="A3177" s="27" t="n">
        <v>3168</v>
      </c>
      <c r="B3177" s="28" t="n">
        <v>923271859</v>
      </c>
      <c r="C3177" s="28" t="s">
        <v>10106</v>
      </c>
      <c r="D3177" s="29" t="s">
        <v>10107</v>
      </c>
      <c r="E3177" s="28" t="n">
        <v>1</v>
      </c>
      <c r="F3177" s="28" t="n">
        <v>1</v>
      </c>
      <c r="G3177" s="28" t="n">
        <v>1</v>
      </c>
      <c r="H3177" s="28" t="n">
        <v>1</v>
      </c>
      <c r="I3177" s="28" t="n">
        <v>2</v>
      </c>
      <c r="J3177" s="28" t="s">
        <v>581</v>
      </c>
      <c r="K3177" s="28" t="s">
        <v>3818</v>
      </c>
      <c r="L3177" s="28" t="s">
        <v>10108</v>
      </c>
      <c r="M3177" s="30" t="str">
        <f aca="false">+CONCATENATE(E3177,F3177,G3177,H3177,I3177,J3177,K3177,L3177)</f>
        <v>111128532501674</v>
      </c>
    </row>
    <row r="3178" customFormat="false" ht="15" hidden="false" customHeight="true" outlineLevel="0" collapsed="false">
      <c r="A3178" s="27" t="n">
        <v>3169</v>
      </c>
      <c r="B3178" s="28" t="n">
        <v>923271860</v>
      </c>
      <c r="C3178" s="28" t="s">
        <v>10109</v>
      </c>
      <c r="D3178" s="29" t="s">
        <v>10110</v>
      </c>
      <c r="E3178" s="28" t="n">
        <v>3</v>
      </c>
      <c r="F3178" s="28" t="n">
        <v>3</v>
      </c>
      <c r="G3178" s="28" t="n">
        <v>2</v>
      </c>
      <c r="H3178" s="28" t="n">
        <v>1</v>
      </c>
      <c r="I3178" s="28" t="n">
        <v>1</v>
      </c>
      <c r="J3178" s="28" t="s">
        <v>399</v>
      </c>
      <c r="K3178" s="28" t="s">
        <v>309</v>
      </c>
      <c r="L3178" s="28" t="s">
        <v>10111</v>
      </c>
      <c r="M3178" s="30" t="str">
        <f aca="false">+CONCATENATE(E3178,F3178,G3178,H3178,I3178,J3178,K3178,L3178)</f>
        <v>332110500102267</v>
      </c>
    </row>
    <row r="3179" customFormat="false" ht="15" hidden="false" customHeight="true" outlineLevel="0" collapsed="false">
      <c r="A3179" s="27" t="n">
        <v>3170</v>
      </c>
      <c r="B3179" s="28" t="n">
        <v>923271861</v>
      </c>
      <c r="C3179" s="28" t="s">
        <v>10112</v>
      </c>
      <c r="D3179" s="29" t="s">
        <v>10113</v>
      </c>
      <c r="E3179" s="28" t="n">
        <v>3</v>
      </c>
      <c r="F3179" s="28" t="n">
        <v>3</v>
      </c>
      <c r="G3179" s="28" t="n">
        <v>2</v>
      </c>
      <c r="H3179" s="28" t="n">
        <v>0</v>
      </c>
      <c r="I3179" s="28" t="n">
        <v>1</v>
      </c>
      <c r="J3179" s="28" t="s">
        <v>493</v>
      </c>
      <c r="K3179" s="28" t="s">
        <v>309</v>
      </c>
      <c r="L3179" s="28" t="s">
        <v>10114</v>
      </c>
      <c r="M3179" s="30" t="str">
        <f aca="false">+CONCATENATE(E3179,F3179,G3179,H3179,I3179,J3179,K3179,L3179)</f>
        <v>332011100100158</v>
      </c>
    </row>
    <row r="3180" customFormat="false" ht="15" hidden="false" customHeight="true" outlineLevel="0" collapsed="false">
      <c r="A3180" s="28" t="n">
        <v>3171</v>
      </c>
      <c r="B3180" s="28" t="n">
        <v>923271927</v>
      </c>
      <c r="C3180" s="28" t="s">
        <v>10115</v>
      </c>
      <c r="D3180" s="29" t="s">
        <v>10116</v>
      </c>
      <c r="E3180" s="28" t="n">
        <v>1</v>
      </c>
      <c r="F3180" s="28" t="n">
        <v>1</v>
      </c>
      <c r="G3180" s="28" t="n">
        <v>1</v>
      </c>
      <c r="H3180" s="28" t="n">
        <v>1</v>
      </c>
      <c r="I3180" s="28" t="n">
        <v>2</v>
      </c>
      <c r="J3180" s="28" t="s">
        <v>581</v>
      </c>
      <c r="K3180" s="28" t="s">
        <v>4222</v>
      </c>
      <c r="L3180" s="28" t="s">
        <v>10117</v>
      </c>
      <c r="M3180" s="30" t="str">
        <f aca="false">+CONCATENATE(E3180,F3180,G3180,H3180,I3180,J3180,K3180,L3180)</f>
        <v>111128513901668</v>
      </c>
    </row>
    <row r="3181" customFormat="false" ht="15" hidden="false" customHeight="true" outlineLevel="0" collapsed="false">
      <c r="A3181" s="27" t="n">
        <v>3172</v>
      </c>
      <c r="B3181" s="28" t="n">
        <v>923271928</v>
      </c>
      <c r="C3181" s="28" t="s">
        <v>10118</v>
      </c>
      <c r="D3181" s="29" t="s">
        <v>10119</v>
      </c>
      <c r="E3181" s="28" t="n">
        <v>1</v>
      </c>
      <c r="F3181" s="28" t="n">
        <v>1</v>
      </c>
      <c r="G3181" s="28" t="n">
        <v>1</v>
      </c>
      <c r="H3181" s="28" t="n">
        <v>1</v>
      </c>
      <c r="I3181" s="28" t="n">
        <v>2</v>
      </c>
      <c r="J3181" s="28" t="s">
        <v>617</v>
      </c>
      <c r="K3181" s="28" t="s">
        <v>1846</v>
      </c>
      <c r="L3181" s="28" t="s">
        <v>10120</v>
      </c>
      <c r="M3181" s="30" t="str">
        <f aca="false">+CONCATENATE(E3181,F3181,G3181,H3181,I3181,J3181,K3181,L3181)</f>
        <v>111127613001858</v>
      </c>
    </row>
    <row r="3182" customFormat="false" ht="15" hidden="false" customHeight="true" outlineLevel="0" collapsed="false">
      <c r="A3182" s="27" t="n">
        <v>3173</v>
      </c>
      <c r="B3182" s="28" t="n">
        <v>923271931</v>
      </c>
      <c r="C3182" s="28" t="s">
        <v>10121</v>
      </c>
      <c r="D3182" s="29" t="s">
        <v>10122</v>
      </c>
      <c r="E3182" s="28" t="n">
        <v>1</v>
      </c>
      <c r="F3182" s="28" t="n">
        <v>1</v>
      </c>
      <c r="G3182" s="28" t="n">
        <v>1</v>
      </c>
      <c r="H3182" s="28" t="n">
        <v>1</v>
      </c>
      <c r="I3182" s="28" t="n">
        <v>2</v>
      </c>
      <c r="J3182" s="28" t="s">
        <v>559</v>
      </c>
      <c r="K3182" s="28" t="s">
        <v>1048</v>
      </c>
      <c r="L3182" s="28" t="s">
        <v>10123</v>
      </c>
      <c r="M3182" s="30" t="str">
        <f aca="false">+CONCATENATE(E3182,F3182,G3182,H3182,I3182,J3182,K3182,L3182)</f>
        <v>111125060601769</v>
      </c>
    </row>
    <row r="3183" customFormat="false" ht="15" hidden="false" customHeight="true" outlineLevel="0" collapsed="false">
      <c r="A3183" s="27" t="n">
        <v>3174</v>
      </c>
      <c r="B3183" s="28" t="n">
        <v>923271970</v>
      </c>
      <c r="C3183" s="28" t="s">
        <v>10124</v>
      </c>
      <c r="D3183" s="29" t="s">
        <v>10125</v>
      </c>
      <c r="E3183" s="28" t="n">
        <v>1</v>
      </c>
      <c r="F3183" s="28" t="n">
        <v>1</v>
      </c>
      <c r="G3183" s="28" t="n">
        <v>1</v>
      </c>
      <c r="H3183" s="28" t="n">
        <v>1</v>
      </c>
      <c r="I3183" s="28" t="n">
        <v>2</v>
      </c>
      <c r="J3183" s="28" t="s">
        <v>308</v>
      </c>
      <c r="K3183" s="28" t="s">
        <v>1446</v>
      </c>
      <c r="L3183" s="28" t="s">
        <v>10126</v>
      </c>
      <c r="M3183" s="30" t="str">
        <f aca="false">+CONCATENATE(E3183,F3183,G3183,H3183,I3183,J3183,K3183,L3183)</f>
        <v>111121766201402</v>
      </c>
    </row>
    <row r="3184" customFormat="false" ht="15" hidden="false" customHeight="true" outlineLevel="0" collapsed="false">
      <c r="A3184" s="27" t="n">
        <v>3175</v>
      </c>
      <c r="B3184" s="28" t="n">
        <v>923271971</v>
      </c>
      <c r="C3184" s="28" t="s">
        <v>10127</v>
      </c>
      <c r="D3184" s="29" t="s">
        <v>10128</v>
      </c>
      <c r="E3184" s="28" t="n">
        <v>3</v>
      </c>
      <c r="F3184" s="28" t="n">
        <v>3</v>
      </c>
      <c r="G3184" s="28" t="n">
        <v>2</v>
      </c>
      <c r="H3184" s="28" t="n">
        <v>1</v>
      </c>
      <c r="I3184" s="28" t="n">
        <v>1</v>
      </c>
      <c r="J3184" s="28" t="s">
        <v>399</v>
      </c>
      <c r="K3184" s="28" t="s">
        <v>2695</v>
      </c>
      <c r="L3184" s="28" t="s">
        <v>10129</v>
      </c>
      <c r="M3184" s="30" t="str">
        <f aca="false">+CONCATENATE(E3184,F3184,G3184,H3184,I3184,J3184,K3184,L3184)</f>
        <v>332110569702786</v>
      </c>
    </row>
    <row r="3185" customFormat="false" ht="15" hidden="false" customHeight="true" outlineLevel="0" collapsed="false">
      <c r="A3185" s="27" t="n">
        <v>3176</v>
      </c>
      <c r="B3185" s="28" t="n">
        <v>923271972</v>
      </c>
      <c r="C3185" s="28" t="s">
        <v>10130</v>
      </c>
      <c r="D3185" s="29" t="s">
        <v>10131</v>
      </c>
      <c r="E3185" s="28" t="n">
        <v>3</v>
      </c>
      <c r="F3185" s="28" t="n">
        <v>3</v>
      </c>
      <c r="G3185" s="28" t="n">
        <v>2</v>
      </c>
      <c r="H3185" s="28" t="n">
        <v>0</v>
      </c>
      <c r="I3185" s="28" t="n">
        <v>1</v>
      </c>
      <c r="J3185" s="28" t="s">
        <v>335</v>
      </c>
      <c r="K3185" s="28" t="s">
        <v>1677</v>
      </c>
      <c r="L3185" s="28" t="s">
        <v>10132</v>
      </c>
      <c r="M3185" s="30" t="str">
        <f aca="false">+CONCATENATE(E3185,F3185,G3185,H3185,I3185,J3185,K3185,L3185)</f>
        <v>332016868200245</v>
      </c>
    </row>
    <row r="3186" customFormat="false" ht="15" hidden="false" customHeight="true" outlineLevel="0" collapsed="false">
      <c r="A3186" s="27" t="n">
        <v>3177</v>
      </c>
      <c r="B3186" s="28" t="n">
        <v>923271977</v>
      </c>
      <c r="C3186" s="28" t="s">
        <v>10133</v>
      </c>
      <c r="D3186" s="29" t="s">
        <v>10134</v>
      </c>
      <c r="E3186" s="28" t="n">
        <v>1</v>
      </c>
      <c r="F3186" s="28" t="n">
        <v>1</v>
      </c>
      <c r="G3186" s="28" t="n">
        <v>1</v>
      </c>
      <c r="H3186" s="28" t="n">
        <v>1</v>
      </c>
      <c r="I3186" s="28" t="n">
        <v>2</v>
      </c>
      <c r="J3186" s="28" t="s">
        <v>576</v>
      </c>
      <c r="K3186" s="28" t="s">
        <v>6313</v>
      </c>
      <c r="L3186" s="28" t="s">
        <v>10135</v>
      </c>
      <c r="M3186" s="30" t="str">
        <f aca="false">+CONCATENATE(E3186,F3186,G3186,H3186,I3186,J3186,K3186,L3186)</f>
        <v>111122589801683</v>
      </c>
    </row>
    <row r="3187" customFormat="false" ht="15" hidden="false" customHeight="true" outlineLevel="0" collapsed="false">
      <c r="A3187" s="28" t="n">
        <v>3178</v>
      </c>
      <c r="B3187" s="28" t="n">
        <v>923271978</v>
      </c>
      <c r="C3187" s="28" t="s">
        <v>10136</v>
      </c>
      <c r="D3187" s="29" t="s">
        <v>10137</v>
      </c>
      <c r="E3187" s="28" t="n">
        <v>1</v>
      </c>
      <c r="F3187" s="28" t="n">
        <v>1</v>
      </c>
      <c r="G3187" s="28" t="n">
        <v>1</v>
      </c>
      <c r="H3187" s="28" t="n">
        <v>1</v>
      </c>
      <c r="I3187" s="28" t="n">
        <v>2</v>
      </c>
      <c r="J3187" s="28" t="s">
        <v>399</v>
      </c>
      <c r="K3187" s="28" t="s">
        <v>2226</v>
      </c>
      <c r="L3187" s="28" t="s">
        <v>10138</v>
      </c>
      <c r="M3187" s="30" t="str">
        <f aca="false">+CONCATENATE(E3187,F3187,G3187,H3187,I3187,J3187,K3187,L3187)</f>
        <v>111120567001792</v>
      </c>
    </row>
    <row r="3188" customFormat="false" ht="15" hidden="false" customHeight="true" outlineLevel="0" collapsed="false">
      <c r="A3188" s="27" t="n">
        <v>3179</v>
      </c>
      <c r="B3188" s="28" t="n">
        <v>923271979</v>
      </c>
      <c r="C3188" s="28" t="s">
        <v>10139</v>
      </c>
      <c r="D3188" s="29" t="s">
        <v>10140</v>
      </c>
      <c r="E3188" s="28" t="n">
        <v>1</v>
      </c>
      <c r="F3188" s="28" t="n">
        <v>1</v>
      </c>
      <c r="G3188" s="28" t="n">
        <v>1</v>
      </c>
      <c r="H3188" s="28" t="n">
        <v>1</v>
      </c>
      <c r="I3188" s="28" t="n">
        <v>2</v>
      </c>
      <c r="J3188" s="28" t="s">
        <v>112</v>
      </c>
      <c r="K3188" s="28" t="s">
        <v>6302</v>
      </c>
      <c r="L3188" s="28" t="s">
        <v>10141</v>
      </c>
      <c r="M3188" s="30" t="str">
        <f aca="false">+CONCATENATE(E3188,F3188,G3188,H3188,I3188,J3188,K3188,L3188)</f>
        <v>111121579801675</v>
      </c>
    </row>
    <row r="3189" customFormat="false" ht="15" hidden="false" customHeight="true" outlineLevel="0" collapsed="false">
      <c r="A3189" s="27" t="n">
        <v>3180</v>
      </c>
      <c r="B3189" s="28" t="n">
        <v>923271980</v>
      </c>
      <c r="C3189" s="28" t="s">
        <v>10142</v>
      </c>
      <c r="D3189" s="29" t="s">
        <v>10143</v>
      </c>
      <c r="E3189" s="28" t="n">
        <v>3</v>
      </c>
      <c r="F3189" s="28" t="n">
        <v>3</v>
      </c>
      <c r="G3189" s="28" t="n">
        <v>2</v>
      </c>
      <c r="H3189" s="28" t="n">
        <v>1</v>
      </c>
      <c r="I3189" s="28" t="n">
        <v>1</v>
      </c>
      <c r="J3189" s="28" t="s">
        <v>576</v>
      </c>
      <c r="K3189" s="28" t="s">
        <v>1962</v>
      </c>
      <c r="L3189" s="28" t="s">
        <v>10144</v>
      </c>
      <c r="M3189" s="30" t="str">
        <f aca="false">+CONCATENATE(E3189,F3189,G3189,H3189,I3189,J3189,K3189,L3189)</f>
        <v>332112512602724</v>
      </c>
    </row>
    <row r="3190" customFormat="false" ht="15" hidden="false" customHeight="true" outlineLevel="0" collapsed="false">
      <c r="A3190" s="27" t="n">
        <v>3181</v>
      </c>
      <c r="B3190" s="28" t="n">
        <v>923271997</v>
      </c>
      <c r="C3190" s="28" t="s">
        <v>10145</v>
      </c>
      <c r="D3190" s="29" t="s">
        <v>10146</v>
      </c>
      <c r="E3190" s="28" t="n">
        <v>1</v>
      </c>
      <c r="F3190" s="28" t="n">
        <v>1</v>
      </c>
      <c r="G3190" s="28" t="n">
        <v>1</v>
      </c>
      <c r="H3190" s="28" t="n">
        <v>1</v>
      </c>
      <c r="I3190" s="28" t="n">
        <v>2</v>
      </c>
      <c r="J3190" s="28" t="s">
        <v>576</v>
      </c>
      <c r="K3190" s="28" t="s">
        <v>5862</v>
      </c>
      <c r="L3190" s="28" t="s">
        <v>10147</v>
      </c>
      <c r="M3190" s="30" t="str">
        <f aca="false">+CONCATENATE(E3190,F3190,G3190,H3190,I3190,J3190,K3190,L3190)</f>
        <v>111122578501779</v>
      </c>
    </row>
    <row r="3191" customFormat="false" ht="15" hidden="false" customHeight="true" outlineLevel="0" collapsed="false">
      <c r="A3191" s="27" t="n">
        <v>3182</v>
      </c>
      <c r="B3191" s="28" t="n">
        <v>923271998</v>
      </c>
      <c r="C3191" s="28" t="s">
        <v>10148</v>
      </c>
      <c r="D3191" s="29" t="s">
        <v>10149</v>
      </c>
      <c r="E3191" s="28" t="n">
        <v>1</v>
      </c>
      <c r="F3191" s="28" t="n">
        <v>1</v>
      </c>
      <c r="G3191" s="28" t="n">
        <v>1</v>
      </c>
      <c r="H3191" s="28" t="n">
        <v>1</v>
      </c>
      <c r="I3191" s="28" t="n">
        <v>1</v>
      </c>
      <c r="J3191" s="28" t="s">
        <v>308</v>
      </c>
      <c r="K3191" s="28" t="s">
        <v>21</v>
      </c>
      <c r="L3191" s="28" t="s">
        <v>10150</v>
      </c>
      <c r="M3191" s="30" t="str">
        <f aca="false">+CONCATENATE(E3191,F3191,G3191,H3191,I3191,J3191,K3191,L3191)</f>
        <v>111111700000850</v>
      </c>
    </row>
    <row r="3192" customFormat="false" ht="15" hidden="false" customHeight="true" outlineLevel="0" collapsed="false">
      <c r="A3192" s="28" t="n">
        <v>3183</v>
      </c>
      <c r="B3192" s="28" t="n">
        <v>923271999</v>
      </c>
      <c r="C3192" s="28" t="s">
        <v>10151</v>
      </c>
      <c r="D3192" s="29" t="s">
        <v>10152</v>
      </c>
      <c r="E3192" s="28" t="n">
        <v>1</v>
      </c>
      <c r="F3192" s="28" t="n">
        <v>1</v>
      </c>
      <c r="G3192" s="28" t="n">
        <v>1</v>
      </c>
      <c r="H3192" s="28" t="n">
        <v>1</v>
      </c>
      <c r="I3192" s="28" t="n">
        <v>0</v>
      </c>
      <c r="J3192" s="28" t="s">
        <v>20</v>
      </c>
      <c r="K3192" s="28" t="s">
        <v>21</v>
      </c>
      <c r="L3192" s="28" t="s">
        <v>10153</v>
      </c>
      <c r="M3192" s="30" t="str">
        <f aca="false">+CONCATENATE(E3192,F3192,G3192,H3192,I3192,J3192,K3192,L3192)</f>
        <v>111100000003067</v>
      </c>
    </row>
    <row r="3193" customFormat="false" ht="15" hidden="false" customHeight="true" outlineLevel="0" collapsed="false">
      <c r="A3193" s="27" t="n">
        <v>3184</v>
      </c>
      <c r="B3193" s="28" t="n">
        <v>923272000</v>
      </c>
      <c r="C3193" s="28" t="s">
        <v>10154</v>
      </c>
      <c r="D3193" s="29" t="s">
        <v>10155</v>
      </c>
      <c r="E3193" s="28" t="n">
        <v>1</v>
      </c>
      <c r="F3193" s="28" t="n">
        <v>1</v>
      </c>
      <c r="G3193" s="28" t="n">
        <v>1</v>
      </c>
      <c r="H3193" s="28" t="n">
        <v>1</v>
      </c>
      <c r="I3193" s="28" t="n">
        <v>0</v>
      </c>
      <c r="J3193" s="28" t="s">
        <v>20</v>
      </c>
      <c r="K3193" s="28" t="s">
        <v>21</v>
      </c>
      <c r="L3193" s="28" t="s">
        <v>10156</v>
      </c>
      <c r="M3193" s="30" t="str">
        <f aca="false">+CONCATENATE(E3193,F3193,G3193,H3193,I3193,J3193,K3193,L3193)</f>
        <v>111100000003254</v>
      </c>
    </row>
    <row r="3194" customFormat="false" ht="15" hidden="false" customHeight="true" outlineLevel="0" collapsed="false">
      <c r="A3194" s="27" t="n">
        <v>3185</v>
      </c>
      <c r="B3194" s="28" t="n">
        <v>923272001</v>
      </c>
      <c r="C3194" s="28" t="s">
        <v>10157</v>
      </c>
      <c r="D3194" s="29" t="s">
        <v>10158</v>
      </c>
      <c r="E3194" s="28" t="n">
        <v>1</v>
      </c>
      <c r="F3194" s="28" t="n">
        <v>1</v>
      </c>
      <c r="G3194" s="28" t="n">
        <v>1</v>
      </c>
      <c r="H3194" s="28" t="n">
        <v>1</v>
      </c>
      <c r="I3194" s="28" t="n">
        <v>0</v>
      </c>
      <c r="J3194" s="28" t="s">
        <v>20</v>
      </c>
      <c r="K3194" s="28" t="s">
        <v>21</v>
      </c>
      <c r="L3194" s="28" t="s">
        <v>10159</v>
      </c>
      <c r="M3194" s="30" t="str">
        <f aca="false">+CONCATENATE(E3194,F3194,G3194,H3194,I3194,J3194,K3194,L3194)</f>
        <v>111100000003066</v>
      </c>
    </row>
    <row r="3195" customFormat="false" ht="15" hidden="false" customHeight="true" outlineLevel="0" collapsed="false">
      <c r="A3195" s="27" t="n">
        <v>3186</v>
      </c>
      <c r="B3195" s="28" t="n">
        <v>923272014</v>
      </c>
      <c r="C3195" s="28" t="s">
        <v>10160</v>
      </c>
      <c r="D3195" s="29" t="s">
        <v>10161</v>
      </c>
      <c r="E3195" s="28" t="n">
        <v>1</v>
      </c>
      <c r="F3195" s="28" t="n">
        <v>1</v>
      </c>
      <c r="G3195" s="28" t="n">
        <v>1</v>
      </c>
      <c r="H3195" s="28" t="n">
        <v>1</v>
      </c>
      <c r="I3195" s="28" t="n">
        <v>2</v>
      </c>
      <c r="J3195" s="28" t="s">
        <v>630</v>
      </c>
      <c r="K3195" s="28" t="s">
        <v>1797</v>
      </c>
      <c r="L3195" s="28" t="s">
        <v>10162</v>
      </c>
      <c r="M3195" s="30" t="str">
        <f aca="false">+CONCATENATE(E3195,F3195,G3195,H3195,I3195,J3195,K3195,L3195)</f>
        <v>111127356301965</v>
      </c>
    </row>
    <row r="3196" customFormat="false" ht="15" hidden="false" customHeight="true" outlineLevel="0" collapsed="false">
      <c r="A3196" s="27" t="n">
        <v>3187</v>
      </c>
      <c r="B3196" s="28" t="n">
        <v>923272015</v>
      </c>
      <c r="C3196" s="28" t="s">
        <v>10163</v>
      </c>
      <c r="D3196" s="29" t="s">
        <v>10164</v>
      </c>
      <c r="E3196" s="28" t="n">
        <v>1</v>
      </c>
      <c r="F3196" s="28" t="n">
        <v>1</v>
      </c>
      <c r="G3196" s="28" t="n">
        <v>1</v>
      </c>
      <c r="H3196" s="28" t="n">
        <v>1</v>
      </c>
      <c r="I3196" s="28" t="n">
        <v>1</v>
      </c>
      <c r="J3196" s="28" t="s">
        <v>571</v>
      </c>
      <c r="K3196" s="28" t="s">
        <v>21</v>
      </c>
      <c r="L3196" s="28" t="s">
        <v>10165</v>
      </c>
      <c r="M3196" s="30" t="str">
        <f aca="false">+CONCATENATE(E3196,F3196,G3196,H3196,I3196,J3196,K3196,L3196)</f>
        <v>111116600001595</v>
      </c>
    </row>
    <row r="3197" customFormat="false" ht="15" hidden="false" customHeight="true" outlineLevel="0" collapsed="false">
      <c r="A3197" s="27" t="n">
        <v>3188</v>
      </c>
      <c r="B3197" s="28" t="n">
        <v>923272016</v>
      </c>
      <c r="C3197" s="28" t="s">
        <v>10166</v>
      </c>
      <c r="D3197" s="29" t="s">
        <v>10167</v>
      </c>
      <c r="E3197" s="28" t="n">
        <v>1</v>
      </c>
      <c r="F3197" s="28" t="n">
        <v>1</v>
      </c>
      <c r="G3197" s="28" t="n">
        <v>1</v>
      </c>
      <c r="H3197" s="28" t="n">
        <v>1</v>
      </c>
      <c r="I3197" s="28" t="n">
        <v>2</v>
      </c>
      <c r="J3197" s="28" t="s">
        <v>639</v>
      </c>
      <c r="K3197" s="28" t="s">
        <v>3868</v>
      </c>
      <c r="L3197" s="28" t="s">
        <v>10168</v>
      </c>
      <c r="M3197" s="30" t="str">
        <f aca="false">+CONCATENATE(E3197,F3197,G3197,H3197,I3197,J3197,K3197,L3197)</f>
        <v>111124102601975</v>
      </c>
    </row>
    <row r="3198" s="38" customFormat="true" ht="15" hidden="false" customHeight="true" outlineLevel="0" collapsed="false">
      <c r="A3198" s="27" t="n">
        <v>3189</v>
      </c>
      <c r="B3198" s="35" t="n">
        <v>923272017</v>
      </c>
      <c r="C3198" s="28" t="s">
        <v>10169</v>
      </c>
      <c r="D3198" s="29" t="s">
        <v>10170</v>
      </c>
      <c r="E3198" s="35" t="n">
        <v>1</v>
      </c>
      <c r="F3198" s="35" t="n">
        <v>1</v>
      </c>
      <c r="G3198" s="35" t="n">
        <v>1</v>
      </c>
      <c r="H3198" s="35" t="n">
        <v>1</v>
      </c>
      <c r="I3198" s="35" t="n">
        <v>2</v>
      </c>
      <c r="J3198" s="35" t="s">
        <v>576</v>
      </c>
      <c r="K3198" s="35" t="s">
        <v>2672</v>
      </c>
      <c r="L3198" s="35" t="s">
        <v>10171</v>
      </c>
      <c r="M3198" s="36" t="str">
        <f aca="false">+CONCATENATE(E3198,F3198,G3198,H3198,I3198,J3198,K3198,L3198)</f>
        <v>111122565800790</v>
      </c>
      <c r="N3198" s="37"/>
    </row>
    <row r="3199" customFormat="false" ht="14.25" hidden="false" customHeight="false" outlineLevel="0" collapsed="false">
      <c r="A3199" s="28" t="n">
        <v>3190</v>
      </c>
      <c r="B3199" s="28" t="n">
        <v>923272021</v>
      </c>
      <c r="C3199" s="28" t="s">
        <v>10172</v>
      </c>
      <c r="D3199" s="29" t="s">
        <v>10173</v>
      </c>
      <c r="E3199" s="28" t="n">
        <v>1</v>
      </c>
      <c r="F3199" s="28" t="n">
        <v>1</v>
      </c>
      <c r="G3199" s="28" t="n">
        <v>1</v>
      </c>
      <c r="H3199" s="28" t="n">
        <v>1</v>
      </c>
      <c r="I3199" s="28" t="n">
        <v>2</v>
      </c>
      <c r="J3199" s="28" t="s">
        <v>617</v>
      </c>
      <c r="K3199" s="28" t="s">
        <v>1048</v>
      </c>
      <c r="L3199" s="28" t="s">
        <v>10174</v>
      </c>
      <c r="M3199" s="30" t="str">
        <f aca="false">+CONCATENATE(E3199,F3199,G3199,H3199,I3199,J3199,K3199,L3199)</f>
        <v>111127660601732</v>
      </c>
    </row>
    <row r="3200" customFormat="false" ht="15" hidden="false" customHeight="true" outlineLevel="0" collapsed="false">
      <c r="A3200" s="27" t="n">
        <v>3191</v>
      </c>
      <c r="B3200" s="28" t="n">
        <v>923272022</v>
      </c>
      <c r="C3200" s="28" t="s">
        <v>10175</v>
      </c>
      <c r="D3200" s="29" t="s">
        <v>10176</v>
      </c>
      <c r="E3200" s="28" t="n">
        <v>3</v>
      </c>
      <c r="F3200" s="28" t="n">
        <v>3</v>
      </c>
      <c r="G3200" s="28" t="n">
        <v>2</v>
      </c>
      <c r="H3200" s="28" t="n">
        <v>1</v>
      </c>
      <c r="I3200" s="28" t="n">
        <v>1</v>
      </c>
      <c r="J3200" s="28" t="s">
        <v>576</v>
      </c>
      <c r="K3200" s="28" t="s">
        <v>5235</v>
      </c>
      <c r="L3200" s="28" t="s">
        <v>10177</v>
      </c>
      <c r="M3200" s="30" t="str">
        <f aca="false">+CONCATENATE(E3200,F3200,G3200,H3200,I3200,J3200,K3200,L3200)</f>
        <v>332112576902794</v>
      </c>
    </row>
    <row r="3201" customFormat="false" ht="15" hidden="false" customHeight="true" outlineLevel="0" collapsed="false">
      <c r="A3201" s="27" t="n">
        <v>3192</v>
      </c>
      <c r="B3201" s="28" t="n">
        <v>923272024</v>
      </c>
      <c r="C3201" s="28" t="s">
        <v>10178</v>
      </c>
      <c r="D3201" s="29" t="s">
        <v>10179</v>
      </c>
      <c r="E3201" s="28" t="n">
        <v>1</v>
      </c>
      <c r="F3201" s="28" t="n">
        <v>1</v>
      </c>
      <c r="G3201" s="28" t="n">
        <v>1</v>
      </c>
      <c r="H3201" s="28" t="n">
        <v>1</v>
      </c>
      <c r="I3201" s="28" t="n">
        <v>2</v>
      </c>
      <c r="J3201" s="28" t="s">
        <v>539</v>
      </c>
      <c r="K3201" s="28" t="s">
        <v>5124</v>
      </c>
      <c r="L3201" s="28" t="s">
        <v>10180</v>
      </c>
      <c r="M3201" s="30" t="str">
        <f aca="false">+CONCATENATE(E3201,F3201,G3201,H3201,I3201,J3201,K3201,L3201)</f>
        <v>111128686501790</v>
      </c>
    </row>
    <row r="3202" customFormat="false" ht="15" hidden="false" customHeight="true" outlineLevel="0" collapsed="false">
      <c r="A3202" s="27" t="n">
        <v>3193</v>
      </c>
      <c r="B3202" s="28" t="n">
        <v>923272025</v>
      </c>
      <c r="C3202" s="28" t="s">
        <v>10181</v>
      </c>
      <c r="D3202" s="29" t="s">
        <v>10182</v>
      </c>
      <c r="E3202" s="28" t="n">
        <v>3</v>
      </c>
      <c r="F3202" s="28" t="n">
        <v>3</v>
      </c>
      <c r="G3202" s="28" t="n">
        <v>2</v>
      </c>
      <c r="H3202" s="28" t="n">
        <v>1</v>
      </c>
      <c r="I3202" s="28" t="n">
        <v>1</v>
      </c>
      <c r="J3202" s="28" t="s">
        <v>335</v>
      </c>
      <c r="K3202" s="28" t="s">
        <v>2688</v>
      </c>
      <c r="L3202" s="28" t="s">
        <v>10183</v>
      </c>
      <c r="M3202" s="30" t="str">
        <f aca="false">+CONCATENATE(E3202,F3202,G3202,H3202,I3202,J3202,K3202,L3202)</f>
        <v>332116867902550</v>
      </c>
    </row>
    <row r="3203" customFormat="false" ht="15" hidden="false" customHeight="true" outlineLevel="0" collapsed="false">
      <c r="A3203" s="27" t="n">
        <v>3194</v>
      </c>
      <c r="B3203" s="28" t="n">
        <v>923272026</v>
      </c>
      <c r="C3203" s="28" t="s">
        <v>10184</v>
      </c>
      <c r="D3203" s="29" t="s">
        <v>10185</v>
      </c>
      <c r="E3203" s="28" t="n">
        <v>3</v>
      </c>
      <c r="F3203" s="28" t="n">
        <v>3</v>
      </c>
      <c r="G3203" s="28" t="n">
        <v>2</v>
      </c>
      <c r="H3203" s="28" t="n">
        <v>1</v>
      </c>
      <c r="I3203" s="28" t="n">
        <v>1</v>
      </c>
      <c r="J3203" s="28" t="s">
        <v>335</v>
      </c>
      <c r="K3203" s="28" t="s">
        <v>2688</v>
      </c>
      <c r="L3203" s="28" t="s">
        <v>10186</v>
      </c>
      <c r="M3203" s="30" t="str">
        <f aca="false">+CONCATENATE(E3203,F3203,G3203,H3203,I3203,J3203,K3203,L3203)</f>
        <v>332116867902538</v>
      </c>
    </row>
    <row r="3204" customFormat="false" ht="15" hidden="false" customHeight="true" outlineLevel="0" collapsed="false">
      <c r="A3204" s="28" t="n">
        <v>3195</v>
      </c>
      <c r="B3204" s="28" t="n">
        <v>923272027</v>
      </c>
      <c r="C3204" s="28" t="s">
        <v>10187</v>
      </c>
      <c r="D3204" s="29" t="s">
        <v>10188</v>
      </c>
      <c r="E3204" s="28" t="n">
        <v>1</v>
      </c>
      <c r="F3204" s="28" t="n">
        <v>1</v>
      </c>
      <c r="G3204" s="28" t="n">
        <v>1</v>
      </c>
      <c r="H3204" s="28" t="n">
        <v>1</v>
      </c>
      <c r="I3204" s="28" t="n">
        <v>2</v>
      </c>
      <c r="J3204" s="28" t="s">
        <v>428</v>
      </c>
      <c r="K3204" s="28" t="s">
        <v>644</v>
      </c>
      <c r="L3204" s="28" t="s">
        <v>10189</v>
      </c>
      <c r="M3204" s="30" t="str">
        <f aca="false">+CONCATENATE(E3204,F3204,G3204,H3204,I3204,J3204,K3204,L3204)</f>
        <v>111125240500797</v>
      </c>
    </row>
    <row r="3205" customFormat="false" ht="15" hidden="false" customHeight="true" outlineLevel="0" collapsed="false">
      <c r="A3205" s="27" t="n">
        <v>3196</v>
      </c>
      <c r="B3205" s="28" t="n">
        <v>923272028</v>
      </c>
      <c r="C3205" s="28" t="s">
        <v>10190</v>
      </c>
      <c r="D3205" s="29" t="s">
        <v>10191</v>
      </c>
      <c r="E3205" s="28" t="n">
        <v>1</v>
      </c>
      <c r="F3205" s="28" t="n">
        <v>1</v>
      </c>
      <c r="G3205" s="28" t="n">
        <v>1</v>
      </c>
      <c r="H3205" s="28" t="n">
        <v>1</v>
      </c>
      <c r="I3205" s="28" t="n">
        <v>1</v>
      </c>
      <c r="J3205" s="28" t="s">
        <v>576</v>
      </c>
      <c r="K3205" s="28" t="s">
        <v>21</v>
      </c>
      <c r="L3205" s="28" t="s">
        <v>10192</v>
      </c>
      <c r="M3205" s="30" t="str">
        <f aca="false">+CONCATENATE(E3205,F3205,G3205,H3205,I3205,J3205,K3205,L3205)</f>
        <v>111112500001130</v>
      </c>
    </row>
    <row r="3206" customFormat="false" ht="15" hidden="false" customHeight="true" outlineLevel="0" collapsed="false">
      <c r="A3206" s="27" t="n">
        <v>3197</v>
      </c>
      <c r="B3206" s="28" t="n">
        <v>923272029</v>
      </c>
      <c r="C3206" s="28" t="s">
        <v>10193</v>
      </c>
      <c r="D3206" s="29" t="s">
        <v>10194</v>
      </c>
      <c r="E3206" s="28" t="n">
        <v>1</v>
      </c>
      <c r="F3206" s="28" t="n">
        <v>1</v>
      </c>
      <c r="G3206" s="28" t="n">
        <v>1</v>
      </c>
      <c r="H3206" s="28" t="n">
        <v>1</v>
      </c>
      <c r="I3206" s="28" t="n">
        <v>1</v>
      </c>
      <c r="J3206" s="28" t="s">
        <v>308</v>
      </c>
      <c r="K3206" s="28" t="s">
        <v>21</v>
      </c>
      <c r="L3206" s="28" t="s">
        <v>10195</v>
      </c>
      <c r="M3206" s="30" t="str">
        <f aca="false">+CONCATENATE(E3206,F3206,G3206,H3206,I3206,J3206,K3206,L3206)</f>
        <v>111111700001164</v>
      </c>
    </row>
    <row r="3207" customFormat="false" ht="15" hidden="false" customHeight="true" outlineLevel="0" collapsed="false">
      <c r="A3207" s="27" t="n">
        <v>3198</v>
      </c>
      <c r="B3207" s="28" t="n">
        <v>923272030</v>
      </c>
      <c r="C3207" s="28" t="s">
        <v>10196</v>
      </c>
      <c r="D3207" s="29" t="s">
        <v>10197</v>
      </c>
      <c r="E3207" s="28" t="n">
        <v>1</v>
      </c>
      <c r="F3207" s="28" t="n">
        <v>1</v>
      </c>
      <c r="G3207" s="28" t="n">
        <v>1</v>
      </c>
      <c r="H3207" s="28" t="n">
        <v>1</v>
      </c>
      <c r="I3207" s="28" t="n">
        <v>2</v>
      </c>
      <c r="J3207" s="28" t="s">
        <v>581</v>
      </c>
      <c r="K3207" s="28" t="s">
        <v>3418</v>
      </c>
      <c r="L3207" s="28" t="s">
        <v>10198</v>
      </c>
      <c r="M3207" s="30" t="str">
        <f aca="false">+CONCATENATE(E3207,F3207,G3207,H3207,I3207,J3207,K3207,L3207)</f>
        <v>111128501501883</v>
      </c>
    </row>
    <row r="3208" customFormat="false" ht="15" hidden="false" customHeight="true" outlineLevel="0" collapsed="false">
      <c r="A3208" s="27" t="n">
        <v>3199</v>
      </c>
      <c r="B3208" s="28" t="n">
        <v>923272031</v>
      </c>
      <c r="C3208" s="28" t="s">
        <v>10199</v>
      </c>
      <c r="D3208" s="29" t="s">
        <v>10200</v>
      </c>
      <c r="E3208" s="28" t="n">
        <v>1</v>
      </c>
      <c r="F3208" s="28" t="n">
        <v>1</v>
      </c>
      <c r="G3208" s="28" t="n">
        <v>1</v>
      </c>
      <c r="H3208" s="28" t="n">
        <v>1</v>
      </c>
      <c r="I3208" s="28" t="n">
        <v>2</v>
      </c>
      <c r="J3208" s="28" t="s">
        <v>428</v>
      </c>
      <c r="K3208" s="28" t="s">
        <v>2607</v>
      </c>
      <c r="L3208" s="28" t="s">
        <v>10201</v>
      </c>
      <c r="M3208" s="30" t="str">
        <f aca="false">+CONCATENATE(E3208,F3208,G3208,H3208,I3208,J3208,K3208,L3208)</f>
        <v>111125248001615</v>
      </c>
    </row>
    <row r="3209" customFormat="false" ht="15" hidden="false" customHeight="true" outlineLevel="0" collapsed="false">
      <c r="A3209" s="27" t="n">
        <v>3200</v>
      </c>
      <c r="B3209" s="28" t="n">
        <v>923272032</v>
      </c>
      <c r="C3209" s="28" t="s">
        <v>10202</v>
      </c>
      <c r="D3209" s="29" t="s">
        <v>10203</v>
      </c>
      <c r="E3209" s="28" t="n">
        <v>1</v>
      </c>
      <c r="F3209" s="28" t="n">
        <v>1</v>
      </c>
      <c r="G3209" s="28" t="n">
        <v>1</v>
      </c>
      <c r="H3209" s="28" t="n">
        <v>1</v>
      </c>
      <c r="I3209" s="28" t="n">
        <v>2</v>
      </c>
      <c r="J3209" s="28" t="s">
        <v>399</v>
      </c>
      <c r="K3209" s="28" t="s">
        <v>1787</v>
      </c>
      <c r="L3209" s="28" t="s">
        <v>10204</v>
      </c>
      <c r="M3209" s="30" t="str">
        <f aca="false">+CONCATENATE(E3209,F3209,G3209,H3209,I3209,J3209,K3209,L3209)</f>
        <v>111120510701880</v>
      </c>
    </row>
    <row r="3210" customFormat="false" ht="14.25" hidden="false" customHeight="false" outlineLevel="0" collapsed="false">
      <c r="A3210" s="27" t="n">
        <v>3201</v>
      </c>
      <c r="B3210" s="28" t="n">
        <v>923272033</v>
      </c>
      <c r="C3210" s="28" t="s">
        <v>10205</v>
      </c>
      <c r="D3210" s="29" t="s">
        <v>10206</v>
      </c>
      <c r="E3210" s="28" t="n">
        <v>1</v>
      </c>
      <c r="F3210" s="28" t="n">
        <v>1</v>
      </c>
      <c r="G3210" s="28" t="n">
        <v>1</v>
      </c>
      <c r="H3210" s="28" t="n">
        <v>1</v>
      </c>
      <c r="I3210" s="28" t="n">
        <v>2</v>
      </c>
      <c r="J3210" s="28" t="s">
        <v>428</v>
      </c>
      <c r="K3210" s="28" t="s">
        <v>3312</v>
      </c>
      <c r="L3210" s="28" t="s">
        <v>10207</v>
      </c>
      <c r="M3210" s="30" t="str">
        <f aca="false">+CONCATENATE(E3210,F3210,G3210,H3210,I3210,J3210,K3210,L3210)</f>
        <v>111125261201613</v>
      </c>
    </row>
    <row r="3211" customFormat="false" ht="15" hidden="false" customHeight="true" outlineLevel="0" collapsed="false">
      <c r="A3211" s="28" t="n">
        <v>3202</v>
      </c>
      <c r="B3211" s="28" t="n">
        <v>923272035</v>
      </c>
      <c r="C3211" s="28" t="s">
        <v>10208</v>
      </c>
      <c r="D3211" s="29" t="s">
        <v>10209</v>
      </c>
      <c r="E3211" s="28" t="n">
        <v>1</v>
      </c>
      <c r="F3211" s="28" t="n">
        <v>1</v>
      </c>
      <c r="G3211" s="28" t="n">
        <v>1</v>
      </c>
      <c r="H3211" s="28" t="n">
        <v>1</v>
      </c>
      <c r="I3211" s="28" t="n">
        <v>2</v>
      </c>
      <c r="J3211" s="28" t="s">
        <v>112</v>
      </c>
      <c r="K3211" s="28" t="s">
        <v>2592</v>
      </c>
      <c r="L3211" s="28" t="s">
        <v>10210</v>
      </c>
      <c r="M3211" s="30" t="str">
        <f aca="false">+CONCATENATE(E3211,F3211,G3211,H3211,I3211,J3211,K3211,L3211)</f>
        <v>111121542501963</v>
      </c>
    </row>
    <row r="3212" customFormat="false" ht="15" hidden="false" customHeight="true" outlineLevel="0" collapsed="false">
      <c r="A3212" s="27" t="n">
        <v>3203</v>
      </c>
      <c r="B3212" s="28" t="n">
        <v>923272036</v>
      </c>
      <c r="C3212" s="28" t="s">
        <v>10211</v>
      </c>
      <c r="D3212" s="29" t="s">
        <v>10212</v>
      </c>
      <c r="E3212" s="28" t="n">
        <v>1</v>
      </c>
      <c r="F3212" s="28" t="n">
        <v>1</v>
      </c>
      <c r="G3212" s="28" t="n">
        <v>1</v>
      </c>
      <c r="H3212" s="28" t="n">
        <v>1</v>
      </c>
      <c r="I3212" s="28" t="n">
        <v>2</v>
      </c>
      <c r="J3212" s="28" t="s">
        <v>630</v>
      </c>
      <c r="K3212" s="28" t="s">
        <v>1017</v>
      </c>
      <c r="L3212" s="28" t="s">
        <v>10213</v>
      </c>
      <c r="M3212" s="30" t="str">
        <f aca="false">+CONCATENATE(E3212,F3212,G3212,H3212,I3212,J3212,K3212,L3212)</f>
        <v>111127305501976</v>
      </c>
    </row>
    <row r="3213" customFormat="false" ht="15" hidden="false" customHeight="true" outlineLevel="0" collapsed="false">
      <c r="A3213" s="27" t="n">
        <v>3204</v>
      </c>
      <c r="B3213" s="28" t="n">
        <v>923272037</v>
      </c>
      <c r="C3213" s="28" t="s">
        <v>10214</v>
      </c>
      <c r="D3213" s="29" t="s">
        <v>10215</v>
      </c>
      <c r="E3213" s="28" t="n">
        <v>1</v>
      </c>
      <c r="F3213" s="28" t="n">
        <v>1</v>
      </c>
      <c r="G3213" s="28" t="n">
        <v>1</v>
      </c>
      <c r="H3213" s="28" t="n">
        <v>1</v>
      </c>
      <c r="I3213" s="28" t="n">
        <v>0</v>
      </c>
      <c r="J3213" s="28" t="s">
        <v>20</v>
      </c>
      <c r="K3213" s="28" t="s">
        <v>21</v>
      </c>
      <c r="L3213" s="28" t="s">
        <v>10216</v>
      </c>
      <c r="M3213" s="30" t="str">
        <f aca="false">+CONCATENATE(E3213,F3213,G3213,H3213,I3213,J3213,K3213,L3213)</f>
        <v>111100000003465</v>
      </c>
    </row>
    <row r="3214" customFormat="false" ht="15" hidden="false" customHeight="true" outlineLevel="0" collapsed="false">
      <c r="A3214" s="27" t="n">
        <v>3205</v>
      </c>
      <c r="B3214" s="28" t="n">
        <v>923272064</v>
      </c>
      <c r="C3214" s="28" t="s">
        <v>10217</v>
      </c>
      <c r="D3214" s="29" t="s">
        <v>10218</v>
      </c>
      <c r="E3214" s="28" t="n">
        <v>1</v>
      </c>
      <c r="F3214" s="28" t="n">
        <v>1</v>
      </c>
      <c r="G3214" s="28" t="n">
        <v>1</v>
      </c>
      <c r="H3214" s="28" t="n">
        <v>1</v>
      </c>
      <c r="I3214" s="28" t="n">
        <v>2</v>
      </c>
      <c r="J3214" s="28" t="s">
        <v>428</v>
      </c>
      <c r="K3214" s="28" t="s">
        <v>1817</v>
      </c>
      <c r="L3214" s="28" t="s">
        <v>10219</v>
      </c>
      <c r="M3214" s="30" t="str">
        <f aca="false">+CONCATENATE(E3214,F3214,G3214,H3214,I3214,J3214,K3214,L3214)</f>
        <v>111125237801753</v>
      </c>
    </row>
    <row r="3215" customFormat="false" ht="15" hidden="false" customHeight="true" outlineLevel="0" collapsed="false">
      <c r="A3215" s="27" t="n">
        <v>3206</v>
      </c>
      <c r="B3215" s="28" t="n">
        <v>923272065</v>
      </c>
      <c r="C3215" s="28" t="s">
        <v>10220</v>
      </c>
      <c r="D3215" s="29" t="s">
        <v>10221</v>
      </c>
      <c r="E3215" s="28" t="n">
        <v>1</v>
      </c>
      <c r="F3215" s="28" t="n">
        <v>1</v>
      </c>
      <c r="G3215" s="28" t="n">
        <v>1</v>
      </c>
      <c r="H3215" s="28" t="n">
        <v>1</v>
      </c>
      <c r="I3215" s="28" t="n">
        <v>2</v>
      </c>
      <c r="J3215" s="28" t="s">
        <v>399</v>
      </c>
      <c r="K3215" s="28" t="s">
        <v>1474</v>
      </c>
      <c r="L3215" s="28" t="s">
        <v>10222</v>
      </c>
      <c r="M3215" s="30" t="str">
        <f aca="false">+CONCATENATE(E3215,F3215,G3215,H3215,I3215,J3215,K3215,L3215)</f>
        <v>111120503801798</v>
      </c>
    </row>
    <row r="3216" customFormat="false" ht="15" hidden="false" customHeight="true" outlineLevel="0" collapsed="false">
      <c r="A3216" s="28" t="n">
        <v>3207</v>
      </c>
      <c r="B3216" s="28" t="n">
        <v>923272066</v>
      </c>
      <c r="C3216" s="28" t="s">
        <v>10223</v>
      </c>
      <c r="D3216" s="29" t="s">
        <v>10224</v>
      </c>
      <c r="E3216" s="28" t="n">
        <v>1</v>
      </c>
      <c r="F3216" s="28" t="n">
        <v>1</v>
      </c>
      <c r="G3216" s="28" t="n">
        <v>1</v>
      </c>
      <c r="H3216" s="28" t="n">
        <v>1</v>
      </c>
      <c r="I3216" s="28" t="n">
        <v>1</v>
      </c>
      <c r="J3216" s="28" t="s">
        <v>682</v>
      </c>
      <c r="K3216" s="28" t="s">
        <v>21</v>
      </c>
      <c r="L3216" s="28" t="s">
        <v>10225</v>
      </c>
      <c r="M3216" s="30" t="str">
        <f aca="false">+CONCATENATE(E3216,F3216,G3216,H3216,I3216,J3216,K3216,L3216)</f>
        <v>111117000001647</v>
      </c>
    </row>
    <row r="3217" customFormat="false" ht="15" hidden="false" customHeight="true" outlineLevel="0" collapsed="false">
      <c r="A3217" s="27" t="n">
        <v>3208</v>
      </c>
      <c r="B3217" s="28" t="n">
        <v>923272067</v>
      </c>
      <c r="C3217" s="28" t="s">
        <v>10226</v>
      </c>
      <c r="D3217" s="29" t="s">
        <v>10227</v>
      </c>
      <c r="E3217" s="28" t="n">
        <v>1</v>
      </c>
      <c r="F3217" s="28" t="n">
        <v>1</v>
      </c>
      <c r="G3217" s="28" t="n">
        <v>1</v>
      </c>
      <c r="H3217" s="28" t="n">
        <v>1</v>
      </c>
      <c r="I3217" s="28" t="n">
        <v>2</v>
      </c>
      <c r="J3217" s="28" t="s">
        <v>335</v>
      </c>
      <c r="K3217" s="28" t="s">
        <v>3672</v>
      </c>
      <c r="L3217" s="28" t="s">
        <v>10228</v>
      </c>
      <c r="M3217" s="30" t="str">
        <f aca="false">+CONCATENATE(E3217,F3217,G3217,H3217,I3217,J3217,K3217,L3217)</f>
        <v>111126812101607</v>
      </c>
    </row>
    <row r="3218" customFormat="false" ht="15" hidden="false" customHeight="true" outlineLevel="0" collapsed="false">
      <c r="A3218" s="27" t="n">
        <v>3209</v>
      </c>
      <c r="B3218" s="28" t="n">
        <v>923272068</v>
      </c>
      <c r="C3218" s="28" t="s">
        <v>10229</v>
      </c>
      <c r="D3218" s="29" t="s">
        <v>10230</v>
      </c>
      <c r="E3218" s="28" t="n">
        <v>3</v>
      </c>
      <c r="F3218" s="28" t="n">
        <v>3</v>
      </c>
      <c r="G3218" s="28" t="n">
        <v>2</v>
      </c>
      <c r="H3218" s="28" t="n">
        <v>1</v>
      </c>
      <c r="I3218" s="28" t="n">
        <v>1</v>
      </c>
      <c r="J3218" s="28" t="s">
        <v>555</v>
      </c>
      <c r="K3218" s="28" t="s">
        <v>6210</v>
      </c>
      <c r="L3218" s="28" t="s">
        <v>10231</v>
      </c>
      <c r="M3218" s="30" t="str">
        <f aca="false">+CONCATENATE(E3218,F3218,G3218,H3218,I3218,J3218,K3218,L3218)</f>
        <v>332118179402579</v>
      </c>
    </row>
    <row r="3219" customFormat="false" ht="14.25" hidden="false" customHeight="false" outlineLevel="0" collapsed="false">
      <c r="A3219" s="27" t="n">
        <v>3210</v>
      </c>
      <c r="B3219" s="28" t="n">
        <v>923272069</v>
      </c>
      <c r="C3219" s="28" t="s">
        <v>10232</v>
      </c>
      <c r="D3219" s="29" t="s">
        <v>10233</v>
      </c>
      <c r="E3219" s="28" t="n">
        <v>3</v>
      </c>
      <c r="F3219" s="28" t="n">
        <v>3</v>
      </c>
      <c r="G3219" s="28" t="n">
        <v>2</v>
      </c>
      <c r="H3219" s="28" t="n">
        <v>1</v>
      </c>
      <c r="I3219" s="28" t="n">
        <v>1</v>
      </c>
      <c r="J3219" s="28" t="s">
        <v>399</v>
      </c>
      <c r="K3219" s="28" t="s">
        <v>2158</v>
      </c>
      <c r="L3219" s="28" t="s">
        <v>10234</v>
      </c>
      <c r="M3219" s="30" t="str">
        <f aca="false">+CONCATENATE(E3219,F3219,G3219,H3219,I3219,J3219,K3219,L3219)</f>
        <v>332110521202725</v>
      </c>
    </row>
    <row r="3220" customFormat="false" ht="14.25" hidden="false" customHeight="false" outlineLevel="0" collapsed="false">
      <c r="A3220" s="27" t="n">
        <v>3211</v>
      </c>
      <c r="B3220" s="28" t="n">
        <v>923272070</v>
      </c>
      <c r="C3220" s="28" t="s">
        <v>10235</v>
      </c>
      <c r="D3220" s="29" t="s">
        <v>10236</v>
      </c>
      <c r="E3220" s="28" t="n">
        <v>3</v>
      </c>
      <c r="F3220" s="28" t="n">
        <v>2</v>
      </c>
      <c r="G3220" s="28" t="n">
        <v>2</v>
      </c>
      <c r="H3220" s="28" t="n">
        <v>1</v>
      </c>
      <c r="I3220" s="28" t="n">
        <v>1</v>
      </c>
      <c r="J3220" s="28" t="s">
        <v>522</v>
      </c>
      <c r="K3220" s="28" t="s">
        <v>21</v>
      </c>
      <c r="L3220" s="28" t="s">
        <v>10237</v>
      </c>
      <c r="M3220" s="30" t="str">
        <f aca="false">+CONCATENATE(E3220,F3220,G3220,H3220,I3220,J3220,K3220,L3220)</f>
        <v>322111300002921</v>
      </c>
    </row>
    <row r="3221" customFormat="false" ht="14.25" hidden="false" customHeight="false" outlineLevel="0" collapsed="false">
      <c r="A3221" s="27" t="n">
        <v>3212</v>
      </c>
      <c r="B3221" s="28" t="n">
        <v>923272071</v>
      </c>
      <c r="C3221" s="28" t="s">
        <v>10238</v>
      </c>
      <c r="D3221" s="29" t="s">
        <v>10239</v>
      </c>
      <c r="E3221" s="28" t="n">
        <v>3</v>
      </c>
      <c r="F3221" s="28" t="n">
        <v>1</v>
      </c>
      <c r="G3221" s="28" t="n">
        <v>2</v>
      </c>
      <c r="H3221" s="28" t="n">
        <v>1</v>
      </c>
      <c r="I3221" s="28" t="n">
        <v>0</v>
      </c>
      <c r="J3221" s="28" t="s">
        <v>20</v>
      </c>
      <c r="K3221" s="28" t="s">
        <v>21</v>
      </c>
      <c r="L3221" s="28" t="s">
        <v>10240</v>
      </c>
      <c r="M3221" s="30" t="str">
        <f aca="false">+CONCATENATE(E3221,F3221,G3221,H3221,I3221,J3221,K3221,L3221)</f>
        <v>312100000003466</v>
      </c>
    </row>
    <row r="3222" customFormat="false" ht="14.25" hidden="false" customHeight="false" outlineLevel="0" collapsed="false">
      <c r="A3222" s="27" t="n">
        <v>3213</v>
      </c>
      <c r="B3222" s="28" t="n">
        <v>923272079</v>
      </c>
      <c r="C3222" s="28" t="s">
        <v>10241</v>
      </c>
      <c r="D3222" s="29" t="s">
        <v>10242</v>
      </c>
      <c r="E3222" s="28" t="n">
        <v>1</v>
      </c>
      <c r="F3222" s="28" t="n">
        <v>1</v>
      </c>
      <c r="G3222" s="28" t="n">
        <v>1</v>
      </c>
      <c r="H3222" s="28" t="n">
        <v>1</v>
      </c>
      <c r="I3222" s="28" t="n">
        <v>2</v>
      </c>
      <c r="J3222" s="28" t="s">
        <v>576</v>
      </c>
      <c r="K3222" s="28" t="s">
        <v>4938</v>
      </c>
      <c r="L3222" s="28" t="s">
        <v>10243</v>
      </c>
      <c r="M3222" s="30" t="str">
        <f aca="false">+CONCATENATE(E3222,F3222,G3222,H3222,I3222,J3222,K3222,L3222)</f>
        <v>111122526001678</v>
      </c>
    </row>
    <row r="3223" customFormat="false" ht="14.25" hidden="false" customHeight="false" outlineLevel="0" collapsed="false">
      <c r="A3223" s="28" t="n">
        <v>3214</v>
      </c>
      <c r="B3223" s="28" t="n">
        <v>923272080</v>
      </c>
      <c r="C3223" s="28" t="s">
        <v>10244</v>
      </c>
      <c r="D3223" s="29" t="s">
        <v>10245</v>
      </c>
      <c r="E3223" s="28" t="n">
        <v>1</v>
      </c>
      <c r="F3223" s="28" t="n">
        <v>1</v>
      </c>
      <c r="G3223" s="28" t="n">
        <v>1</v>
      </c>
      <c r="H3223" s="28" t="n">
        <v>1</v>
      </c>
      <c r="I3223" s="28" t="n">
        <v>1</v>
      </c>
      <c r="J3223" s="28" t="s">
        <v>112</v>
      </c>
      <c r="K3223" s="28" t="s">
        <v>21</v>
      </c>
      <c r="L3223" s="28" t="s">
        <v>10246</v>
      </c>
      <c r="M3223" s="30" t="str">
        <f aca="false">+CONCATENATE(E3223,F3223,G3223,H3223,I3223,J3223,K3223,L3223)</f>
        <v>111111500001833</v>
      </c>
    </row>
    <row r="3224" customFormat="false" ht="14.25" hidden="false" customHeight="false" outlineLevel="0" collapsed="false">
      <c r="A3224" s="27" t="n">
        <v>3215</v>
      </c>
      <c r="B3224" s="28" t="n">
        <v>923272081</v>
      </c>
      <c r="C3224" s="28" t="s">
        <v>10247</v>
      </c>
      <c r="D3224" s="29" t="s">
        <v>10248</v>
      </c>
      <c r="E3224" s="28" t="n">
        <v>1</v>
      </c>
      <c r="F3224" s="28" t="n">
        <v>1</v>
      </c>
      <c r="G3224" s="28" t="n">
        <v>1</v>
      </c>
      <c r="H3224" s="28" t="n">
        <v>1</v>
      </c>
      <c r="I3224" s="28" t="n">
        <v>2</v>
      </c>
      <c r="J3224" s="28" t="s">
        <v>576</v>
      </c>
      <c r="K3224" s="28" t="s">
        <v>5235</v>
      </c>
      <c r="L3224" s="28" t="s">
        <v>10249</v>
      </c>
      <c r="M3224" s="30" t="str">
        <f aca="false">+CONCATENATE(E3224,F3224,G3224,H3224,I3224,J3224,K3224,L3224)</f>
        <v>111122576901596</v>
      </c>
    </row>
    <row r="3225" customFormat="false" ht="14.25" hidden="false" customHeight="false" outlineLevel="0" collapsed="false">
      <c r="A3225" s="27" t="n">
        <v>3216</v>
      </c>
      <c r="B3225" s="28" t="n">
        <v>923272082</v>
      </c>
      <c r="C3225" s="28" t="s">
        <v>10250</v>
      </c>
      <c r="D3225" s="29" t="s">
        <v>10251</v>
      </c>
      <c r="E3225" s="28" t="n">
        <v>1</v>
      </c>
      <c r="F3225" s="28" t="n">
        <v>1</v>
      </c>
      <c r="G3225" s="28" t="n">
        <v>1</v>
      </c>
      <c r="H3225" s="28" t="n">
        <v>1</v>
      </c>
      <c r="I3225" s="28" t="n">
        <v>1</v>
      </c>
      <c r="J3225" s="28" t="s">
        <v>923</v>
      </c>
      <c r="K3225" s="28" t="s">
        <v>21</v>
      </c>
      <c r="L3225" s="28" t="s">
        <v>10252</v>
      </c>
      <c r="M3225" s="30" t="str">
        <f aca="false">+CONCATENATE(E3225,F3225,G3225,H3225,I3225,J3225,K3225,L3225)</f>
        <v>111114400002497</v>
      </c>
    </row>
    <row r="3226" customFormat="false" ht="14.25" hidden="false" customHeight="false" outlineLevel="0" collapsed="false">
      <c r="A3226" s="27" t="n">
        <v>3217</v>
      </c>
      <c r="B3226" s="28" t="n">
        <v>923272083</v>
      </c>
      <c r="C3226" s="28" t="s">
        <v>10253</v>
      </c>
      <c r="D3226" s="29" t="s">
        <v>10254</v>
      </c>
      <c r="E3226" s="28" t="n">
        <v>1</v>
      </c>
      <c r="F3226" s="28" t="n">
        <v>1</v>
      </c>
      <c r="G3226" s="28" t="n">
        <v>1</v>
      </c>
      <c r="H3226" s="28" t="n">
        <v>1</v>
      </c>
      <c r="I3226" s="28" t="n">
        <v>2</v>
      </c>
      <c r="J3226" s="28" t="s">
        <v>576</v>
      </c>
      <c r="K3226" s="28" t="s">
        <v>6112</v>
      </c>
      <c r="L3226" s="28" t="s">
        <v>10255</v>
      </c>
      <c r="M3226" s="30" t="str">
        <f aca="false">+CONCATENATE(E3226,F3226,G3226,H3226,I3226,J3226,K3226,L3226)</f>
        <v>111122549101711</v>
      </c>
    </row>
    <row r="3227" customFormat="false" ht="14.25" hidden="false" customHeight="false" outlineLevel="0" collapsed="false">
      <c r="A3227" s="27" t="n">
        <v>3218</v>
      </c>
      <c r="B3227" s="28" t="n">
        <v>923272084</v>
      </c>
      <c r="C3227" s="28" t="s">
        <v>10256</v>
      </c>
      <c r="D3227" s="29" t="s">
        <v>10257</v>
      </c>
      <c r="E3227" s="28" t="n">
        <v>1</v>
      </c>
      <c r="F3227" s="28" t="n">
        <v>1</v>
      </c>
      <c r="G3227" s="28" t="n">
        <v>1</v>
      </c>
      <c r="H3227" s="28" t="n">
        <v>1</v>
      </c>
      <c r="I3227" s="28" t="n">
        <v>2</v>
      </c>
      <c r="J3227" s="28" t="s">
        <v>682</v>
      </c>
      <c r="K3227" s="28" t="s">
        <v>3748</v>
      </c>
      <c r="L3227" s="28" t="s">
        <v>10258</v>
      </c>
      <c r="M3227" s="30" t="str">
        <f aca="false">+CONCATENATE(E3227,F3227,G3227,H3227,I3227,J3227,K3227,L3227)</f>
        <v>111127052301816</v>
      </c>
    </row>
    <row r="3228" customFormat="false" ht="14.25" hidden="false" customHeight="false" outlineLevel="0" collapsed="false">
      <c r="A3228" s="28" t="n">
        <v>3219</v>
      </c>
      <c r="B3228" s="28" t="n">
        <v>923272087</v>
      </c>
      <c r="C3228" s="28" t="s">
        <v>10259</v>
      </c>
      <c r="D3228" s="29" t="s">
        <v>10260</v>
      </c>
      <c r="E3228" s="28" t="n">
        <v>3</v>
      </c>
      <c r="F3228" s="28" t="n">
        <v>1</v>
      </c>
      <c r="G3228" s="28" t="n">
        <v>1</v>
      </c>
      <c r="H3228" s="28" t="n">
        <v>1</v>
      </c>
      <c r="I3228" s="28" t="n">
        <v>0</v>
      </c>
      <c r="J3228" s="28" t="s">
        <v>20</v>
      </c>
      <c r="K3228" s="28" t="s">
        <v>21</v>
      </c>
      <c r="L3228" s="28" t="s">
        <v>10261</v>
      </c>
      <c r="M3228" s="30" t="str">
        <f aca="false">+CONCATENATE(E3228,F3228,G3228,H3228,I3228,J3228,K3228,L3228)</f>
        <v>311100000003627</v>
      </c>
    </row>
    <row r="3229" customFormat="false" ht="14.25" hidden="false" customHeight="false" outlineLevel="0" collapsed="false">
      <c r="A3229" s="27" t="n">
        <v>3220</v>
      </c>
      <c r="B3229" s="28" t="n">
        <v>923272088</v>
      </c>
      <c r="C3229" s="28" t="s">
        <v>10262</v>
      </c>
      <c r="D3229" s="29" t="s">
        <v>10263</v>
      </c>
      <c r="E3229" s="28" t="n">
        <v>1</v>
      </c>
      <c r="F3229" s="28" t="n">
        <v>1</v>
      </c>
      <c r="G3229" s="28" t="n">
        <v>1</v>
      </c>
      <c r="H3229" s="28" t="n">
        <v>1</v>
      </c>
      <c r="I3229" s="28" t="n">
        <v>2</v>
      </c>
      <c r="J3229" s="28" t="s">
        <v>581</v>
      </c>
      <c r="K3229" s="28" t="s">
        <v>5678</v>
      </c>
      <c r="L3229" s="28" t="s">
        <v>10264</v>
      </c>
      <c r="M3229" s="30" t="str">
        <f aca="false">+CONCATENATE(E3229,F3229,G3229,H3229,I3229,J3229,K3229,L3229)</f>
        <v>111128527901902</v>
      </c>
    </row>
    <row r="3230" customFormat="false" ht="14.25" hidden="false" customHeight="false" outlineLevel="0" collapsed="false">
      <c r="A3230" s="27" t="n">
        <v>3221</v>
      </c>
      <c r="B3230" s="28" t="n">
        <v>923272089</v>
      </c>
      <c r="C3230" s="28" t="s">
        <v>10265</v>
      </c>
      <c r="D3230" s="29" t="s">
        <v>10266</v>
      </c>
      <c r="E3230" s="28" t="n">
        <v>1</v>
      </c>
      <c r="F3230" s="28" t="n">
        <v>1</v>
      </c>
      <c r="G3230" s="28" t="n">
        <v>1</v>
      </c>
      <c r="H3230" s="28" t="n">
        <v>1</v>
      </c>
      <c r="I3230" s="28" t="n">
        <v>2</v>
      </c>
      <c r="J3230" s="28" t="s">
        <v>112</v>
      </c>
      <c r="K3230" s="28" t="s">
        <v>1585</v>
      </c>
      <c r="L3230" s="28" t="s">
        <v>10267</v>
      </c>
      <c r="M3230" s="30" t="str">
        <f aca="false">+CONCATENATE(E3230,F3230,G3230,H3230,I3230,J3230,K3230,L3230)</f>
        <v>111121505101982</v>
      </c>
    </row>
    <row r="3231" customFormat="false" ht="28.5" hidden="false" customHeight="false" outlineLevel="0" collapsed="false">
      <c r="A3231" s="27" t="n">
        <v>3222</v>
      </c>
      <c r="B3231" s="28" t="n">
        <v>923272091</v>
      </c>
      <c r="C3231" s="28" t="s">
        <v>10268</v>
      </c>
      <c r="D3231" s="29" t="s">
        <v>10269</v>
      </c>
      <c r="E3231" s="28" t="n">
        <v>1</v>
      </c>
      <c r="F3231" s="28" t="n">
        <v>1</v>
      </c>
      <c r="G3231" s="28" t="n">
        <v>1</v>
      </c>
      <c r="H3231" s="28" t="n">
        <v>1</v>
      </c>
      <c r="I3231" s="28" t="n">
        <v>2</v>
      </c>
      <c r="J3231" s="28" t="s">
        <v>428</v>
      </c>
      <c r="K3231" s="28" t="s">
        <v>3395</v>
      </c>
      <c r="L3231" s="28" t="s">
        <v>10270</v>
      </c>
      <c r="M3231" s="30" t="str">
        <f aca="false">+CONCATENATE(E3231,F3231,G3231,H3231,I3231,J3231,K3231,L3231)</f>
        <v>111125221500012</v>
      </c>
    </row>
    <row r="3232" customFormat="false" ht="14.25" hidden="false" customHeight="false" outlineLevel="0" collapsed="false">
      <c r="A3232" s="27" t="n">
        <v>3223</v>
      </c>
      <c r="B3232" s="28" t="n">
        <v>923272092</v>
      </c>
      <c r="C3232" s="28" t="s">
        <v>10271</v>
      </c>
      <c r="D3232" s="29" t="s">
        <v>10272</v>
      </c>
      <c r="E3232" s="28" t="n">
        <v>1</v>
      </c>
      <c r="F3232" s="28" t="n">
        <v>1</v>
      </c>
      <c r="G3232" s="28" t="n">
        <v>1</v>
      </c>
      <c r="H3232" s="28" t="n">
        <v>1</v>
      </c>
      <c r="I3232" s="28" t="n">
        <v>2</v>
      </c>
      <c r="J3232" s="28" t="s">
        <v>335</v>
      </c>
      <c r="K3232" s="28" t="s">
        <v>2230</v>
      </c>
      <c r="L3232" s="28" t="s">
        <v>10273</v>
      </c>
      <c r="M3232" s="30" t="str">
        <f aca="false">+CONCATENATE(E3232,F3232,G3232,H3232,I3232,J3232,K3232,L3232)</f>
        <v>111126826400013</v>
      </c>
    </row>
    <row r="3233" customFormat="false" ht="14.25" hidden="false" customHeight="false" outlineLevel="0" collapsed="false">
      <c r="A3233" s="27" t="n">
        <v>3224</v>
      </c>
      <c r="B3233" s="28" t="n">
        <v>923272093</v>
      </c>
      <c r="C3233" s="28" t="s">
        <v>10274</v>
      </c>
      <c r="D3233" s="29" t="s">
        <v>10275</v>
      </c>
      <c r="E3233" s="28" t="n">
        <v>1</v>
      </c>
      <c r="F3233" s="28" t="n">
        <v>1</v>
      </c>
      <c r="G3233" s="28" t="n">
        <v>1</v>
      </c>
      <c r="H3233" s="28" t="n">
        <v>1</v>
      </c>
      <c r="I3233" s="28" t="n">
        <v>1</v>
      </c>
      <c r="J3233" s="28" t="s">
        <v>581</v>
      </c>
      <c r="K3233" s="28" t="s">
        <v>21</v>
      </c>
      <c r="L3233" s="28" t="s">
        <v>10276</v>
      </c>
      <c r="M3233" s="30" t="str">
        <f aca="false">+CONCATENATE(E3233,F3233,G3233,H3233,I3233,J3233,K3233,L3233)</f>
        <v>111118500001834</v>
      </c>
    </row>
    <row r="3234" customFormat="false" ht="14.25" hidden="false" customHeight="false" outlineLevel="0" collapsed="false">
      <c r="A3234" s="27" t="n">
        <v>3225</v>
      </c>
      <c r="B3234" s="28" t="n">
        <v>923272100</v>
      </c>
      <c r="C3234" s="28" t="s">
        <v>10277</v>
      </c>
      <c r="D3234" s="29" t="s">
        <v>10278</v>
      </c>
      <c r="E3234" s="28" t="n">
        <v>1</v>
      </c>
      <c r="F3234" s="28" t="n">
        <v>1</v>
      </c>
      <c r="G3234" s="28" t="n">
        <v>1</v>
      </c>
      <c r="H3234" s="28" t="n">
        <v>1</v>
      </c>
      <c r="I3234" s="28" t="n">
        <v>2</v>
      </c>
      <c r="J3234" s="28" t="s">
        <v>903</v>
      </c>
      <c r="K3234" s="28" t="s">
        <v>309</v>
      </c>
      <c r="L3234" s="28" t="s">
        <v>10279</v>
      </c>
      <c r="M3234" s="30" t="str">
        <f aca="false">+CONCATENATE(E3234,F3234,G3234,H3234,I3234,J3234,K3234,L3234)</f>
        <v>111121900103569</v>
      </c>
    </row>
    <row r="3235" customFormat="false" ht="14.25" hidden="false" customHeight="false" outlineLevel="0" collapsed="false">
      <c r="A3235" s="28" t="n">
        <v>3226</v>
      </c>
      <c r="B3235" s="28" t="n">
        <v>923272102</v>
      </c>
      <c r="C3235" s="28" t="s">
        <v>10280</v>
      </c>
      <c r="D3235" s="29" t="s">
        <v>10281</v>
      </c>
      <c r="E3235" s="28" t="n">
        <v>3</v>
      </c>
      <c r="F3235" s="28" t="n">
        <v>3</v>
      </c>
      <c r="G3235" s="28" t="n">
        <v>2</v>
      </c>
      <c r="H3235" s="28" t="n">
        <v>0</v>
      </c>
      <c r="I3235" s="28" t="n">
        <v>1</v>
      </c>
      <c r="J3235" s="28" t="s">
        <v>546</v>
      </c>
      <c r="K3235" s="28" t="s">
        <v>309</v>
      </c>
      <c r="L3235" s="28" t="s">
        <v>10282</v>
      </c>
      <c r="M3235" s="30" t="str">
        <f aca="false">+CONCATENATE(E3235,F3235,G3235,H3235,I3235,J3235,K3235,L3235)</f>
        <v>332012300100150</v>
      </c>
    </row>
    <row r="3236" customFormat="false" ht="14.25" hidden="false" customHeight="false" outlineLevel="0" collapsed="false">
      <c r="A3236" s="27" t="n">
        <v>3227</v>
      </c>
      <c r="B3236" s="28" t="n">
        <v>923272103</v>
      </c>
      <c r="C3236" s="28" t="s">
        <v>10283</v>
      </c>
      <c r="D3236" s="29" t="s">
        <v>10284</v>
      </c>
      <c r="E3236" s="28" t="n">
        <v>3</v>
      </c>
      <c r="F3236" s="28" t="n">
        <v>3</v>
      </c>
      <c r="G3236" s="28" t="n">
        <v>2</v>
      </c>
      <c r="H3236" s="28" t="n">
        <v>1</v>
      </c>
      <c r="I3236" s="28" t="n">
        <v>1</v>
      </c>
      <c r="J3236" s="28" t="s">
        <v>630</v>
      </c>
      <c r="K3236" s="28" t="s">
        <v>648</v>
      </c>
      <c r="L3236" s="28" t="s">
        <v>10285</v>
      </c>
      <c r="M3236" s="30" t="str">
        <f aca="false">+CONCATENATE(E3236,F3236,G3236,H3236,I3236,J3236,K3236,L3236)</f>
        <v>332117326802733</v>
      </c>
    </row>
    <row r="3237" customFormat="false" ht="14.25" hidden="false" customHeight="false" outlineLevel="0" collapsed="false">
      <c r="A3237" s="27" t="n">
        <v>3228</v>
      </c>
      <c r="B3237" s="28" t="n">
        <v>923272104</v>
      </c>
      <c r="C3237" s="28" t="s">
        <v>10286</v>
      </c>
      <c r="D3237" s="29" t="s">
        <v>10287</v>
      </c>
      <c r="E3237" s="28" t="n">
        <v>1</v>
      </c>
      <c r="F3237" s="28" t="n">
        <v>1</v>
      </c>
      <c r="G3237" s="28" t="n">
        <v>1</v>
      </c>
      <c r="H3237" s="28" t="n">
        <v>1</v>
      </c>
      <c r="I3237" s="28" t="n">
        <v>2</v>
      </c>
      <c r="J3237" s="28" t="s">
        <v>923</v>
      </c>
      <c r="K3237" s="28" t="s">
        <v>872</v>
      </c>
      <c r="L3237" s="28" t="s">
        <v>10288</v>
      </c>
      <c r="M3237" s="30" t="str">
        <f aca="false">+CONCATENATE(E3237,F3237,G3237,H3237,I3237,J3237,K3237,L3237)</f>
        <v>111124443002496</v>
      </c>
    </row>
    <row r="3238" customFormat="false" ht="14.25" hidden="false" customHeight="false" outlineLevel="0" collapsed="false">
      <c r="A3238" s="27" t="n">
        <v>3229</v>
      </c>
      <c r="B3238" s="28" t="n">
        <v>923272105</v>
      </c>
      <c r="C3238" s="28" t="s">
        <v>10289</v>
      </c>
      <c r="D3238" s="29" t="s">
        <v>10290</v>
      </c>
      <c r="E3238" s="28" t="n">
        <v>3</v>
      </c>
      <c r="F3238" s="28" t="n">
        <v>4</v>
      </c>
      <c r="G3238" s="28" t="n">
        <v>1</v>
      </c>
      <c r="H3238" s="28" t="n">
        <v>1</v>
      </c>
      <c r="I3238" s="28" t="n">
        <v>0</v>
      </c>
      <c r="J3238" s="28" t="s">
        <v>20</v>
      </c>
      <c r="K3238" s="28" t="s">
        <v>21</v>
      </c>
      <c r="L3238" s="28" t="s">
        <v>10291</v>
      </c>
      <c r="M3238" s="30" t="str">
        <f aca="false">+CONCATENATE(E3238,F3238,G3238,H3238,I3238,J3238,K3238,L3238)</f>
        <v>341100000000015</v>
      </c>
    </row>
    <row r="3239" customFormat="false" ht="14.25" hidden="false" customHeight="false" outlineLevel="0" collapsed="false">
      <c r="A3239" s="27" t="n">
        <v>3230</v>
      </c>
      <c r="B3239" s="28" t="n">
        <v>923272106</v>
      </c>
      <c r="C3239" s="28" t="s">
        <v>10292</v>
      </c>
      <c r="D3239" s="29" t="s">
        <v>10293</v>
      </c>
      <c r="E3239" s="28" t="n">
        <v>1</v>
      </c>
      <c r="F3239" s="28" t="n">
        <v>1</v>
      </c>
      <c r="G3239" s="28" t="n">
        <v>1</v>
      </c>
      <c r="H3239" s="28" t="n">
        <v>1</v>
      </c>
      <c r="I3239" s="28" t="n">
        <v>2</v>
      </c>
      <c r="J3239" s="28" t="s">
        <v>112</v>
      </c>
      <c r="K3239" s="28" t="s">
        <v>2188</v>
      </c>
      <c r="L3239" s="28" t="s">
        <v>10294</v>
      </c>
      <c r="M3239" s="30" t="str">
        <f aca="false">+CONCATENATE(E3239,F3239,G3239,H3239,I3239,J3239,K3239,L3239)</f>
        <v>111121510901826</v>
      </c>
    </row>
    <row r="3240" customFormat="false" ht="14.25" hidden="false" customHeight="false" outlineLevel="0" collapsed="false">
      <c r="A3240" s="28" t="n">
        <v>3231</v>
      </c>
      <c r="B3240" s="28" t="n">
        <v>923272107</v>
      </c>
      <c r="C3240" s="28" t="s">
        <v>10295</v>
      </c>
      <c r="D3240" s="29" t="s">
        <v>10296</v>
      </c>
      <c r="E3240" s="28" t="n">
        <v>1</v>
      </c>
      <c r="F3240" s="28" t="n">
        <v>1</v>
      </c>
      <c r="G3240" s="28" t="n">
        <v>1</v>
      </c>
      <c r="H3240" s="28" t="n">
        <v>1</v>
      </c>
      <c r="I3240" s="28" t="n">
        <v>2</v>
      </c>
      <c r="J3240" s="28" t="s">
        <v>639</v>
      </c>
      <c r="K3240" s="28" t="s">
        <v>1567</v>
      </c>
      <c r="L3240" s="28" t="s">
        <v>10297</v>
      </c>
      <c r="M3240" s="30" t="str">
        <f aca="false">+CONCATENATE(E3240,F3240,G3240,H3240,I3240,J3240,K3240,L3240)</f>
        <v>111124131901665</v>
      </c>
    </row>
    <row r="3241" customFormat="false" ht="14.25" hidden="false" customHeight="false" outlineLevel="0" collapsed="false">
      <c r="A3241" s="27" t="n">
        <v>3232</v>
      </c>
      <c r="B3241" s="28" t="n">
        <v>923272108</v>
      </c>
      <c r="C3241" s="28" t="s">
        <v>10298</v>
      </c>
      <c r="D3241" s="29" t="s">
        <v>10299</v>
      </c>
      <c r="E3241" s="28" t="n">
        <v>1</v>
      </c>
      <c r="F3241" s="28" t="n">
        <v>1</v>
      </c>
      <c r="G3241" s="28" t="n">
        <v>1</v>
      </c>
      <c r="H3241" s="28" t="n">
        <v>1</v>
      </c>
      <c r="I3241" s="28" t="n">
        <v>2</v>
      </c>
      <c r="J3241" s="28" t="s">
        <v>112</v>
      </c>
      <c r="K3241" s="28" t="s">
        <v>3680</v>
      </c>
      <c r="L3241" s="28" t="s">
        <v>10300</v>
      </c>
      <c r="M3241" s="30" t="str">
        <f aca="false">+CONCATENATE(E3241,F3241,G3241,H3241,I3241,J3241,K3241,L3241)</f>
        <v>111121502201729</v>
      </c>
    </row>
    <row r="3242" customFormat="false" ht="14.25" hidden="false" customHeight="false" outlineLevel="0" collapsed="false">
      <c r="A3242" s="27" t="n">
        <v>3233</v>
      </c>
      <c r="B3242" s="28" t="n">
        <v>923272109</v>
      </c>
      <c r="C3242" s="28" t="s">
        <v>10301</v>
      </c>
      <c r="D3242" s="29" t="s">
        <v>10302</v>
      </c>
      <c r="E3242" s="28" t="n">
        <v>1</v>
      </c>
      <c r="F3242" s="28" t="n">
        <v>1</v>
      </c>
      <c r="G3242" s="28" t="n">
        <v>1</v>
      </c>
      <c r="H3242" s="28" t="n">
        <v>1</v>
      </c>
      <c r="I3242" s="28" t="n">
        <v>2</v>
      </c>
      <c r="J3242" s="28" t="s">
        <v>399</v>
      </c>
      <c r="K3242" s="28" t="s">
        <v>2718</v>
      </c>
      <c r="L3242" s="28" t="s">
        <v>10303</v>
      </c>
      <c r="M3242" s="30" t="str">
        <f aca="false">+CONCATENATE(E3242,F3242,G3242,H3242,I3242,J3242,K3242,L3242)</f>
        <v>111120579201781</v>
      </c>
    </row>
    <row r="3243" customFormat="false" ht="14.25" hidden="false" customHeight="false" outlineLevel="0" collapsed="false">
      <c r="A3243" s="27" t="n">
        <v>3234</v>
      </c>
      <c r="B3243" s="28" t="n">
        <v>923272110</v>
      </c>
      <c r="C3243" s="28" t="s">
        <v>10304</v>
      </c>
      <c r="D3243" s="29" t="s">
        <v>10305</v>
      </c>
      <c r="E3243" s="28" t="n">
        <v>3</v>
      </c>
      <c r="F3243" s="28" t="n">
        <v>3</v>
      </c>
      <c r="G3243" s="28" t="n">
        <v>2</v>
      </c>
      <c r="H3243" s="28" t="n">
        <v>1</v>
      </c>
      <c r="I3243" s="28" t="n">
        <v>1</v>
      </c>
      <c r="J3243" s="28" t="s">
        <v>923</v>
      </c>
      <c r="K3243" s="28" t="s">
        <v>4085</v>
      </c>
      <c r="L3243" s="28" t="s">
        <v>10306</v>
      </c>
      <c r="M3243" s="30" t="str">
        <f aca="false">+CONCATENATE(E3243,F3243,G3243,H3243,I3243,J3243,K3243,L3243)</f>
        <v>332114403502588</v>
      </c>
    </row>
    <row r="3244" customFormat="false" ht="14.25" hidden="false" customHeight="false" outlineLevel="0" collapsed="false">
      <c r="A3244" s="27" t="n">
        <v>3235</v>
      </c>
      <c r="B3244" s="28" t="n">
        <v>923272112</v>
      </c>
      <c r="C3244" s="28" t="s">
        <v>10307</v>
      </c>
      <c r="D3244" s="29" t="s">
        <v>10308</v>
      </c>
      <c r="E3244" s="28" t="n">
        <v>3</v>
      </c>
      <c r="F3244" s="28" t="n">
        <v>3</v>
      </c>
      <c r="G3244" s="28" t="n">
        <v>2</v>
      </c>
      <c r="H3244" s="28" t="n">
        <v>1</v>
      </c>
      <c r="I3244" s="28" t="n">
        <v>1</v>
      </c>
      <c r="J3244" s="28" t="s">
        <v>546</v>
      </c>
      <c r="K3244" s="28" t="s">
        <v>2222</v>
      </c>
      <c r="L3244" s="28" t="s">
        <v>10309</v>
      </c>
      <c r="M3244" s="30" t="str">
        <f aca="false">+CONCATENATE(E3244,F3244,G3244,H3244,I3244,J3244,K3244,L3244)</f>
        <v>332112316202722</v>
      </c>
    </row>
    <row r="3245" customFormat="false" ht="14.25" hidden="false" customHeight="false" outlineLevel="0" collapsed="false">
      <c r="A3245" s="27" t="n">
        <v>3236</v>
      </c>
      <c r="B3245" s="28" t="n">
        <v>923272114</v>
      </c>
      <c r="C3245" s="28" t="s">
        <v>10310</v>
      </c>
      <c r="D3245" s="29" t="s">
        <v>10311</v>
      </c>
      <c r="E3245" s="28" t="n">
        <v>1</v>
      </c>
      <c r="F3245" s="28" t="n">
        <v>1</v>
      </c>
      <c r="G3245" s="28" t="n">
        <v>1</v>
      </c>
      <c r="H3245" s="28" t="n">
        <v>1</v>
      </c>
      <c r="I3245" s="28" t="n">
        <v>1</v>
      </c>
      <c r="J3245" s="28" t="s">
        <v>903</v>
      </c>
      <c r="K3245" s="28" t="s">
        <v>21</v>
      </c>
      <c r="L3245" s="28" t="s">
        <v>10312</v>
      </c>
      <c r="M3245" s="30" t="str">
        <f aca="false">+CONCATENATE(E3245,F3245,G3245,H3245,I3245,J3245,K3245,L3245)</f>
        <v>111111900001649</v>
      </c>
    </row>
    <row r="3246" customFormat="false" ht="14.25" hidden="false" customHeight="false" outlineLevel="0" collapsed="false">
      <c r="A3246" s="27" t="n">
        <v>3237</v>
      </c>
      <c r="B3246" s="28" t="n">
        <v>923272115</v>
      </c>
      <c r="C3246" s="28" t="s">
        <v>10313</v>
      </c>
      <c r="D3246" s="29" t="s">
        <v>10314</v>
      </c>
      <c r="E3246" s="28" t="n">
        <v>1</v>
      </c>
      <c r="F3246" s="28" t="n">
        <v>1</v>
      </c>
      <c r="G3246" s="28" t="n">
        <v>1</v>
      </c>
      <c r="H3246" s="28" t="n">
        <v>1</v>
      </c>
      <c r="I3246" s="28" t="n">
        <v>2</v>
      </c>
      <c r="J3246" s="28" t="s">
        <v>399</v>
      </c>
      <c r="K3246" s="28" t="s">
        <v>596</v>
      </c>
      <c r="L3246" s="28" t="s">
        <v>10315</v>
      </c>
      <c r="M3246" s="30" t="str">
        <f aca="false">+CONCATENATE(E3246,F3246,G3246,H3246,I3246,J3246,K3246,L3246)</f>
        <v>111120538001806</v>
      </c>
    </row>
    <row r="3247" customFormat="false" ht="14.25" hidden="false" customHeight="false" outlineLevel="0" collapsed="false">
      <c r="A3247" s="28" t="n">
        <v>3238</v>
      </c>
      <c r="B3247" s="28" t="n">
        <v>923272116</v>
      </c>
      <c r="C3247" s="28" t="s">
        <v>10316</v>
      </c>
      <c r="D3247" s="29" t="s">
        <v>10317</v>
      </c>
      <c r="E3247" s="28" t="n">
        <v>1</v>
      </c>
      <c r="F3247" s="28" t="n">
        <v>1</v>
      </c>
      <c r="G3247" s="28" t="n">
        <v>1</v>
      </c>
      <c r="H3247" s="28" t="n">
        <v>1</v>
      </c>
      <c r="I3247" s="28" t="n">
        <v>2</v>
      </c>
      <c r="J3247" s="28" t="s">
        <v>559</v>
      </c>
      <c r="K3247" s="28" t="s">
        <v>1013</v>
      </c>
      <c r="L3247" s="28" t="s">
        <v>10318</v>
      </c>
      <c r="M3247" s="30" t="str">
        <f aca="false">+CONCATENATE(E3247,F3247,G3247,H3247,I3247,J3247,K3247,L3247)</f>
        <v>111125011001617</v>
      </c>
    </row>
    <row r="3248" customFormat="false" ht="14.25" hidden="false" customHeight="false" outlineLevel="0" collapsed="false">
      <c r="A3248" s="27" t="n">
        <v>3239</v>
      </c>
      <c r="B3248" s="28" t="n">
        <v>923272118</v>
      </c>
      <c r="C3248" s="28" t="s">
        <v>10319</v>
      </c>
      <c r="D3248" s="29" t="s">
        <v>10320</v>
      </c>
      <c r="E3248" s="28" t="n">
        <v>1</v>
      </c>
      <c r="F3248" s="28" t="n">
        <v>1</v>
      </c>
      <c r="G3248" s="28" t="n">
        <v>1</v>
      </c>
      <c r="H3248" s="28" t="n">
        <v>1</v>
      </c>
      <c r="I3248" s="28" t="n">
        <v>2</v>
      </c>
      <c r="J3248" s="28" t="s">
        <v>399</v>
      </c>
      <c r="K3248" s="28" t="s">
        <v>1017</v>
      </c>
      <c r="L3248" s="28" t="s">
        <v>10321</v>
      </c>
      <c r="M3248" s="30" t="str">
        <f aca="false">+CONCATENATE(E3248,F3248,G3248,H3248,I3248,J3248,K3248,L3248)</f>
        <v>111120505501730</v>
      </c>
    </row>
    <row r="3249" customFormat="false" ht="14.25" hidden="false" customHeight="false" outlineLevel="0" collapsed="false">
      <c r="A3249" s="27" t="n">
        <v>3240</v>
      </c>
      <c r="B3249" s="28" t="n">
        <v>923272120</v>
      </c>
      <c r="C3249" s="28" t="s">
        <v>10322</v>
      </c>
      <c r="D3249" s="29" t="s">
        <v>10323</v>
      </c>
      <c r="E3249" s="28" t="n">
        <v>1</v>
      </c>
      <c r="F3249" s="28" t="n">
        <v>1</v>
      </c>
      <c r="G3249" s="28" t="n">
        <v>1</v>
      </c>
      <c r="H3249" s="28" t="n">
        <v>1</v>
      </c>
      <c r="I3249" s="28" t="n">
        <v>2</v>
      </c>
      <c r="J3249" s="28" t="s">
        <v>399</v>
      </c>
      <c r="K3249" s="28" t="s">
        <v>1727</v>
      </c>
      <c r="L3249" s="28" t="s">
        <v>10324</v>
      </c>
      <c r="M3249" s="30" t="str">
        <f aca="false">+CONCATENATE(E3249,F3249,G3249,H3249,I3249,J3249,K3249,L3249)</f>
        <v>111120509101921</v>
      </c>
    </row>
    <row r="3250" customFormat="false" ht="14.25" hidden="false" customHeight="false" outlineLevel="0" collapsed="false">
      <c r="A3250" s="27" t="n">
        <v>3241</v>
      </c>
      <c r="B3250" s="28" t="n">
        <v>923272121</v>
      </c>
      <c r="C3250" s="28" t="s">
        <v>10325</v>
      </c>
      <c r="D3250" s="29" t="s">
        <v>10326</v>
      </c>
      <c r="E3250" s="28" t="n">
        <v>3</v>
      </c>
      <c r="F3250" s="28" t="n">
        <v>2</v>
      </c>
      <c r="G3250" s="28" t="n">
        <v>2</v>
      </c>
      <c r="H3250" s="28" t="n">
        <v>1</v>
      </c>
      <c r="I3250" s="28" t="n">
        <v>1</v>
      </c>
      <c r="J3250" s="28" t="s">
        <v>617</v>
      </c>
      <c r="K3250" s="28" t="s">
        <v>21</v>
      </c>
      <c r="L3250" s="28" t="s">
        <v>10327</v>
      </c>
      <c r="M3250" s="30" t="str">
        <f aca="false">+CONCATENATE(E3250,F3250,G3250,H3250,I3250,J3250,K3250,L3250)</f>
        <v>322117600003541</v>
      </c>
    </row>
    <row r="3251" customFormat="false" ht="14.25" hidden="false" customHeight="false" outlineLevel="0" collapsed="false">
      <c r="A3251" s="27" t="n">
        <v>3242</v>
      </c>
      <c r="B3251" s="28" t="n">
        <v>923272122</v>
      </c>
      <c r="C3251" s="28" t="s">
        <v>10328</v>
      </c>
      <c r="D3251" s="29" t="s">
        <v>10329</v>
      </c>
      <c r="E3251" s="28" t="n">
        <v>1</v>
      </c>
      <c r="F3251" s="28" t="n">
        <v>1</v>
      </c>
      <c r="G3251" s="28" t="n">
        <v>1</v>
      </c>
      <c r="H3251" s="28" t="n">
        <v>1</v>
      </c>
      <c r="I3251" s="28" t="n">
        <v>1</v>
      </c>
      <c r="J3251" s="28" t="s">
        <v>399</v>
      </c>
      <c r="K3251" s="28" t="s">
        <v>21</v>
      </c>
      <c r="L3251" s="28" t="s">
        <v>10330</v>
      </c>
      <c r="M3251" s="30" t="str">
        <f aca="false">+CONCATENATE(E3251,F3251,G3251,H3251,I3251,J3251,K3251,L3251)</f>
        <v>111110500001942</v>
      </c>
    </row>
    <row r="3252" customFormat="false" ht="14.25" hidden="false" customHeight="false" outlineLevel="0" collapsed="false">
      <c r="A3252" s="28" t="n">
        <v>3243</v>
      </c>
      <c r="B3252" s="28" t="n">
        <v>923272125</v>
      </c>
      <c r="C3252" s="28" t="s">
        <v>10331</v>
      </c>
      <c r="D3252" s="29" t="s">
        <v>10332</v>
      </c>
      <c r="E3252" s="28" t="n">
        <v>1</v>
      </c>
      <c r="F3252" s="28" t="n">
        <v>1</v>
      </c>
      <c r="G3252" s="28" t="n">
        <v>1</v>
      </c>
      <c r="H3252" s="28" t="n">
        <v>1</v>
      </c>
      <c r="I3252" s="28" t="n">
        <v>2</v>
      </c>
      <c r="J3252" s="28" t="s">
        <v>639</v>
      </c>
      <c r="K3252" s="28" t="s">
        <v>1450</v>
      </c>
      <c r="L3252" s="28" t="s">
        <v>10333</v>
      </c>
      <c r="M3252" s="30" t="str">
        <f aca="false">+CONCATENATE(E3252,F3252,G3252,H3252,I3252,J3252,K3252,L3252)</f>
        <v>111124101601875</v>
      </c>
    </row>
    <row r="3253" customFormat="false" ht="14.25" hidden="false" customHeight="false" outlineLevel="0" collapsed="false">
      <c r="A3253" s="27" t="n">
        <v>3244</v>
      </c>
      <c r="B3253" s="28" t="n">
        <v>923272126</v>
      </c>
      <c r="C3253" s="28" t="s">
        <v>10334</v>
      </c>
      <c r="D3253" s="29" t="s">
        <v>10335</v>
      </c>
      <c r="E3253" s="28" t="n">
        <v>1</v>
      </c>
      <c r="F3253" s="28" t="n">
        <v>1</v>
      </c>
      <c r="G3253" s="28" t="n">
        <v>1</v>
      </c>
      <c r="H3253" s="28" t="n">
        <v>1</v>
      </c>
      <c r="I3253" s="28" t="n">
        <v>2</v>
      </c>
      <c r="J3253" s="28" t="s">
        <v>428</v>
      </c>
      <c r="K3253" s="28" t="s">
        <v>6200</v>
      </c>
      <c r="L3253" s="28" t="s">
        <v>10336</v>
      </c>
      <c r="M3253" s="30" t="str">
        <f aca="false">+CONCATENATE(E3253,F3253,G3253,H3253,I3253,J3253,K3253,L3253)</f>
        <v>111125269401776</v>
      </c>
    </row>
    <row r="3254" customFormat="false" ht="14.25" hidden="false" customHeight="false" outlineLevel="0" collapsed="false">
      <c r="A3254" s="27" t="n">
        <v>3245</v>
      </c>
      <c r="B3254" s="28" t="n">
        <v>923272127</v>
      </c>
      <c r="C3254" s="28" t="s">
        <v>10337</v>
      </c>
      <c r="D3254" s="29" t="s">
        <v>10338</v>
      </c>
      <c r="E3254" s="28" t="n">
        <v>1</v>
      </c>
      <c r="F3254" s="28" t="n">
        <v>1</v>
      </c>
      <c r="G3254" s="28" t="n">
        <v>1</v>
      </c>
      <c r="H3254" s="28" t="n">
        <v>1</v>
      </c>
      <c r="I3254" s="28" t="n">
        <v>2</v>
      </c>
      <c r="J3254" s="28" t="s">
        <v>546</v>
      </c>
      <c r="K3254" s="28" t="s">
        <v>2144</v>
      </c>
      <c r="L3254" s="28" t="s">
        <v>10339</v>
      </c>
      <c r="M3254" s="30" t="str">
        <f aca="false">+CONCATENATE(E3254,F3254,G3254,H3254,I3254,J3254,K3254,L3254)</f>
        <v>111122346601948</v>
      </c>
    </row>
    <row r="3255" customFormat="false" ht="14.25" hidden="false" customHeight="false" outlineLevel="0" collapsed="false">
      <c r="A3255" s="27" t="n">
        <v>3246</v>
      </c>
      <c r="B3255" s="28" t="n">
        <v>923272129</v>
      </c>
      <c r="C3255" s="28" t="s">
        <v>10340</v>
      </c>
      <c r="D3255" s="29" t="s">
        <v>10341</v>
      </c>
      <c r="E3255" s="42" t="n">
        <v>3</v>
      </c>
      <c r="F3255" s="42" t="n">
        <v>3</v>
      </c>
      <c r="G3255" s="42" t="n">
        <v>2</v>
      </c>
      <c r="H3255" s="42" t="n">
        <v>1</v>
      </c>
      <c r="I3255" s="42" t="n">
        <v>1</v>
      </c>
      <c r="J3255" s="42" t="n">
        <v>11</v>
      </c>
      <c r="K3255" s="42" t="s">
        <v>309</v>
      </c>
      <c r="L3255" s="42" t="s">
        <v>10342</v>
      </c>
      <c r="M3255" s="30" t="str">
        <f aca="false">+CONCATENATE(E3255,F3255,G3255,H3255,I3255,J3255,K3255,L3255)</f>
        <v>332111100100525</v>
      </c>
    </row>
    <row r="3256" customFormat="false" ht="14.25" hidden="false" customHeight="false" outlineLevel="0" collapsed="false">
      <c r="A3256" s="27" t="n">
        <v>3247</v>
      </c>
      <c r="B3256" s="28" t="n">
        <v>923272131</v>
      </c>
      <c r="C3256" s="28" t="s">
        <v>10343</v>
      </c>
      <c r="D3256" s="29" t="s">
        <v>10344</v>
      </c>
      <c r="E3256" s="28" t="n">
        <v>3</v>
      </c>
      <c r="F3256" s="28" t="n">
        <v>1</v>
      </c>
      <c r="G3256" s="28" t="n">
        <v>2</v>
      </c>
      <c r="H3256" s="28" t="n">
        <v>1</v>
      </c>
      <c r="I3256" s="28" t="n">
        <v>0</v>
      </c>
      <c r="J3256" s="28" t="s">
        <v>20</v>
      </c>
      <c r="K3256" s="28" t="s">
        <v>21</v>
      </c>
      <c r="L3256" s="28" t="s">
        <v>10345</v>
      </c>
      <c r="M3256" s="30" t="str">
        <f aca="false">+CONCATENATE(E3256,F3256,G3256,H3256,I3256,J3256,K3256,L3256)</f>
        <v>312100000002529</v>
      </c>
    </row>
    <row r="3257" customFormat="false" ht="14.25" hidden="false" customHeight="false" outlineLevel="0" collapsed="false">
      <c r="A3257" s="27" t="n">
        <v>3248</v>
      </c>
      <c r="B3257" s="28" t="n">
        <v>923272132</v>
      </c>
      <c r="C3257" s="28" t="s">
        <v>10346</v>
      </c>
      <c r="D3257" s="29" t="s">
        <v>10347</v>
      </c>
      <c r="E3257" s="28" t="n">
        <v>1</v>
      </c>
      <c r="F3257" s="28" t="n">
        <v>1</v>
      </c>
      <c r="G3257" s="28" t="n">
        <v>1</v>
      </c>
      <c r="H3257" s="28" t="n">
        <v>1</v>
      </c>
      <c r="I3257" s="28" t="n">
        <v>2</v>
      </c>
      <c r="J3257" s="28" t="s">
        <v>581</v>
      </c>
      <c r="K3257" s="28" t="s">
        <v>1577</v>
      </c>
      <c r="L3257" s="28" t="s">
        <v>10348</v>
      </c>
      <c r="M3257" s="30" t="str">
        <f aca="false">+CONCATENATE(E3257,F3257,G3257,H3257,I3257,J3257,K3257,L3257)</f>
        <v>111128540001911</v>
      </c>
    </row>
    <row r="3258" customFormat="false" ht="14.25" hidden="false" customHeight="false" outlineLevel="0" collapsed="false">
      <c r="A3258" s="27" t="n">
        <v>3249</v>
      </c>
      <c r="B3258" s="28" t="n">
        <v>923272133</v>
      </c>
      <c r="C3258" s="28" t="s">
        <v>10349</v>
      </c>
      <c r="D3258" s="29" t="s">
        <v>10350</v>
      </c>
      <c r="E3258" s="28" t="n">
        <v>1</v>
      </c>
      <c r="F3258" s="28" t="n">
        <v>1</v>
      </c>
      <c r="G3258" s="28" t="n">
        <v>1</v>
      </c>
      <c r="H3258" s="28" t="n">
        <v>1</v>
      </c>
      <c r="I3258" s="28" t="n">
        <v>2</v>
      </c>
      <c r="J3258" s="28" t="s">
        <v>399</v>
      </c>
      <c r="K3258" s="28" t="s">
        <v>2734</v>
      </c>
      <c r="L3258" s="28" t="s">
        <v>10351</v>
      </c>
      <c r="M3258" s="30" t="str">
        <f aca="false">+CONCATENATE(E3258,F3258,G3258,H3258,I3258,J3258,K3258,L3258)</f>
        <v>111120584201783</v>
      </c>
    </row>
    <row r="3259" customFormat="false" ht="14.25" hidden="false" customHeight="false" outlineLevel="0" collapsed="false">
      <c r="A3259" s="28" t="n">
        <v>3250</v>
      </c>
      <c r="B3259" s="28" t="n">
        <v>923272134</v>
      </c>
      <c r="C3259" s="28" t="s">
        <v>10352</v>
      </c>
      <c r="D3259" s="29" t="s">
        <v>10353</v>
      </c>
      <c r="E3259" s="28" t="n">
        <v>1</v>
      </c>
      <c r="F3259" s="28" t="n">
        <v>1</v>
      </c>
      <c r="G3259" s="28" t="n">
        <v>1</v>
      </c>
      <c r="H3259" s="28" t="n">
        <v>1</v>
      </c>
      <c r="I3259" s="28" t="n">
        <v>2</v>
      </c>
      <c r="J3259" s="28" t="s">
        <v>399</v>
      </c>
      <c r="K3259" s="28" t="s">
        <v>2180</v>
      </c>
      <c r="L3259" s="28" t="s">
        <v>10354</v>
      </c>
      <c r="M3259" s="30" t="str">
        <f aca="false">+CONCATENATE(E3259,F3259,G3259,H3259,I3259,J3259,K3259,L3259)</f>
        <v>111120523401885</v>
      </c>
    </row>
    <row r="3260" customFormat="false" ht="28.5" hidden="false" customHeight="false" outlineLevel="0" collapsed="false">
      <c r="A3260" s="27" t="n">
        <v>3251</v>
      </c>
      <c r="B3260" s="28" t="n">
        <v>923272135</v>
      </c>
      <c r="C3260" s="28" t="s">
        <v>10355</v>
      </c>
      <c r="D3260" s="29" t="s">
        <v>10356</v>
      </c>
      <c r="E3260" s="28" t="n">
        <v>1</v>
      </c>
      <c r="F3260" s="28" t="n">
        <v>1</v>
      </c>
      <c r="G3260" s="28" t="n">
        <v>1</v>
      </c>
      <c r="H3260" s="28" t="n">
        <v>1</v>
      </c>
      <c r="I3260" s="28" t="n">
        <v>2</v>
      </c>
      <c r="J3260" s="28" t="s">
        <v>399</v>
      </c>
      <c r="K3260" s="28" t="s">
        <v>2263</v>
      </c>
      <c r="L3260" s="28" t="s">
        <v>10357</v>
      </c>
      <c r="M3260" s="30" t="str">
        <f aca="false">+CONCATENATE(E3260,F3260,G3260,H3260,I3260,J3260,K3260,L3260)</f>
        <v>111120528201794</v>
      </c>
    </row>
    <row r="3261" customFormat="false" ht="14.25" hidden="false" customHeight="false" outlineLevel="0" collapsed="false">
      <c r="A3261" s="27" t="n">
        <v>3252</v>
      </c>
      <c r="B3261" s="28" t="n">
        <v>923272137</v>
      </c>
      <c r="C3261" s="28" t="s">
        <v>10358</v>
      </c>
      <c r="D3261" s="29" t="s">
        <v>10359</v>
      </c>
      <c r="E3261" s="28" t="n">
        <v>1</v>
      </c>
      <c r="F3261" s="28" t="n">
        <v>1</v>
      </c>
      <c r="G3261" s="28" t="n">
        <v>1</v>
      </c>
      <c r="H3261" s="28" t="n">
        <v>1</v>
      </c>
      <c r="I3261" s="28" t="n">
        <v>2</v>
      </c>
      <c r="J3261" s="28" t="s">
        <v>399</v>
      </c>
      <c r="K3261" s="28" t="s">
        <v>309</v>
      </c>
      <c r="L3261" s="28" t="s">
        <v>10360</v>
      </c>
      <c r="M3261" s="30" t="str">
        <f aca="false">+CONCATENATE(E3261,F3261,G3261,H3261,I3261,J3261,K3261,L3261)</f>
        <v>111120500103260</v>
      </c>
    </row>
    <row r="3262" customFormat="false" ht="14.25" hidden="false" customHeight="false" outlineLevel="0" collapsed="false">
      <c r="A3262" s="27" t="n">
        <v>3253</v>
      </c>
      <c r="B3262" s="28" t="n">
        <v>923272138</v>
      </c>
      <c r="C3262" s="28" t="s">
        <v>10361</v>
      </c>
      <c r="D3262" s="29" t="s">
        <v>10362</v>
      </c>
      <c r="E3262" s="28" t="n">
        <v>3</v>
      </c>
      <c r="F3262" s="28" t="n">
        <v>3</v>
      </c>
      <c r="G3262" s="28" t="n">
        <v>2</v>
      </c>
      <c r="H3262" s="28" t="n">
        <v>1</v>
      </c>
      <c r="I3262" s="28" t="n">
        <v>1</v>
      </c>
      <c r="J3262" s="28" t="s">
        <v>316</v>
      </c>
      <c r="K3262" s="28" t="s">
        <v>3489</v>
      </c>
      <c r="L3262" s="28" t="s">
        <v>10363</v>
      </c>
      <c r="M3262" s="30" t="str">
        <f aca="false">+CONCATENATE(E3262,F3262,G3262,H3262,I3262,J3262,K3262,L3262)</f>
        <v>332115451802537</v>
      </c>
    </row>
    <row r="3263" customFormat="false" ht="14.25" hidden="false" customHeight="false" outlineLevel="0" collapsed="false">
      <c r="A3263" s="27" t="n">
        <v>3254</v>
      </c>
      <c r="B3263" s="28" t="n">
        <v>923272139</v>
      </c>
      <c r="C3263" s="28" t="s">
        <v>10364</v>
      </c>
      <c r="D3263" s="29" t="s">
        <v>10365</v>
      </c>
      <c r="E3263" s="28" t="n">
        <v>1</v>
      </c>
      <c r="F3263" s="28" t="n">
        <v>1</v>
      </c>
      <c r="G3263" s="28" t="n">
        <v>1</v>
      </c>
      <c r="H3263" s="28" t="n">
        <v>1</v>
      </c>
      <c r="I3263" s="28" t="n">
        <v>2</v>
      </c>
      <c r="J3263" s="28" t="s">
        <v>639</v>
      </c>
      <c r="K3263" s="28" t="s">
        <v>1749</v>
      </c>
      <c r="L3263" s="28" t="s">
        <v>10366</v>
      </c>
      <c r="M3263" s="30" t="str">
        <f aca="false">+CONCATENATE(E3263,F3263,G3263,H3263,I3263,J3263,K3263,L3263)</f>
        <v>111124179701914</v>
      </c>
    </row>
    <row r="3264" customFormat="false" ht="14.25" hidden="false" customHeight="false" outlineLevel="0" collapsed="false">
      <c r="A3264" s="28" t="n">
        <v>3255</v>
      </c>
      <c r="B3264" s="28" t="n">
        <v>923272140</v>
      </c>
      <c r="C3264" s="28" t="s">
        <v>10367</v>
      </c>
      <c r="D3264" s="29" t="s">
        <v>10368</v>
      </c>
      <c r="E3264" s="28" t="n">
        <v>3</v>
      </c>
      <c r="F3264" s="28" t="n">
        <v>3</v>
      </c>
      <c r="G3264" s="28" t="n">
        <v>2</v>
      </c>
      <c r="H3264" s="28" t="n">
        <v>1</v>
      </c>
      <c r="I3264" s="28" t="n">
        <v>1</v>
      </c>
      <c r="J3264" s="28" t="s">
        <v>342</v>
      </c>
      <c r="K3264" s="28" t="s">
        <v>309</v>
      </c>
      <c r="L3264" s="28" t="s">
        <v>10369</v>
      </c>
      <c r="M3264" s="30" t="str">
        <f aca="false">+CONCATENATE(E3264,F3264,G3264,H3264,I3264,J3264,K3264,L3264)</f>
        <v>332116300100624</v>
      </c>
    </row>
    <row r="3265" customFormat="false" ht="14.25" hidden="false" customHeight="false" outlineLevel="0" collapsed="false">
      <c r="A3265" s="27" t="n">
        <v>3256</v>
      </c>
      <c r="B3265" s="28" t="n">
        <v>923272141</v>
      </c>
      <c r="C3265" s="28" t="s">
        <v>10370</v>
      </c>
      <c r="D3265" s="29" t="s">
        <v>10371</v>
      </c>
      <c r="E3265" s="28" t="n">
        <v>1</v>
      </c>
      <c r="F3265" s="28" t="n">
        <v>1</v>
      </c>
      <c r="G3265" s="28" t="n">
        <v>1</v>
      </c>
      <c r="H3265" s="28" t="n">
        <v>1</v>
      </c>
      <c r="I3265" s="28" t="n">
        <v>2</v>
      </c>
      <c r="J3265" s="28" t="s">
        <v>308</v>
      </c>
      <c r="K3265" s="28" t="s">
        <v>309</v>
      </c>
      <c r="L3265" s="28" t="s">
        <v>10372</v>
      </c>
      <c r="M3265" s="30" t="str">
        <f aca="false">+CONCATENATE(E3265,F3265,G3265,H3265,I3265,J3265,K3265,L3265)</f>
        <v>111121700100102</v>
      </c>
    </row>
    <row r="3266" customFormat="false" ht="14.25" hidden="false" customHeight="false" outlineLevel="0" collapsed="false">
      <c r="A3266" s="27" t="n">
        <v>3257</v>
      </c>
      <c r="B3266" s="28" t="n">
        <v>923272142</v>
      </c>
      <c r="C3266" s="28" t="s">
        <v>10373</v>
      </c>
      <c r="D3266" s="29" t="s">
        <v>10374</v>
      </c>
      <c r="E3266" s="28" t="n">
        <v>1</v>
      </c>
      <c r="F3266" s="28" t="n">
        <v>1</v>
      </c>
      <c r="G3266" s="28" t="n">
        <v>1</v>
      </c>
      <c r="H3266" s="28" t="n">
        <v>1</v>
      </c>
      <c r="I3266" s="28" t="n">
        <v>0</v>
      </c>
      <c r="J3266" s="28" t="s">
        <v>20</v>
      </c>
      <c r="K3266" s="28" t="s">
        <v>21</v>
      </c>
      <c r="L3266" s="28" t="s">
        <v>10375</v>
      </c>
      <c r="M3266" s="30" t="str">
        <f aca="false">+CONCATENATE(E3266,F3266,G3266,H3266,I3266,J3266,K3266,L3266)</f>
        <v>111100000000445</v>
      </c>
    </row>
    <row r="3267" customFormat="false" ht="14.25" hidden="false" customHeight="false" outlineLevel="0" collapsed="false">
      <c r="A3267" s="27" t="n">
        <v>3258</v>
      </c>
      <c r="B3267" s="28" t="n">
        <v>923272143</v>
      </c>
      <c r="C3267" s="28" t="s">
        <v>10376</v>
      </c>
      <c r="D3267" s="29" t="s">
        <v>10377</v>
      </c>
      <c r="E3267" s="28" t="n">
        <v>1</v>
      </c>
      <c r="F3267" s="28" t="n">
        <v>1</v>
      </c>
      <c r="G3267" s="28" t="n">
        <v>1</v>
      </c>
      <c r="H3267" s="28" t="n">
        <v>1</v>
      </c>
      <c r="I3267" s="28" t="n">
        <v>2</v>
      </c>
      <c r="J3267" s="28" t="s">
        <v>899</v>
      </c>
      <c r="K3267" s="28" t="s">
        <v>4814</v>
      </c>
      <c r="L3267" s="28" t="s">
        <v>10378</v>
      </c>
      <c r="M3267" s="30" t="str">
        <f aca="false">+CONCATENATE(E3267,F3267,G3267,H3267,I3267,J3267,K3267,L3267)</f>
        <v>111121825601745</v>
      </c>
    </row>
    <row r="3268" customFormat="false" ht="28.5" hidden="false" customHeight="false" outlineLevel="0" collapsed="false">
      <c r="A3268" s="27" t="n">
        <v>3259</v>
      </c>
      <c r="B3268" s="28" t="n">
        <v>923272144</v>
      </c>
      <c r="C3268" s="28" t="s">
        <v>10379</v>
      </c>
      <c r="D3268" s="29" t="s">
        <v>10380</v>
      </c>
      <c r="E3268" s="28" t="n">
        <v>1</v>
      </c>
      <c r="F3268" s="28" t="n">
        <v>1</v>
      </c>
      <c r="G3268" s="28" t="n">
        <v>1</v>
      </c>
      <c r="H3268" s="28" t="n">
        <v>1</v>
      </c>
      <c r="I3268" s="28" t="n">
        <v>2</v>
      </c>
      <c r="J3268" s="28" t="s">
        <v>112</v>
      </c>
      <c r="K3268" s="28" t="s">
        <v>3137</v>
      </c>
      <c r="L3268" s="28" t="s">
        <v>10381</v>
      </c>
      <c r="M3268" s="30" t="str">
        <f aca="false">+CONCATENATE(E3268,F3268,G3268,H3268,I3268,J3268,K3268,L3268)</f>
        <v>111121550701682</v>
      </c>
    </row>
    <row r="3269" customFormat="false" ht="14.25" hidden="false" customHeight="false" outlineLevel="0" collapsed="false">
      <c r="A3269" s="27" t="n">
        <v>3260</v>
      </c>
      <c r="B3269" s="28" t="n">
        <v>923272145</v>
      </c>
      <c r="C3269" s="28" t="s">
        <v>10382</v>
      </c>
      <c r="D3269" s="29" t="s">
        <v>10383</v>
      </c>
      <c r="E3269" s="28" t="n">
        <v>1</v>
      </c>
      <c r="F3269" s="28" t="n">
        <v>1</v>
      </c>
      <c r="G3269" s="28" t="n">
        <v>1</v>
      </c>
      <c r="H3269" s="28" t="n">
        <v>1</v>
      </c>
      <c r="I3269" s="28" t="n">
        <v>2</v>
      </c>
      <c r="J3269" s="28" t="s">
        <v>428</v>
      </c>
      <c r="K3269" s="28" t="s">
        <v>5826</v>
      </c>
      <c r="L3269" s="28" t="s">
        <v>10384</v>
      </c>
      <c r="M3269" s="30" t="str">
        <f aca="false">+CONCATENATE(E3269,F3269,G3269,H3269,I3269,J3269,K3269,L3269)</f>
        <v>111125208301800</v>
      </c>
    </row>
    <row r="3270" customFormat="false" ht="14.25" hidden="false" customHeight="false" outlineLevel="0" collapsed="false">
      <c r="A3270" s="27" t="n">
        <v>3261</v>
      </c>
      <c r="B3270" s="28" t="n">
        <v>923272146</v>
      </c>
      <c r="C3270" s="28" t="s">
        <v>10385</v>
      </c>
      <c r="D3270" s="29" t="s">
        <v>10386</v>
      </c>
      <c r="E3270" s="28" t="n">
        <v>1</v>
      </c>
      <c r="F3270" s="28" t="n">
        <v>1</v>
      </c>
      <c r="G3270" s="28" t="n">
        <v>1</v>
      </c>
      <c r="H3270" s="28" t="n">
        <v>1</v>
      </c>
      <c r="I3270" s="28" t="n">
        <v>2</v>
      </c>
      <c r="J3270" s="28" t="s">
        <v>399</v>
      </c>
      <c r="K3270" s="28" t="s">
        <v>2741</v>
      </c>
      <c r="L3270" s="28" t="s">
        <v>10387</v>
      </c>
      <c r="M3270" s="30" t="str">
        <f aca="false">+CONCATENATE(E3270,F3270,G3270,H3270,I3270,J3270,K3270,L3270)</f>
        <v>111120585401916</v>
      </c>
    </row>
    <row r="3271" customFormat="false" ht="14.25" hidden="false" customHeight="false" outlineLevel="0" collapsed="false">
      <c r="A3271" s="28" t="n">
        <v>3262</v>
      </c>
      <c r="B3271" s="28" t="n">
        <v>923272147</v>
      </c>
      <c r="C3271" s="28" t="s">
        <v>10388</v>
      </c>
      <c r="D3271" s="29" t="s">
        <v>10389</v>
      </c>
      <c r="E3271" s="28" t="n">
        <v>1</v>
      </c>
      <c r="F3271" s="28" t="n">
        <v>1</v>
      </c>
      <c r="G3271" s="28" t="n">
        <v>1</v>
      </c>
      <c r="H3271" s="28" t="n">
        <v>1</v>
      </c>
      <c r="I3271" s="28" t="n">
        <v>2</v>
      </c>
      <c r="J3271" s="28" t="s">
        <v>671</v>
      </c>
      <c r="K3271" s="28" t="s">
        <v>1885</v>
      </c>
      <c r="L3271" s="28" t="s">
        <v>10390</v>
      </c>
      <c r="M3271" s="30" t="str">
        <f aca="false">+CONCATENATE(E3271,F3271,G3271,H3271,I3271,J3271,K3271,L3271)</f>
        <v>111129962400011</v>
      </c>
    </row>
    <row r="3272" customFormat="false" ht="14.25" hidden="false" customHeight="false" outlineLevel="0" collapsed="false">
      <c r="A3272" s="27" t="n">
        <v>3263</v>
      </c>
      <c r="B3272" s="28" t="n">
        <v>923272149</v>
      </c>
      <c r="C3272" s="28" t="s">
        <v>10391</v>
      </c>
      <c r="D3272" s="29" t="s">
        <v>10392</v>
      </c>
      <c r="E3272" s="28" t="n">
        <v>1</v>
      </c>
      <c r="F3272" s="28" t="n">
        <v>1</v>
      </c>
      <c r="G3272" s="28" t="n">
        <v>1</v>
      </c>
      <c r="H3272" s="28" t="n">
        <v>1</v>
      </c>
      <c r="I3272" s="28" t="n">
        <v>1</v>
      </c>
      <c r="J3272" s="28" t="s">
        <v>886</v>
      </c>
      <c r="K3272" s="28" t="s">
        <v>21</v>
      </c>
      <c r="L3272" s="28" t="s">
        <v>10393</v>
      </c>
      <c r="M3272" s="30" t="str">
        <f aca="false">+CONCATENATE(E3272,F3272,G3272,H3272,I3272,J3272,K3272,L3272)</f>
        <v>111110800002132</v>
      </c>
    </row>
    <row r="3273" customFormat="false" ht="14.25" hidden="false" customHeight="false" outlineLevel="0" collapsed="false">
      <c r="A3273" s="27" t="n">
        <v>3264</v>
      </c>
      <c r="B3273" s="28" t="n">
        <v>923272150</v>
      </c>
      <c r="C3273" s="28" t="s">
        <v>10394</v>
      </c>
      <c r="D3273" s="29" t="s">
        <v>10395</v>
      </c>
      <c r="E3273" s="28" t="n">
        <v>1</v>
      </c>
      <c r="F3273" s="28" t="n">
        <v>1</v>
      </c>
      <c r="G3273" s="28" t="n">
        <v>1</v>
      </c>
      <c r="H3273" s="28" t="n">
        <v>1</v>
      </c>
      <c r="I3273" s="28" t="n">
        <v>2</v>
      </c>
      <c r="J3273" s="28" t="s">
        <v>639</v>
      </c>
      <c r="K3273" s="28" t="s">
        <v>1775</v>
      </c>
      <c r="L3273" s="28" t="s">
        <v>10396</v>
      </c>
      <c r="M3273" s="30" t="str">
        <f aca="false">+CONCATENATE(E3273,F3273,G3273,H3273,I3273,J3273,K3273,L3273)</f>
        <v>111124180701915</v>
      </c>
    </row>
    <row r="3274" customFormat="false" ht="14.25" hidden="false" customHeight="false" outlineLevel="0" collapsed="false">
      <c r="A3274" s="27" t="n">
        <v>3265</v>
      </c>
      <c r="B3274" s="28" t="n">
        <v>923272151</v>
      </c>
      <c r="C3274" s="28" t="s">
        <v>10397</v>
      </c>
      <c r="D3274" s="29" t="s">
        <v>10398</v>
      </c>
      <c r="E3274" s="28" t="n">
        <v>1</v>
      </c>
      <c r="F3274" s="28" t="n">
        <v>1</v>
      </c>
      <c r="G3274" s="28" t="n">
        <v>1</v>
      </c>
      <c r="H3274" s="28" t="n">
        <v>1</v>
      </c>
      <c r="I3274" s="28" t="n">
        <v>2</v>
      </c>
      <c r="J3274" s="28" t="s">
        <v>682</v>
      </c>
      <c r="K3274" s="28" t="s">
        <v>2241</v>
      </c>
      <c r="L3274" s="28" t="s">
        <v>10399</v>
      </c>
      <c r="M3274" s="30" t="str">
        <f aca="false">+CONCATENATE(E3274,F3274,G3274,H3274,I3274,J3274,K3274,L3274)</f>
        <v>111127082301850</v>
      </c>
    </row>
    <row r="3275" customFormat="false" ht="14.25" hidden="false" customHeight="false" outlineLevel="0" collapsed="false">
      <c r="A3275" s="27" t="n">
        <v>3266</v>
      </c>
      <c r="B3275" s="28" t="n">
        <v>923272172</v>
      </c>
      <c r="C3275" s="28" t="s">
        <v>10400</v>
      </c>
      <c r="D3275" s="29" t="s">
        <v>10401</v>
      </c>
      <c r="E3275" s="28" t="n">
        <v>3</v>
      </c>
      <c r="F3275" s="28" t="n">
        <v>3</v>
      </c>
      <c r="G3275" s="28" t="n">
        <v>2</v>
      </c>
      <c r="H3275" s="28" t="n">
        <v>1</v>
      </c>
      <c r="I3275" s="28" t="n">
        <v>1</v>
      </c>
      <c r="J3275" s="28" t="s">
        <v>639</v>
      </c>
      <c r="K3275" s="28" t="s">
        <v>1535</v>
      </c>
      <c r="L3275" s="28" t="s">
        <v>10402</v>
      </c>
      <c r="M3275" s="30" t="str">
        <f aca="false">+CONCATENATE(E3275,F3275,G3275,H3275,I3275,J3275,K3275,L3275)</f>
        <v>332114113202719</v>
      </c>
    </row>
    <row r="3276" customFormat="false" ht="14.25" hidden="false" customHeight="false" outlineLevel="0" collapsed="false">
      <c r="A3276" s="28" t="n">
        <v>3267</v>
      </c>
      <c r="B3276" s="28" t="n">
        <v>923272175</v>
      </c>
      <c r="C3276" s="28" t="s">
        <v>10403</v>
      </c>
      <c r="D3276" s="29" t="s">
        <v>10404</v>
      </c>
      <c r="E3276" s="28" t="n">
        <v>1</v>
      </c>
      <c r="F3276" s="28" t="n">
        <v>1</v>
      </c>
      <c r="G3276" s="28" t="n">
        <v>1</v>
      </c>
      <c r="H3276" s="28" t="n">
        <v>1</v>
      </c>
      <c r="I3276" s="28" t="n">
        <v>2</v>
      </c>
      <c r="J3276" s="28" t="s">
        <v>682</v>
      </c>
      <c r="K3276" s="28" t="s">
        <v>764</v>
      </c>
      <c r="L3276" s="28" t="s">
        <v>10405</v>
      </c>
      <c r="M3276" s="30" t="str">
        <f aca="false">+CONCATENATE(E3276,F3276,G3276,H3276,I3276,J3276,K3276,L3276)</f>
        <v>111127020401840</v>
      </c>
    </row>
    <row r="3277" customFormat="false" ht="14.25" hidden="false" customHeight="false" outlineLevel="0" collapsed="false">
      <c r="A3277" s="27" t="n">
        <v>3268</v>
      </c>
      <c r="B3277" s="28" t="n">
        <v>923272176</v>
      </c>
      <c r="C3277" s="28" t="s">
        <v>10406</v>
      </c>
      <c r="D3277" s="29" t="s">
        <v>10407</v>
      </c>
      <c r="E3277" s="28" t="n">
        <v>1</v>
      </c>
      <c r="F3277" s="28" t="n">
        <v>1</v>
      </c>
      <c r="G3277" s="28" t="n">
        <v>1</v>
      </c>
      <c r="H3277" s="28" t="n">
        <v>1</v>
      </c>
      <c r="I3277" s="28" t="n">
        <v>2</v>
      </c>
      <c r="J3277" s="28" t="s">
        <v>335</v>
      </c>
      <c r="K3277" s="28" t="s">
        <v>5077</v>
      </c>
      <c r="L3277" s="28" t="s">
        <v>10408</v>
      </c>
      <c r="M3277" s="30" t="str">
        <f aca="false">+CONCATENATE(E3277,F3277,G3277,H3277,I3277,J3277,K3277,L3277)</f>
        <v>111126846401722</v>
      </c>
    </row>
    <row r="3278" customFormat="false" ht="14.25" hidden="false" customHeight="false" outlineLevel="0" collapsed="false">
      <c r="A3278" s="27" t="n">
        <v>3269</v>
      </c>
      <c r="B3278" s="28" t="n">
        <v>923272177</v>
      </c>
      <c r="C3278" s="28" t="s">
        <v>10409</v>
      </c>
      <c r="D3278" s="29" t="s">
        <v>10410</v>
      </c>
      <c r="E3278" s="28" t="n">
        <v>1</v>
      </c>
      <c r="F3278" s="28" t="n">
        <v>1</v>
      </c>
      <c r="G3278" s="28" t="n">
        <v>1</v>
      </c>
      <c r="H3278" s="28" t="n">
        <v>1</v>
      </c>
      <c r="I3278" s="28" t="n">
        <v>2</v>
      </c>
      <c r="J3278" s="28" t="s">
        <v>399</v>
      </c>
      <c r="K3278" s="28" t="s">
        <v>6108</v>
      </c>
      <c r="L3278" s="28" t="s">
        <v>10411</v>
      </c>
      <c r="M3278" s="30" t="str">
        <f aca="false">+CONCATENATE(E3278,F3278,G3278,H3278,I3278,J3278,K3278,L3278)</f>
        <v>111120559101767</v>
      </c>
    </row>
    <row r="3279" customFormat="false" ht="14.25" hidden="false" customHeight="false" outlineLevel="0" collapsed="false">
      <c r="A3279" s="27" t="n">
        <v>3270</v>
      </c>
      <c r="B3279" s="28" t="n">
        <v>923272179</v>
      </c>
      <c r="C3279" s="28" t="s">
        <v>10412</v>
      </c>
      <c r="D3279" s="29" t="s">
        <v>10413</v>
      </c>
      <c r="E3279" s="28" t="n">
        <v>1</v>
      </c>
      <c r="F3279" s="28" t="n">
        <v>1</v>
      </c>
      <c r="G3279" s="28" t="n">
        <v>1</v>
      </c>
      <c r="H3279" s="28" t="n">
        <v>1</v>
      </c>
      <c r="I3279" s="28" t="n">
        <v>2</v>
      </c>
      <c r="J3279" s="28" t="s">
        <v>630</v>
      </c>
      <c r="K3279" s="28" t="s">
        <v>1907</v>
      </c>
      <c r="L3279" s="28" t="s">
        <v>10414</v>
      </c>
      <c r="M3279" s="30" t="str">
        <f aca="false">+CONCATENATE(E3279,F3279,G3279,H3279,I3279,J3279,K3279,L3279)</f>
        <v>111127367101772</v>
      </c>
    </row>
    <row r="3280" customFormat="false" ht="14.25" hidden="false" customHeight="false" outlineLevel="0" collapsed="false">
      <c r="A3280" s="27" t="n">
        <v>3271</v>
      </c>
      <c r="B3280" s="28" t="n">
        <v>923272180</v>
      </c>
      <c r="C3280" s="28" t="s">
        <v>10415</v>
      </c>
      <c r="D3280" s="29" t="s">
        <v>10416</v>
      </c>
      <c r="E3280" s="28" t="n">
        <v>3</v>
      </c>
      <c r="F3280" s="28" t="n">
        <v>2</v>
      </c>
      <c r="G3280" s="28" t="n">
        <v>2</v>
      </c>
      <c r="H3280" s="28" t="n">
        <v>1</v>
      </c>
      <c r="I3280" s="28" t="n">
        <v>1</v>
      </c>
      <c r="J3280" s="28" t="s">
        <v>923</v>
      </c>
      <c r="K3280" s="28" t="s">
        <v>21</v>
      </c>
      <c r="L3280" s="28" t="s">
        <v>10417</v>
      </c>
      <c r="M3280" s="30" t="str">
        <f aca="false">+CONCATENATE(E3280,F3280,G3280,H3280,I3280,J3280,K3280,L3280)</f>
        <v>322114400002624</v>
      </c>
    </row>
    <row r="3281" customFormat="false" ht="14.25" hidden="false" customHeight="false" outlineLevel="0" collapsed="false">
      <c r="A3281" s="27" t="n">
        <v>3272</v>
      </c>
      <c r="B3281" s="28" t="n">
        <v>923272181</v>
      </c>
      <c r="C3281" s="28" t="s">
        <v>10418</v>
      </c>
      <c r="D3281" s="29" t="s">
        <v>10419</v>
      </c>
      <c r="E3281" s="28" t="n">
        <v>1</v>
      </c>
      <c r="F3281" s="28" t="n">
        <v>1</v>
      </c>
      <c r="G3281" s="28" t="n">
        <v>1</v>
      </c>
      <c r="H3281" s="28" t="n">
        <v>1</v>
      </c>
      <c r="I3281" s="28" t="n">
        <v>0</v>
      </c>
      <c r="J3281" s="28" t="s">
        <v>20</v>
      </c>
      <c r="K3281" s="28" t="s">
        <v>21</v>
      </c>
      <c r="L3281" s="28" t="s">
        <v>10420</v>
      </c>
      <c r="M3281" s="30" t="str">
        <f aca="false">+CONCATENATE(E3281,F3281,G3281,H3281,I3281,J3281,K3281,L3281)</f>
        <v>111100000002979</v>
      </c>
    </row>
    <row r="3282" customFormat="false" ht="14.25" hidden="false" customHeight="false" outlineLevel="0" collapsed="false">
      <c r="A3282" s="27" t="n">
        <v>3273</v>
      </c>
      <c r="B3282" s="28" t="n">
        <v>923272182</v>
      </c>
      <c r="C3282" s="28" t="s">
        <v>10421</v>
      </c>
      <c r="D3282" s="29" t="s">
        <v>10422</v>
      </c>
      <c r="E3282" s="28" t="n">
        <v>1</v>
      </c>
      <c r="F3282" s="28" t="n">
        <v>1</v>
      </c>
      <c r="G3282" s="28" t="n">
        <v>1</v>
      </c>
      <c r="H3282" s="28" t="n">
        <v>1</v>
      </c>
      <c r="I3282" s="28" t="n">
        <v>2</v>
      </c>
      <c r="J3282" s="28" t="s">
        <v>112</v>
      </c>
      <c r="K3282" s="28" t="s">
        <v>3578</v>
      </c>
      <c r="L3282" s="28" t="s">
        <v>10423</v>
      </c>
      <c r="M3282" s="30" t="str">
        <f aca="false">+CONCATENATE(E3282,F3282,G3282,H3282,I3282,J3282,K3282,L3282)</f>
        <v>111121582001782</v>
      </c>
    </row>
    <row r="3283" customFormat="false" ht="14.25" hidden="false" customHeight="false" outlineLevel="0" collapsed="false">
      <c r="A3283" s="28" t="n">
        <v>3274</v>
      </c>
      <c r="B3283" s="28" t="n">
        <v>923272184</v>
      </c>
      <c r="C3283" s="28" t="s">
        <v>10424</v>
      </c>
      <c r="D3283" s="29" t="s">
        <v>10425</v>
      </c>
      <c r="E3283" s="28" t="n">
        <v>3</v>
      </c>
      <c r="F3283" s="28" t="n">
        <v>3</v>
      </c>
      <c r="G3283" s="28" t="n">
        <v>2</v>
      </c>
      <c r="H3283" s="28" t="n">
        <v>1</v>
      </c>
      <c r="I3283" s="28" t="n">
        <v>1</v>
      </c>
      <c r="J3283" s="28" t="s">
        <v>399</v>
      </c>
      <c r="K3283" s="28" t="s">
        <v>1382</v>
      </c>
      <c r="L3283" s="28" t="s">
        <v>10426</v>
      </c>
      <c r="M3283" s="30" t="str">
        <f aca="false">+CONCATENATE(E3283,F3283,G3283,H3283,I3283,J3283,K3283,L3283)</f>
        <v>332110503102750</v>
      </c>
    </row>
    <row r="3284" customFormat="false" ht="14.25" hidden="false" customHeight="false" outlineLevel="0" collapsed="false">
      <c r="A3284" s="27" t="n">
        <v>3275</v>
      </c>
      <c r="B3284" s="28" t="n">
        <v>923272185</v>
      </c>
      <c r="C3284" s="28" t="s">
        <v>10427</v>
      </c>
      <c r="D3284" s="29" t="s">
        <v>10428</v>
      </c>
      <c r="E3284" s="28" t="n">
        <v>1</v>
      </c>
      <c r="F3284" s="28" t="n">
        <v>1</v>
      </c>
      <c r="G3284" s="28" t="n">
        <v>1</v>
      </c>
      <c r="H3284" s="28" t="n">
        <v>1</v>
      </c>
      <c r="I3284" s="28" t="n">
        <v>1</v>
      </c>
      <c r="J3284" s="28" t="s">
        <v>308</v>
      </c>
      <c r="K3284" s="28" t="s">
        <v>21</v>
      </c>
      <c r="L3284" s="28" t="s">
        <v>10429</v>
      </c>
      <c r="M3284" s="30" t="str">
        <f aca="false">+CONCATENATE(E3284,F3284,G3284,H3284,I3284,J3284,K3284,L3284)</f>
        <v>111111700001167</v>
      </c>
    </row>
    <row r="3285" customFormat="false" ht="14.25" hidden="false" customHeight="false" outlineLevel="0" collapsed="false">
      <c r="A3285" s="27" t="n">
        <v>3276</v>
      </c>
      <c r="B3285" s="28" t="n">
        <v>923272186</v>
      </c>
      <c r="C3285" s="28" t="s">
        <v>10430</v>
      </c>
      <c r="D3285" s="29" t="s">
        <v>10431</v>
      </c>
      <c r="E3285" s="28" t="n">
        <v>1</v>
      </c>
      <c r="F3285" s="28" t="n">
        <v>1</v>
      </c>
      <c r="G3285" s="28" t="n">
        <v>1</v>
      </c>
      <c r="H3285" s="28" t="n">
        <v>1</v>
      </c>
      <c r="I3285" s="28" t="n">
        <v>2</v>
      </c>
      <c r="J3285" s="28" t="s">
        <v>630</v>
      </c>
      <c r="K3285" s="28" t="s">
        <v>1581</v>
      </c>
      <c r="L3285" s="28" t="s">
        <v>10432</v>
      </c>
      <c r="M3285" s="30" t="str">
        <f aca="false">+CONCATENATE(E3285,F3285,G3285,H3285,I3285,J3285,K3285,L3285)</f>
        <v>111127334701752</v>
      </c>
    </row>
    <row r="3286" customFormat="false" ht="14.25" hidden="false" customHeight="false" outlineLevel="0" collapsed="false">
      <c r="A3286" s="27" t="n">
        <v>3277</v>
      </c>
      <c r="B3286" s="28" t="n">
        <v>923272187</v>
      </c>
      <c r="C3286" s="28" t="s">
        <v>10433</v>
      </c>
      <c r="D3286" s="29" t="s">
        <v>10434</v>
      </c>
      <c r="E3286" s="28" t="n">
        <v>1</v>
      </c>
      <c r="F3286" s="28" t="n">
        <v>1</v>
      </c>
      <c r="G3286" s="28" t="n">
        <v>1</v>
      </c>
      <c r="H3286" s="28" t="n">
        <v>1</v>
      </c>
      <c r="I3286" s="28" t="n">
        <v>2</v>
      </c>
      <c r="J3286" s="28" t="s">
        <v>555</v>
      </c>
      <c r="K3286" s="28" t="s">
        <v>3642</v>
      </c>
      <c r="L3286" s="28" t="s">
        <v>10435</v>
      </c>
      <c r="M3286" s="30" t="str">
        <f aca="false">+CONCATENATE(E3286,F3286,G3286,H3286,I3286,J3286,K3286,L3286)</f>
        <v>111128122001741</v>
      </c>
    </row>
    <row r="3287" customFormat="false" ht="14.25" hidden="false" customHeight="false" outlineLevel="0" collapsed="false">
      <c r="A3287" s="27" t="n">
        <v>3278</v>
      </c>
      <c r="B3287" s="28" t="n">
        <v>923272188</v>
      </c>
      <c r="C3287" s="28" t="s">
        <v>10436</v>
      </c>
      <c r="D3287" s="29" t="s">
        <v>10437</v>
      </c>
      <c r="E3287" s="28" t="n">
        <v>3</v>
      </c>
      <c r="F3287" s="28" t="n">
        <v>3</v>
      </c>
      <c r="G3287" s="28" t="n">
        <v>2</v>
      </c>
      <c r="H3287" s="28" t="n">
        <v>1</v>
      </c>
      <c r="I3287" s="28" t="n">
        <v>1</v>
      </c>
      <c r="J3287" s="28" t="s">
        <v>886</v>
      </c>
      <c r="K3287" s="28" t="s">
        <v>3566</v>
      </c>
      <c r="L3287" s="28" t="s">
        <v>10438</v>
      </c>
      <c r="M3287" s="30" t="str">
        <f aca="false">+CONCATENATE(E3287,F3287,G3287,H3287,I3287,J3287,K3287,L3287)</f>
        <v>332110852002766</v>
      </c>
    </row>
    <row r="3288" customFormat="false" ht="14.25" hidden="false" customHeight="false" outlineLevel="0" collapsed="false">
      <c r="A3288" s="28" t="n">
        <v>3279</v>
      </c>
      <c r="B3288" s="28" t="n">
        <v>923272189</v>
      </c>
      <c r="C3288" s="28" t="s">
        <v>10439</v>
      </c>
      <c r="D3288" s="29" t="s">
        <v>10440</v>
      </c>
      <c r="E3288" s="28" t="n">
        <v>1</v>
      </c>
      <c r="F3288" s="28" t="n">
        <v>1</v>
      </c>
      <c r="G3288" s="28" t="n">
        <v>1</v>
      </c>
      <c r="H3288" s="28" t="n">
        <v>1</v>
      </c>
      <c r="I3288" s="28" t="n">
        <v>1</v>
      </c>
      <c r="J3288" s="28" t="s">
        <v>399</v>
      </c>
      <c r="K3288" s="28" t="s">
        <v>21</v>
      </c>
      <c r="L3288" s="28" t="s">
        <v>10441</v>
      </c>
      <c r="M3288" s="30" t="str">
        <f aca="false">+CONCATENATE(E3288,F3288,G3288,H3288,I3288,J3288,K3288,L3288)</f>
        <v>111110500000437</v>
      </c>
    </row>
    <row r="3289" customFormat="false" ht="14.25" hidden="false" customHeight="false" outlineLevel="0" collapsed="false">
      <c r="A3289" s="27" t="n">
        <v>3280</v>
      </c>
      <c r="B3289" s="28" t="n">
        <v>923272190</v>
      </c>
      <c r="C3289" s="28" t="s">
        <v>10442</v>
      </c>
      <c r="D3289" s="29" t="s">
        <v>10443</v>
      </c>
      <c r="E3289" s="28" t="n">
        <v>3</v>
      </c>
      <c r="F3289" s="28" t="n">
        <v>3</v>
      </c>
      <c r="G3289" s="28" t="n">
        <v>2</v>
      </c>
      <c r="H3289" s="28" t="n">
        <v>0</v>
      </c>
      <c r="I3289" s="28" t="n">
        <v>1</v>
      </c>
      <c r="J3289" s="28" t="s">
        <v>899</v>
      </c>
      <c r="K3289" s="28" t="s">
        <v>309</v>
      </c>
      <c r="L3289" s="28" t="s">
        <v>10444</v>
      </c>
      <c r="M3289" s="30" t="str">
        <f aca="false">+CONCATENATE(E3289,F3289,G3289,H3289,I3289,J3289,K3289,L3289)</f>
        <v>332011800100137</v>
      </c>
    </row>
    <row r="3290" customFormat="false" ht="14.25" hidden="false" customHeight="false" outlineLevel="0" collapsed="false">
      <c r="A3290" s="27" t="n">
        <v>3281</v>
      </c>
      <c r="B3290" s="28" t="n">
        <v>923272192</v>
      </c>
      <c r="C3290" s="28" t="s">
        <v>10445</v>
      </c>
      <c r="D3290" s="29" t="s">
        <v>10446</v>
      </c>
      <c r="E3290" s="28" t="n">
        <v>1</v>
      </c>
      <c r="F3290" s="28" t="n">
        <v>1</v>
      </c>
      <c r="G3290" s="28" t="n">
        <v>1</v>
      </c>
      <c r="H3290" s="28" t="n">
        <v>1</v>
      </c>
      <c r="I3290" s="28" t="n">
        <v>2</v>
      </c>
      <c r="J3290" s="28" t="s">
        <v>399</v>
      </c>
      <c r="K3290" s="28" t="s">
        <v>2592</v>
      </c>
      <c r="L3290" s="28" t="s">
        <v>10447</v>
      </c>
      <c r="M3290" s="30" t="str">
        <f aca="false">+CONCATENATE(E3290,F3290,G3290,H3290,I3290,J3290,K3290,L3290)</f>
        <v>111120542501547</v>
      </c>
    </row>
    <row r="3291" customFormat="false" ht="14.25" hidden="false" customHeight="false" outlineLevel="0" collapsed="false">
      <c r="A3291" s="27" t="n">
        <v>3282</v>
      </c>
      <c r="B3291" s="28" t="n">
        <v>923272193</v>
      </c>
      <c r="C3291" s="28" t="s">
        <v>10448</v>
      </c>
      <c r="D3291" s="29" t="s">
        <v>10449</v>
      </c>
      <c r="E3291" s="28" t="n">
        <v>3</v>
      </c>
      <c r="F3291" s="28" t="n">
        <v>1</v>
      </c>
      <c r="G3291" s="28" t="n">
        <v>1</v>
      </c>
      <c r="H3291" s="28" t="n">
        <v>1</v>
      </c>
      <c r="I3291" s="28" t="n">
        <v>0</v>
      </c>
      <c r="J3291" s="28" t="s">
        <v>20</v>
      </c>
      <c r="K3291" s="28" t="s">
        <v>21</v>
      </c>
      <c r="L3291" s="28" t="s">
        <v>10450</v>
      </c>
      <c r="M3291" s="30" t="str">
        <f aca="false">+CONCATENATE(E3291,F3291,G3291,H3291,I3291,J3291,K3291,L3291)</f>
        <v>311100000003641</v>
      </c>
    </row>
    <row r="3292" customFormat="false" ht="14.25" hidden="false" customHeight="false" outlineLevel="0" collapsed="false">
      <c r="A3292" s="27" t="n">
        <v>3283</v>
      </c>
      <c r="B3292" s="28" t="n">
        <v>923272194</v>
      </c>
      <c r="C3292" s="28" t="s">
        <v>10451</v>
      </c>
      <c r="D3292" s="29" t="s">
        <v>10452</v>
      </c>
      <c r="E3292" s="28" t="n">
        <v>3</v>
      </c>
      <c r="F3292" s="28" t="n">
        <v>3</v>
      </c>
      <c r="G3292" s="28" t="n">
        <v>1</v>
      </c>
      <c r="H3292" s="28" t="n">
        <v>1</v>
      </c>
      <c r="I3292" s="28" t="n">
        <v>1</v>
      </c>
      <c r="J3292" s="28" t="s">
        <v>630</v>
      </c>
      <c r="K3292" s="28" t="s">
        <v>746</v>
      </c>
      <c r="L3292" s="28" t="s">
        <v>10453</v>
      </c>
      <c r="M3292" s="30" t="str">
        <f aca="false">+CONCATENATE(E3292,F3292,G3292,H3292,I3292,J3292,K3292,L3292)</f>
        <v>331117344302567</v>
      </c>
    </row>
    <row r="3293" customFormat="false" ht="14.25" hidden="false" customHeight="false" outlineLevel="0" collapsed="false">
      <c r="A3293" s="27" t="n">
        <v>3284</v>
      </c>
      <c r="B3293" s="28" t="n">
        <v>923272197</v>
      </c>
      <c r="C3293" s="28" t="s">
        <v>10454</v>
      </c>
      <c r="D3293" s="29" t="s">
        <v>10455</v>
      </c>
      <c r="E3293" s="28" t="n">
        <v>1</v>
      </c>
      <c r="F3293" s="28" t="n">
        <v>1</v>
      </c>
      <c r="G3293" s="28" t="n">
        <v>1</v>
      </c>
      <c r="H3293" s="28" t="n">
        <v>1</v>
      </c>
      <c r="I3293" s="28" t="n">
        <v>2</v>
      </c>
      <c r="J3293" s="28" t="s">
        <v>428</v>
      </c>
      <c r="K3293" s="28" t="s">
        <v>4254</v>
      </c>
      <c r="L3293" s="28" t="s">
        <v>10456</v>
      </c>
      <c r="M3293" s="30" t="str">
        <f aca="false">+CONCATENATE(E3293,F3293,G3293,H3293,I3293,J3293,K3293,L3293)</f>
        <v>111125254001764</v>
      </c>
    </row>
    <row r="3294" customFormat="false" ht="14.25" hidden="false" customHeight="false" outlineLevel="0" collapsed="false">
      <c r="A3294" s="27" t="n">
        <v>3285</v>
      </c>
      <c r="B3294" s="28" t="n">
        <v>923272198</v>
      </c>
      <c r="C3294" s="28" t="s">
        <v>10457</v>
      </c>
      <c r="D3294" s="29" t="s">
        <v>10458</v>
      </c>
      <c r="E3294" s="28" t="n">
        <v>1</v>
      </c>
      <c r="F3294" s="28" t="n">
        <v>1</v>
      </c>
      <c r="G3294" s="28" t="n">
        <v>1</v>
      </c>
      <c r="H3294" s="28" t="n">
        <v>1</v>
      </c>
      <c r="I3294" s="28" t="n">
        <v>1</v>
      </c>
      <c r="J3294" s="28" t="s">
        <v>112</v>
      </c>
      <c r="K3294" s="28" t="s">
        <v>21</v>
      </c>
      <c r="L3294" s="28" t="s">
        <v>10459</v>
      </c>
      <c r="M3294" s="30" t="str">
        <f aca="false">+CONCATENATE(E3294,F3294,G3294,H3294,I3294,J3294,K3294,L3294)</f>
        <v>111111500000465</v>
      </c>
    </row>
    <row r="3295" customFormat="false" ht="14.25" hidden="false" customHeight="false" outlineLevel="0" collapsed="false">
      <c r="A3295" s="28" t="n">
        <v>3286</v>
      </c>
      <c r="B3295" s="28" t="n">
        <v>923272199</v>
      </c>
      <c r="C3295" s="28" t="s">
        <v>10460</v>
      </c>
      <c r="D3295" s="29" t="s">
        <v>10461</v>
      </c>
      <c r="E3295" s="28" t="n">
        <v>1</v>
      </c>
      <c r="F3295" s="28" t="n">
        <v>1</v>
      </c>
      <c r="G3295" s="28" t="n">
        <v>1</v>
      </c>
      <c r="H3295" s="28" t="n">
        <v>1</v>
      </c>
      <c r="I3295" s="28" t="n">
        <v>2</v>
      </c>
      <c r="J3295" s="28" t="s">
        <v>399</v>
      </c>
      <c r="K3295" s="28" t="s">
        <v>2366</v>
      </c>
      <c r="L3295" s="28" t="s">
        <v>10462</v>
      </c>
      <c r="M3295" s="30" t="str">
        <f aca="false">+CONCATENATE(E3295,F3295,G3295,H3295,I3295,J3295,K3295,L3295)</f>
        <v>111120536801895</v>
      </c>
    </row>
    <row r="3296" customFormat="false" ht="14.25" hidden="false" customHeight="false" outlineLevel="0" collapsed="false">
      <c r="A3296" s="27" t="n">
        <v>3287</v>
      </c>
      <c r="B3296" s="28" t="n">
        <v>923272215</v>
      </c>
      <c r="C3296" s="28" t="s">
        <v>10463</v>
      </c>
      <c r="D3296" s="29" t="s">
        <v>10464</v>
      </c>
      <c r="E3296" s="28" t="n">
        <v>1</v>
      </c>
      <c r="F3296" s="28" t="n">
        <v>1</v>
      </c>
      <c r="G3296" s="28" t="n">
        <v>1</v>
      </c>
      <c r="H3296" s="28" t="n">
        <v>1</v>
      </c>
      <c r="I3296" s="28" t="n">
        <v>2</v>
      </c>
      <c r="J3296" s="28" t="s">
        <v>576</v>
      </c>
      <c r="K3296" s="28" t="s">
        <v>6345</v>
      </c>
      <c r="L3296" s="28" t="s">
        <v>10465</v>
      </c>
      <c r="M3296" s="30" t="str">
        <f aca="false">+CONCATENATE(E3296,F3296,G3296,H3296,I3296,J3296,K3296,L3296)</f>
        <v>111122559901706</v>
      </c>
    </row>
    <row r="3297" customFormat="false" ht="14.25" hidden="false" customHeight="false" outlineLevel="0" collapsed="false">
      <c r="A3297" s="27" t="n">
        <v>3288</v>
      </c>
      <c r="B3297" s="28" t="n">
        <v>923272216</v>
      </c>
      <c r="C3297" s="28" t="s">
        <v>10466</v>
      </c>
      <c r="D3297" s="29" t="s">
        <v>10467</v>
      </c>
      <c r="E3297" s="28" t="n">
        <v>1</v>
      </c>
      <c r="F3297" s="28" t="n">
        <v>1</v>
      </c>
      <c r="G3297" s="28" t="n">
        <v>1</v>
      </c>
      <c r="H3297" s="28" t="n">
        <v>1</v>
      </c>
      <c r="I3297" s="28" t="n">
        <v>2</v>
      </c>
      <c r="J3297" s="28" t="s">
        <v>630</v>
      </c>
      <c r="K3297" s="28" t="s">
        <v>1864</v>
      </c>
      <c r="L3297" s="28" t="s">
        <v>10468</v>
      </c>
      <c r="M3297" s="30" t="str">
        <f aca="false">+CONCATENATE(E3297,F3297,G3297,H3297,I3297,J3297,K3297,L3297)</f>
        <v>111127362201770</v>
      </c>
    </row>
    <row r="3298" customFormat="false" ht="14.25" hidden="false" customHeight="false" outlineLevel="0" collapsed="false">
      <c r="A3298" s="27" t="n">
        <v>3289</v>
      </c>
      <c r="B3298" s="28" t="n">
        <v>923272217</v>
      </c>
      <c r="C3298" s="28" t="s">
        <v>10469</v>
      </c>
      <c r="D3298" s="29" t="s">
        <v>10470</v>
      </c>
      <c r="E3298" s="28" t="n">
        <v>3</v>
      </c>
      <c r="F3298" s="28" t="n">
        <v>3</v>
      </c>
      <c r="G3298" s="28" t="n">
        <v>2</v>
      </c>
      <c r="H3298" s="28" t="n">
        <v>1</v>
      </c>
      <c r="I3298" s="28" t="n">
        <v>1</v>
      </c>
      <c r="J3298" s="28" t="s">
        <v>576</v>
      </c>
      <c r="K3298" s="28" t="s">
        <v>6345</v>
      </c>
      <c r="L3298" s="28" t="s">
        <v>10471</v>
      </c>
      <c r="M3298" s="30" t="str">
        <f aca="false">+CONCATENATE(E3298,F3298,G3298,H3298,I3298,J3298,K3298,L3298)</f>
        <v>332112559902542</v>
      </c>
    </row>
    <row r="3299" customFormat="false" ht="14.25" hidden="false" customHeight="false" outlineLevel="0" collapsed="false">
      <c r="A3299" s="27" t="n">
        <v>3290</v>
      </c>
      <c r="B3299" s="28" t="n">
        <v>923272218</v>
      </c>
      <c r="C3299" s="28" t="s">
        <v>10472</v>
      </c>
      <c r="D3299" s="29" t="s">
        <v>10473</v>
      </c>
      <c r="E3299" s="28" t="n">
        <v>1</v>
      </c>
      <c r="F3299" s="28" t="n">
        <v>1</v>
      </c>
      <c r="G3299" s="28" t="n">
        <v>1</v>
      </c>
      <c r="H3299" s="28" t="n">
        <v>1</v>
      </c>
      <c r="I3299" s="28" t="n">
        <v>2</v>
      </c>
      <c r="J3299" s="28" t="s">
        <v>112</v>
      </c>
      <c r="K3299" s="28" t="s">
        <v>4758</v>
      </c>
      <c r="L3299" s="28" t="s">
        <v>10474</v>
      </c>
      <c r="M3299" s="30" t="str">
        <f aca="false">+CONCATENATE(E3299,F3299,G3299,H3299,I3299,J3299,K3299,L3299)</f>
        <v>111121545501756</v>
      </c>
    </row>
    <row r="3300" customFormat="false" ht="14.25" hidden="false" customHeight="false" outlineLevel="0" collapsed="false">
      <c r="A3300" s="28" t="n">
        <v>3291</v>
      </c>
      <c r="B3300" s="28" t="n">
        <v>923272232</v>
      </c>
      <c r="C3300" s="28" t="s">
        <v>10475</v>
      </c>
      <c r="D3300" s="29" t="s">
        <v>10476</v>
      </c>
      <c r="E3300" s="28" t="n">
        <v>1</v>
      </c>
      <c r="F3300" s="28" t="n">
        <v>1</v>
      </c>
      <c r="G3300" s="28" t="n">
        <v>1</v>
      </c>
      <c r="H3300" s="28" t="n">
        <v>1</v>
      </c>
      <c r="I3300" s="28" t="n">
        <v>2</v>
      </c>
      <c r="J3300" s="28" t="s">
        <v>630</v>
      </c>
      <c r="K3300" s="28" t="s">
        <v>1860</v>
      </c>
      <c r="L3300" s="28" t="s">
        <v>10477</v>
      </c>
      <c r="M3300" s="30" t="str">
        <f aca="false">+CONCATENATE(E3300,F3300,G3300,H3300,I3300,J3300,K3300,L3300)</f>
        <v>111127367801956</v>
      </c>
    </row>
    <row r="3301" customFormat="false" ht="14.25" hidden="false" customHeight="false" outlineLevel="0" collapsed="false">
      <c r="A3301" s="27" t="n">
        <v>3292</v>
      </c>
      <c r="B3301" s="28" t="n">
        <v>923272233</v>
      </c>
      <c r="C3301" s="28" t="s">
        <v>10478</v>
      </c>
      <c r="D3301" s="29" t="s">
        <v>10479</v>
      </c>
      <c r="E3301" s="28" t="n">
        <v>1</v>
      </c>
      <c r="F3301" s="28" t="n">
        <v>1</v>
      </c>
      <c r="G3301" s="28" t="n">
        <v>1</v>
      </c>
      <c r="H3301" s="28" t="n">
        <v>1</v>
      </c>
      <c r="I3301" s="28" t="n">
        <v>2</v>
      </c>
      <c r="J3301" s="28" t="s">
        <v>335</v>
      </c>
      <c r="K3301" s="28" t="s">
        <v>5532</v>
      </c>
      <c r="L3301" s="28" t="s">
        <v>10480</v>
      </c>
      <c r="M3301" s="30" t="str">
        <f aca="false">+CONCATENATE(E3301,F3301,G3301,H3301,I3301,J3301,K3301,L3301)</f>
        <v>111126857500851</v>
      </c>
    </row>
    <row r="3302" customFormat="false" ht="14.25" hidden="false" customHeight="false" outlineLevel="0" collapsed="false">
      <c r="A3302" s="27" t="n">
        <v>3293</v>
      </c>
      <c r="B3302" s="28" t="n">
        <v>923272234</v>
      </c>
      <c r="C3302" s="28" t="s">
        <v>10481</v>
      </c>
      <c r="D3302" s="29" t="s">
        <v>10482</v>
      </c>
      <c r="E3302" s="28" t="n">
        <v>3</v>
      </c>
      <c r="F3302" s="28" t="n">
        <v>2</v>
      </c>
      <c r="G3302" s="28" t="n">
        <v>1</v>
      </c>
      <c r="H3302" s="28" t="n">
        <v>1</v>
      </c>
      <c r="I3302" s="28" t="n">
        <v>1</v>
      </c>
      <c r="J3302" s="28" t="s">
        <v>428</v>
      </c>
      <c r="K3302" s="28" t="s">
        <v>21</v>
      </c>
      <c r="L3302" s="28" t="s">
        <v>10483</v>
      </c>
      <c r="M3302" s="30" t="str">
        <f aca="false">+CONCATENATE(E3302,F3302,G3302,H3302,I3302,J3302,K3302,L3302)</f>
        <v>321115200003656</v>
      </c>
    </row>
    <row r="3303" customFormat="false" ht="14.25" hidden="false" customHeight="false" outlineLevel="0" collapsed="false">
      <c r="A3303" s="27" t="n">
        <v>3294</v>
      </c>
      <c r="B3303" s="28" t="n">
        <v>923272235</v>
      </c>
      <c r="C3303" s="28" t="s">
        <v>10484</v>
      </c>
      <c r="D3303" s="29" t="s">
        <v>10485</v>
      </c>
      <c r="E3303" s="28" t="n">
        <v>3</v>
      </c>
      <c r="F3303" s="28" t="n">
        <v>3</v>
      </c>
      <c r="G3303" s="28" t="n">
        <v>2</v>
      </c>
      <c r="H3303" s="28" t="n">
        <v>1</v>
      </c>
      <c r="I3303" s="28" t="n">
        <v>1</v>
      </c>
      <c r="J3303" s="28" t="s">
        <v>903</v>
      </c>
      <c r="K3303" s="28" t="s">
        <v>4330</v>
      </c>
      <c r="L3303" s="28" t="s">
        <v>10486</v>
      </c>
      <c r="M3303" s="30" t="str">
        <f aca="false">+CONCATENATE(E3303,F3303,G3303,H3303,I3303,J3303,K3303,L3303)</f>
        <v>332111974302800</v>
      </c>
    </row>
    <row r="3304" customFormat="false" ht="28.5" hidden="false" customHeight="false" outlineLevel="0" collapsed="false">
      <c r="A3304" s="27" t="n">
        <v>3295</v>
      </c>
      <c r="B3304" s="28" t="n">
        <v>923272252</v>
      </c>
      <c r="C3304" s="28" t="s">
        <v>10487</v>
      </c>
      <c r="D3304" s="29" t="s">
        <v>10488</v>
      </c>
      <c r="E3304" s="28" t="n">
        <v>1</v>
      </c>
      <c r="F3304" s="28" t="n">
        <v>1</v>
      </c>
      <c r="G3304" s="28" t="n">
        <v>1</v>
      </c>
      <c r="H3304" s="28" t="n">
        <v>1</v>
      </c>
      <c r="I3304" s="28" t="n">
        <v>2</v>
      </c>
      <c r="J3304" s="28" t="s">
        <v>682</v>
      </c>
      <c r="K3304" s="28" t="s">
        <v>2994</v>
      </c>
      <c r="L3304" s="28" t="s">
        <v>10489</v>
      </c>
      <c r="M3304" s="30" t="str">
        <f aca="false">+CONCATENATE(E3304,F3304,G3304,H3304,I3304,J3304,K3304,L3304)</f>
        <v>111127070201842</v>
      </c>
    </row>
    <row r="3305" customFormat="false" ht="14.25" hidden="false" customHeight="false" outlineLevel="0" collapsed="false">
      <c r="A3305" s="27" t="n">
        <v>3296</v>
      </c>
      <c r="B3305" s="28" t="n">
        <v>923272253</v>
      </c>
      <c r="C3305" s="28" t="s">
        <v>10490</v>
      </c>
      <c r="D3305" s="29" t="s">
        <v>10491</v>
      </c>
      <c r="E3305" s="28" t="n">
        <v>3</v>
      </c>
      <c r="F3305" s="28" t="n">
        <v>1</v>
      </c>
      <c r="G3305" s="28" t="n">
        <v>1</v>
      </c>
      <c r="H3305" s="28" t="n">
        <v>1</v>
      </c>
      <c r="I3305" s="28" t="n">
        <v>0</v>
      </c>
      <c r="J3305" s="28" t="s">
        <v>20</v>
      </c>
      <c r="K3305" s="28" t="s">
        <v>21</v>
      </c>
      <c r="L3305" s="28" t="s">
        <v>10492</v>
      </c>
      <c r="M3305" s="30" t="str">
        <f aca="false">+CONCATENATE(E3305,F3305,G3305,H3305,I3305,J3305,K3305,L3305)</f>
        <v>311100000003139</v>
      </c>
    </row>
    <row r="3306" customFormat="false" ht="14.25" hidden="false" customHeight="false" outlineLevel="0" collapsed="false">
      <c r="A3306" s="27" t="n">
        <v>3297</v>
      </c>
      <c r="B3306" s="28" t="n">
        <v>923272257</v>
      </c>
      <c r="C3306" s="28" t="s">
        <v>10490</v>
      </c>
      <c r="D3306" s="29" t="s">
        <v>10493</v>
      </c>
      <c r="E3306" s="28" t="n">
        <v>1</v>
      </c>
      <c r="F3306" s="28" t="n">
        <v>1</v>
      </c>
      <c r="G3306" s="28" t="n">
        <v>1</v>
      </c>
      <c r="H3306" s="28" t="n">
        <v>1</v>
      </c>
      <c r="I3306" s="28" t="n">
        <v>0</v>
      </c>
      <c r="J3306" s="28" t="s">
        <v>20</v>
      </c>
      <c r="K3306" s="28" t="s">
        <v>21</v>
      </c>
      <c r="L3306" s="28" t="s">
        <v>10494</v>
      </c>
      <c r="M3306" s="30" t="str">
        <f aca="false">+CONCATENATE(E3306,F3306,G3306,H3306,I3306,J3306,K3306,L3306)</f>
        <v>111100000003122</v>
      </c>
    </row>
    <row r="3307" customFormat="false" ht="14.25" hidden="false" customHeight="false" outlineLevel="0" collapsed="false">
      <c r="A3307" s="28" t="n">
        <v>3298</v>
      </c>
      <c r="B3307" s="28" t="n">
        <v>923272258</v>
      </c>
      <c r="C3307" s="28" t="s">
        <v>10490</v>
      </c>
      <c r="D3307" s="29" t="s">
        <v>10495</v>
      </c>
      <c r="E3307" s="28" t="n">
        <v>3</v>
      </c>
      <c r="F3307" s="28" t="n">
        <v>2</v>
      </c>
      <c r="G3307" s="28" t="n">
        <v>2</v>
      </c>
      <c r="H3307" s="28" t="n">
        <v>1</v>
      </c>
      <c r="I3307" s="28" t="n">
        <v>1</v>
      </c>
      <c r="J3307" s="28" t="n">
        <v>11</v>
      </c>
      <c r="K3307" s="28" t="s">
        <v>21</v>
      </c>
      <c r="L3307" s="28" t="s">
        <v>10496</v>
      </c>
      <c r="M3307" s="30" t="str">
        <f aca="false">+CONCATENATE(E3307,F3307,G3307,H3307,I3307,J3307,K3307,L3307)</f>
        <v>322111100003123</v>
      </c>
    </row>
    <row r="3308" customFormat="false" ht="14.25" hidden="false" customHeight="false" outlineLevel="0" collapsed="false">
      <c r="A3308" s="27" t="n">
        <v>3299</v>
      </c>
      <c r="B3308" s="28" t="n">
        <v>923272259</v>
      </c>
      <c r="C3308" s="28" t="s">
        <v>10490</v>
      </c>
      <c r="D3308" s="29" t="s">
        <v>10497</v>
      </c>
      <c r="E3308" s="28" t="n">
        <v>3</v>
      </c>
      <c r="F3308" s="28" t="n">
        <v>2</v>
      </c>
      <c r="G3308" s="28" t="n">
        <v>2</v>
      </c>
      <c r="H3308" s="28" t="n">
        <v>1</v>
      </c>
      <c r="I3308" s="28" t="n">
        <v>1</v>
      </c>
      <c r="J3308" s="28" t="n">
        <v>11</v>
      </c>
      <c r="K3308" s="28" t="s">
        <v>21</v>
      </c>
      <c r="L3308" s="28" t="s">
        <v>10498</v>
      </c>
      <c r="M3308" s="30" t="str">
        <f aca="false">+CONCATENATE(E3308,F3308,G3308,H3308,I3308,J3308,K3308,L3308)</f>
        <v>322111100003121</v>
      </c>
    </row>
    <row r="3309" customFormat="false" ht="14.25" hidden="false" customHeight="false" outlineLevel="0" collapsed="false">
      <c r="A3309" s="27" t="n">
        <v>3300</v>
      </c>
      <c r="B3309" s="28" t="n">
        <v>923272260</v>
      </c>
      <c r="C3309" s="28" t="s">
        <v>10490</v>
      </c>
      <c r="D3309" s="29" t="s">
        <v>10499</v>
      </c>
      <c r="E3309" s="28" t="n">
        <v>3</v>
      </c>
      <c r="F3309" s="28" t="n">
        <v>2</v>
      </c>
      <c r="G3309" s="28" t="n">
        <v>2</v>
      </c>
      <c r="H3309" s="28" t="n">
        <v>1</v>
      </c>
      <c r="I3309" s="28" t="n">
        <v>1</v>
      </c>
      <c r="J3309" s="28" t="n">
        <v>11</v>
      </c>
      <c r="K3309" s="28" t="s">
        <v>21</v>
      </c>
      <c r="L3309" s="28" t="s">
        <v>10500</v>
      </c>
      <c r="M3309" s="30" t="str">
        <f aca="false">+CONCATENATE(E3309,F3309,G3309,H3309,I3309,J3309,K3309,L3309)</f>
        <v>322111100003124</v>
      </c>
    </row>
    <row r="3310" customFormat="false" ht="14.25" hidden="false" customHeight="false" outlineLevel="0" collapsed="false">
      <c r="A3310" s="27" t="n">
        <v>3301</v>
      </c>
      <c r="B3310" s="28" t="n">
        <v>923272262</v>
      </c>
      <c r="C3310" s="28" t="s">
        <v>10490</v>
      </c>
      <c r="D3310" s="29" t="s">
        <v>10501</v>
      </c>
      <c r="E3310" s="28" t="n">
        <v>1</v>
      </c>
      <c r="F3310" s="28" t="n">
        <v>1</v>
      </c>
      <c r="G3310" s="28" t="n">
        <v>1</v>
      </c>
      <c r="H3310" s="28" t="n">
        <v>1</v>
      </c>
      <c r="I3310" s="28" t="n">
        <v>0</v>
      </c>
      <c r="J3310" s="28" t="s">
        <v>20</v>
      </c>
      <c r="K3310" s="28" t="s">
        <v>21</v>
      </c>
      <c r="L3310" s="28" t="s">
        <v>10502</v>
      </c>
      <c r="M3310" s="30" t="str">
        <f aca="false">+CONCATENATE(E3310,F3310,G3310,H3310,I3310,J3310,K3310,L3310)</f>
        <v>111100000003127</v>
      </c>
    </row>
    <row r="3311" customFormat="false" ht="14.25" hidden="false" customHeight="false" outlineLevel="0" collapsed="false">
      <c r="A3311" s="27" t="n">
        <v>3302</v>
      </c>
      <c r="B3311" s="28" t="n">
        <v>923272263</v>
      </c>
      <c r="C3311" s="28" t="s">
        <v>10490</v>
      </c>
      <c r="D3311" s="29" t="s">
        <v>10503</v>
      </c>
      <c r="E3311" s="28" t="n">
        <v>1</v>
      </c>
      <c r="F3311" s="28" t="n">
        <v>1</v>
      </c>
      <c r="G3311" s="28" t="n">
        <v>1</v>
      </c>
      <c r="H3311" s="28" t="n">
        <v>1</v>
      </c>
      <c r="I3311" s="28" t="n">
        <v>0</v>
      </c>
      <c r="J3311" s="28" t="s">
        <v>20</v>
      </c>
      <c r="K3311" s="28" t="s">
        <v>21</v>
      </c>
      <c r="L3311" s="28" t="s">
        <v>10504</v>
      </c>
      <c r="M3311" s="30" t="str">
        <f aca="false">+CONCATENATE(E3311,F3311,G3311,H3311,I3311,J3311,K3311,L3311)</f>
        <v>111100000003120</v>
      </c>
    </row>
    <row r="3312" customFormat="false" ht="14.25" hidden="false" customHeight="false" outlineLevel="0" collapsed="false">
      <c r="A3312" s="28" t="n">
        <v>3303</v>
      </c>
      <c r="B3312" s="28" t="n">
        <v>923272264</v>
      </c>
      <c r="C3312" s="28" t="s">
        <v>10490</v>
      </c>
      <c r="D3312" s="29" t="s">
        <v>10505</v>
      </c>
      <c r="E3312" s="28" t="n">
        <v>3</v>
      </c>
      <c r="F3312" s="28" t="n">
        <v>2</v>
      </c>
      <c r="G3312" s="28" t="n">
        <v>2</v>
      </c>
      <c r="H3312" s="28" t="n">
        <v>1</v>
      </c>
      <c r="I3312" s="28" t="n">
        <v>1</v>
      </c>
      <c r="J3312" s="28" t="n">
        <v>11</v>
      </c>
      <c r="K3312" s="28" t="s">
        <v>21</v>
      </c>
      <c r="L3312" s="28" t="s">
        <v>10506</v>
      </c>
      <c r="M3312" s="30" t="str">
        <f aca="false">+CONCATENATE(E3312,F3312,G3312,H3312,I3312,J3312,K3312,L3312)</f>
        <v>322111100003126</v>
      </c>
    </row>
    <row r="3313" customFormat="false" ht="28.5" hidden="false" customHeight="false" outlineLevel="0" collapsed="false">
      <c r="A3313" s="27" t="n">
        <v>3304</v>
      </c>
      <c r="B3313" s="28" t="n">
        <v>923272265</v>
      </c>
      <c r="C3313" s="28" t="s">
        <v>10490</v>
      </c>
      <c r="D3313" s="29" t="s">
        <v>10507</v>
      </c>
      <c r="E3313" s="28" t="n">
        <v>2</v>
      </c>
      <c r="F3313" s="28" t="n">
        <v>5</v>
      </c>
      <c r="G3313" s="28" t="n">
        <v>4</v>
      </c>
      <c r="H3313" s="28" t="n">
        <v>1</v>
      </c>
      <c r="I3313" s="28" t="n">
        <v>0</v>
      </c>
      <c r="J3313" s="28" t="s">
        <v>20</v>
      </c>
      <c r="K3313" s="28" t="s">
        <v>21</v>
      </c>
      <c r="L3313" s="28" t="s">
        <v>10508</v>
      </c>
      <c r="M3313" s="30" t="str">
        <f aca="false">+CONCATENATE(E3313,F3313,G3313,H3313,I3313,J3313,K3313,L3313)</f>
        <v>254100000003114</v>
      </c>
    </row>
    <row r="3314" customFormat="false" ht="14.25" hidden="false" customHeight="false" outlineLevel="0" collapsed="false">
      <c r="A3314" s="27" t="n">
        <v>3305</v>
      </c>
      <c r="B3314" s="39" t="n">
        <v>923272266</v>
      </c>
      <c r="C3314" s="28" t="s">
        <v>10490</v>
      </c>
      <c r="D3314" s="29" t="s">
        <v>10509</v>
      </c>
      <c r="E3314" s="39" t="n">
        <v>2</v>
      </c>
      <c r="F3314" s="39" t="n">
        <v>2</v>
      </c>
      <c r="G3314" s="39" t="n">
        <v>1</v>
      </c>
      <c r="H3314" s="39" t="n">
        <v>1</v>
      </c>
      <c r="I3314" s="39" t="n">
        <v>0</v>
      </c>
      <c r="J3314" s="39" t="s">
        <v>20</v>
      </c>
      <c r="K3314" s="39" t="s">
        <v>21</v>
      </c>
      <c r="L3314" s="39" t="s">
        <v>10510</v>
      </c>
      <c r="M3314" s="30" t="str">
        <f aca="false">+CONCATENATE(E3314,F3314,G3314,H3314,I3314,J3314,K3314,L3314)</f>
        <v>221100000003104</v>
      </c>
    </row>
    <row r="3315" customFormat="false" ht="14.25" hidden="false" customHeight="false" outlineLevel="0" collapsed="false">
      <c r="A3315" s="27" t="n">
        <v>3306</v>
      </c>
      <c r="B3315" s="28" t="n">
        <v>923272267</v>
      </c>
      <c r="C3315" s="28" t="s">
        <v>10490</v>
      </c>
      <c r="D3315" s="29" t="s">
        <v>10511</v>
      </c>
      <c r="E3315" s="28" t="n">
        <v>2</v>
      </c>
      <c r="F3315" s="28" t="n">
        <v>2</v>
      </c>
      <c r="G3315" s="28" t="n">
        <v>1</v>
      </c>
      <c r="H3315" s="28" t="n">
        <v>1</v>
      </c>
      <c r="I3315" s="28" t="n">
        <v>0</v>
      </c>
      <c r="J3315" s="28" t="s">
        <v>20</v>
      </c>
      <c r="K3315" s="28" t="s">
        <v>21</v>
      </c>
      <c r="L3315" s="28" t="s">
        <v>10512</v>
      </c>
      <c r="M3315" s="30" t="str">
        <f aca="false">+CONCATENATE(E3315,F3315,G3315,H3315,I3315,J3315,K3315,L3315)</f>
        <v>221100000003116</v>
      </c>
    </row>
    <row r="3316" customFormat="false" ht="14.25" hidden="false" customHeight="false" outlineLevel="0" collapsed="false">
      <c r="A3316" s="27" t="n">
        <v>3307</v>
      </c>
      <c r="B3316" s="27" t="n">
        <v>923272268</v>
      </c>
      <c r="C3316" s="28" t="s">
        <v>10490</v>
      </c>
      <c r="D3316" s="29" t="s">
        <v>10513</v>
      </c>
      <c r="E3316" s="27" t="n">
        <v>2</v>
      </c>
      <c r="F3316" s="27" t="n">
        <v>2</v>
      </c>
      <c r="G3316" s="27" t="n">
        <v>1</v>
      </c>
      <c r="H3316" s="27" t="n">
        <v>1</v>
      </c>
      <c r="I3316" s="27" t="n">
        <v>0</v>
      </c>
      <c r="J3316" s="27" t="s">
        <v>20</v>
      </c>
      <c r="K3316" s="27" t="s">
        <v>21</v>
      </c>
      <c r="L3316" s="27" t="s">
        <v>10514</v>
      </c>
      <c r="M3316" s="30" t="str">
        <f aca="false">+CONCATENATE(E3316,F3316,G3316,H3316,I3316,J3316,K3316,L3316)</f>
        <v>221100000003117</v>
      </c>
    </row>
    <row r="3317" customFormat="false" ht="14.25" hidden="false" customHeight="false" outlineLevel="0" collapsed="false">
      <c r="A3317" s="27" t="n">
        <v>3308</v>
      </c>
      <c r="B3317" s="28" t="n">
        <v>923272269</v>
      </c>
      <c r="C3317" s="28" t="s">
        <v>10490</v>
      </c>
      <c r="D3317" s="29" t="s">
        <v>10515</v>
      </c>
      <c r="E3317" s="28" t="n">
        <v>1</v>
      </c>
      <c r="F3317" s="28" t="n">
        <v>1</v>
      </c>
      <c r="G3317" s="28" t="n">
        <v>1</v>
      </c>
      <c r="H3317" s="28" t="n">
        <v>1</v>
      </c>
      <c r="I3317" s="28" t="n">
        <v>0</v>
      </c>
      <c r="J3317" s="28" t="s">
        <v>20</v>
      </c>
      <c r="K3317" s="28" t="s">
        <v>21</v>
      </c>
      <c r="L3317" s="28" t="s">
        <v>10516</v>
      </c>
      <c r="M3317" s="30" t="str">
        <f aca="false">+CONCATENATE(E3317,F3317,G3317,H3317,I3317,J3317,K3317,L3317)</f>
        <v>111100000003129</v>
      </c>
    </row>
    <row r="3318" customFormat="false" ht="14.25" hidden="false" customHeight="false" outlineLevel="0" collapsed="false">
      <c r="A3318" s="27" t="n">
        <v>3309</v>
      </c>
      <c r="B3318" s="28" t="n">
        <v>923272270</v>
      </c>
      <c r="C3318" s="28" t="s">
        <v>10490</v>
      </c>
      <c r="D3318" s="29" t="s">
        <v>10517</v>
      </c>
      <c r="E3318" s="28" t="n">
        <v>1</v>
      </c>
      <c r="F3318" s="28" t="n">
        <v>1</v>
      </c>
      <c r="G3318" s="28" t="n">
        <v>1</v>
      </c>
      <c r="H3318" s="28" t="n">
        <v>1</v>
      </c>
      <c r="I3318" s="28" t="n">
        <v>0</v>
      </c>
      <c r="J3318" s="28" t="s">
        <v>20</v>
      </c>
      <c r="K3318" s="28" t="s">
        <v>21</v>
      </c>
      <c r="L3318" s="28" t="s">
        <v>10518</v>
      </c>
      <c r="M3318" s="30" t="str">
        <f aca="false">+CONCATENATE(E3318,F3318,G3318,H3318,I3318,J3318,K3318,L3318)</f>
        <v>111100000003128</v>
      </c>
    </row>
    <row r="3319" customFormat="false" ht="14.25" hidden="false" customHeight="false" outlineLevel="0" collapsed="false">
      <c r="A3319" s="28" t="n">
        <v>3310</v>
      </c>
      <c r="B3319" s="28" t="n">
        <v>923272271</v>
      </c>
      <c r="C3319" s="28" t="s">
        <v>10490</v>
      </c>
      <c r="D3319" s="29" t="s">
        <v>10519</v>
      </c>
      <c r="E3319" s="28" t="n">
        <v>2</v>
      </c>
      <c r="F3319" s="28" t="n">
        <v>5</v>
      </c>
      <c r="G3319" s="28" t="n">
        <v>4</v>
      </c>
      <c r="H3319" s="28" t="n">
        <v>1</v>
      </c>
      <c r="I3319" s="28" t="n">
        <v>0</v>
      </c>
      <c r="J3319" s="28" t="s">
        <v>20</v>
      </c>
      <c r="K3319" s="28" t="s">
        <v>21</v>
      </c>
      <c r="L3319" s="28" t="s">
        <v>10520</v>
      </c>
      <c r="M3319" s="30" t="str">
        <f aca="false">+CONCATENATE(E3319,F3319,G3319,H3319,I3319,J3319,K3319,L3319)</f>
        <v>254100000003106</v>
      </c>
    </row>
    <row r="3320" customFormat="false" ht="14.25" hidden="false" customHeight="false" outlineLevel="0" collapsed="false">
      <c r="A3320" s="27" t="n">
        <v>3311</v>
      </c>
      <c r="B3320" s="28" t="n">
        <v>923272272</v>
      </c>
      <c r="C3320" s="28" t="s">
        <v>10490</v>
      </c>
      <c r="D3320" s="29" t="s">
        <v>10521</v>
      </c>
      <c r="E3320" s="28" t="n">
        <v>1</v>
      </c>
      <c r="F3320" s="28" t="n">
        <v>1</v>
      </c>
      <c r="G3320" s="28" t="n">
        <v>1</v>
      </c>
      <c r="H3320" s="28" t="n">
        <v>1</v>
      </c>
      <c r="I3320" s="28" t="n">
        <v>0</v>
      </c>
      <c r="J3320" s="28" t="s">
        <v>20</v>
      </c>
      <c r="K3320" s="28" t="s">
        <v>21</v>
      </c>
      <c r="L3320" s="28" t="s">
        <v>10522</v>
      </c>
      <c r="M3320" s="30" t="str">
        <f aca="false">+CONCATENATE(E3320,F3320,G3320,H3320,I3320,J3320,K3320,L3320)</f>
        <v>111100000003130</v>
      </c>
    </row>
    <row r="3321" customFormat="false" ht="14.25" hidden="false" customHeight="false" outlineLevel="0" collapsed="false">
      <c r="A3321" s="27" t="n">
        <v>3312</v>
      </c>
      <c r="B3321" s="28" t="n">
        <v>923272273</v>
      </c>
      <c r="C3321" s="28" t="s">
        <v>10490</v>
      </c>
      <c r="D3321" s="29" t="s">
        <v>10523</v>
      </c>
      <c r="E3321" s="28" t="n">
        <v>3</v>
      </c>
      <c r="F3321" s="28" t="n">
        <v>1</v>
      </c>
      <c r="G3321" s="28" t="n">
        <v>2</v>
      </c>
      <c r="H3321" s="28" t="n">
        <v>1</v>
      </c>
      <c r="I3321" s="28" t="n">
        <v>0</v>
      </c>
      <c r="J3321" s="28" t="s">
        <v>20</v>
      </c>
      <c r="K3321" s="28" t="s">
        <v>21</v>
      </c>
      <c r="L3321" s="28" t="s">
        <v>10524</v>
      </c>
      <c r="M3321" s="30" t="str">
        <f aca="false">+CONCATENATE(E3321,F3321,G3321,H3321,I3321,J3321,K3321,L3321)</f>
        <v>312100000003105</v>
      </c>
    </row>
    <row r="3322" customFormat="false" ht="14.25" hidden="false" customHeight="false" outlineLevel="0" collapsed="false">
      <c r="A3322" s="27" t="n">
        <v>3313</v>
      </c>
      <c r="B3322" s="28" t="n">
        <v>923272274</v>
      </c>
      <c r="C3322" s="28" t="s">
        <v>10490</v>
      </c>
      <c r="D3322" s="29" t="s">
        <v>10525</v>
      </c>
      <c r="E3322" s="28" t="n">
        <v>1</v>
      </c>
      <c r="F3322" s="28" t="n">
        <v>1</v>
      </c>
      <c r="G3322" s="28" t="n">
        <v>1</v>
      </c>
      <c r="H3322" s="28" t="n">
        <v>1</v>
      </c>
      <c r="I3322" s="28" t="n">
        <v>0</v>
      </c>
      <c r="J3322" s="28" t="s">
        <v>20</v>
      </c>
      <c r="K3322" s="28" t="s">
        <v>21</v>
      </c>
      <c r="L3322" s="28" t="s">
        <v>10526</v>
      </c>
      <c r="M3322" s="30" t="str">
        <f aca="false">+CONCATENATE(E3322,F3322,G3322,H3322,I3322,J3322,K3322,L3322)</f>
        <v>111100000003110</v>
      </c>
    </row>
    <row r="3323" customFormat="false" ht="14.25" hidden="false" customHeight="false" outlineLevel="0" collapsed="false">
      <c r="A3323" s="27" t="n">
        <v>3314</v>
      </c>
      <c r="B3323" s="28" t="n">
        <v>923272275</v>
      </c>
      <c r="C3323" s="28" t="s">
        <v>10490</v>
      </c>
      <c r="D3323" s="29" t="s">
        <v>10527</v>
      </c>
      <c r="E3323" s="28" t="n">
        <v>1</v>
      </c>
      <c r="F3323" s="28" t="n">
        <v>1</v>
      </c>
      <c r="G3323" s="28" t="n">
        <v>1</v>
      </c>
      <c r="H3323" s="28" t="n">
        <v>1</v>
      </c>
      <c r="I3323" s="28" t="n">
        <v>0</v>
      </c>
      <c r="J3323" s="28" t="s">
        <v>20</v>
      </c>
      <c r="K3323" s="28" t="s">
        <v>21</v>
      </c>
      <c r="L3323" s="28" t="s">
        <v>10528</v>
      </c>
      <c r="M3323" s="30" t="str">
        <f aca="false">+CONCATENATE(E3323,F3323,G3323,H3323,I3323,J3323,K3323,L3323)</f>
        <v>111100000003079</v>
      </c>
    </row>
    <row r="3324" customFormat="false" ht="14.25" hidden="false" customHeight="false" outlineLevel="0" collapsed="false">
      <c r="A3324" s="28" t="n">
        <v>3315</v>
      </c>
      <c r="B3324" s="28" t="n">
        <v>923272276</v>
      </c>
      <c r="C3324" s="28" t="s">
        <v>10490</v>
      </c>
      <c r="D3324" s="29" t="s">
        <v>10529</v>
      </c>
      <c r="E3324" s="28" t="n">
        <v>2</v>
      </c>
      <c r="F3324" s="28" t="n">
        <v>5</v>
      </c>
      <c r="G3324" s="28" t="n">
        <v>4</v>
      </c>
      <c r="H3324" s="28" t="n">
        <v>1</v>
      </c>
      <c r="I3324" s="28" t="n">
        <v>0</v>
      </c>
      <c r="J3324" s="28" t="s">
        <v>20</v>
      </c>
      <c r="K3324" s="28" t="s">
        <v>21</v>
      </c>
      <c r="L3324" s="28" t="s">
        <v>10530</v>
      </c>
      <c r="M3324" s="30" t="str">
        <f aca="false">+CONCATENATE(E3324,F3324,G3324,H3324,I3324,J3324,K3324,L3324)</f>
        <v>254100000003113</v>
      </c>
    </row>
    <row r="3325" customFormat="false" ht="14.25" hidden="false" customHeight="false" outlineLevel="0" collapsed="false">
      <c r="A3325" s="27" t="n">
        <v>3316</v>
      </c>
      <c r="B3325" s="28" t="n">
        <v>923272281</v>
      </c>
      <c r="C3325" s="28" t="s">
        <v>10531</v>
      </c>
      <c r="D3325" s="29" t="s">
        <v>10532</v>
      </c>
      <c r="E3325" s="28" t="n">
        <v>1</v>
      </c>
      <c r="F3325" s="28" t="n">
        <v>1</v>
      </c>
      <c r="G3325" s="28" t="n">
        <v>1</v>
      </c>
      <c r="H3325" s="28" t="n">
        <v>1</v>
      </c>
      <c r="I3325" s="28" t="n">
        <v>0</v>
      </c>
      <c r="J3325" s="28" t="s">
        <v>20</v>
      </c>
      <c r="K3325" s="28" t="s">
        <v>21</v>
      </c>
      <c r="L3325" s="28" t="s">
        <v>10533</v>
      </c>
      <c r="M3325" s="30" t="str">
        <f aca="false">+CONCATENATE(E3325,F3325,G3325,H3325,I3325,J3325,K3325,L3325)</f>
        <v>111100000001935</v>
      </c>
    </row>
    <row r="3326" customFormat="false" ht="14.25" hidden="false" customHeight="false" outlineLevel="0" collapsed="false">
      <c r="A3326" s="27" t="n">
        <v>3317</v>
      </c>
      <c r="B3326" s="28" t="n">
        <v>923272282</v>
      </c>
      <c r="C3326" s="28" t="s">
        <v>10534</v>
      </c>
      <c r="D3326" s="29" t="s">
        <v>10535</v>
      </c>
      <c r="E3326" s="28" t="n">
        <v>1</v>
      </c>
      <c r="F3326" s="28" t="n">
        <v>1</v>
      </c>
      <c r="G3326" s="28" t="n">
        <v>1</v>
      </c>
      <c r="H3326" s="28" t="n">
        <v>1</v>
      </c>
      <c r="I3326" s="28" t="n">
        <v>2</v>
      </c>
      <c r="J3326" s="28" t="s">
        <v>335</v>
      </c>
      <c r="K3326" s="28" t="s">
        <v>5532</v>
      </c>
      <c r="L3326" s="28" t="s">
        <v>10536</v>
      </c>
      <c r="M3326" s="30" t="str">
        <f aca="false">+CONCATENATE(E3326,F3326,G3326,H3326,I3326,J3326,K3326,L3326)</f>
        <v>111126857501576</v>
      </c>
    </row>
    <row r="3327" customFormat="false" ht="14.25" hidden="false" customHeight="false" outlineLevel="0" collapsed="false">
      <c r="A3327" s="27" t="n">
        <v>3318</v>
      </c>
      <c r="B3327" s="28" t="n">
        <v>923272310</v>
      </c>
      <c r="C3327" s="28" t="s">
        <v>10537</v>
      </c>
      <c r="D3327" s="29" t="s">
        <v>10538</v>
      </c>
      <c r="E3327" s="28" t="n">
        <v>1</v>
      </c>
      <c r="F3327" s="28" t="n">
        <v>1</v>
      </c>
      <c r="G3327" s="28" t="n">
        <v>1</v>
      </c>
      <c r="H3327" s="28" t="n">
        <v>1</v>
      </c>
      <c r="I3327" s="28" t="n">
        <v>2</v>
      </c>
      <c r="J3327" s="28" t="s">
        <v>335</v>
      </c>
      <c r="K3327" s="28" t="s">
        <v>6331</v>
      </c>
      <c r="L3327" s="28" t="s">
        <v>10539</v>
      </c>
      <c r="M3327" s="30" t="str">
        <f aca="false">+CONCATENATE(E3327,F3327,G3327,H3327,I3327,J3327,K3327,L3327)</f>
        <v>111126849801725</v>
      </c>
    </row>
    <row r="3328" customFormat="false" ht="14.25" hidden="false" customHeight="false" outlineLevel="0" collapsed="false">
      <c r="A3328" s="27" t="n">
        <v>3319</v>
      </c>
      <c r="B3328" s="28" t="n">
        <v>923272311</v>
      </c>
      <c r="C3328" s="28" t="s">
        <v>10540</v>
      </c>
      <c r="D3328" s="29" t="s">
        <v>10541</v>
      </c>
      <c r="E3328" s="28" t="n">
        <v>1</v>
      </c>
      <c r="F3328" s="28" t="n">
        <v>1</v>
      </c>
      <c r="G3328" s="28" t="n">
        <v>1</v>
      </c>
      <c r="H3328" s="28" t="n">
        <v>1</v>
      </c>
      <c r="I3328" s="28" t="n">
        <v>2</v>
      </c>
      <c r="J3328" s="28" t="s">
        <v>576</v>
      </c>
      <c r="K3328" s="28" t="s">
        <v>4330</v>
      </c>
      <c r="L3328" s="28" t="s">
        <v>10542</v>
      </c>
      <c r="M3328" s="30" t="str">
        <f aca="false">+CONCATENATE(E3328,F3328,G3328,H3328,I3328,J3328,K3328,L3328)</f>
        <v>111122574301684</v>
      </c>
    </row>
    <row r="3329" customFormat="false" ht="14.25" hidden="false" customHeight="false" outlineLevel="0" collapsed="false">
      <c r="A3329" s="27" t="n">
        <v>3320</v>
      </c>
      <c r="B3329" s="28" t="n">
        <v>923272312</v>
      </c>
      <c r="C3329" s="28" t="s">
        <v>10543</v>
      </c>
      <c r="D3329" s="29" t="s">
        <v>10544</v>
      </c>
      <c r="E3329" s="28" t="n">
        <v>1</v>
      </c>
      <c r="F3329" s="28" t="n">
        <v>1</v>
      </c>
      <c r="G3329" s="28" t="n">
        <v>1</v>
      </c>
      <c r="H3329" s="28" t="n">
        <v>1</v>
      </c>
      <c r="I3329" s="28" t="n">
        <v>2</v>
      </c>
      <c r="J3329" s="28" t="s">
        <v>630</v>
      </c>
      <c r="K3329" s="28" t="s">
        <v>1973</v>
      </c>
      <c r="L3329" s="28" t="s">
        <v>10545</v>
      </c>
      <c r="M3329" s="30" t="str">
        <f aca="false">+CONCATENATE(E3329,F3329,G3329,H3329,I3329,J3329,K3329,L3329)</f>
        <v>111127387001582</v>
      </c>
    </row>
    <row r="3330" customFormat="false" ht="14.25" hidden="false" customHeight="false" outlineLevel="0" collapsed="false">
      <c r="A3330" s="27" t="n">
        <v>3321</v>
      </c>
      <c r="B3330" s="28" t="n">
        <v>923272313</v>
      </c>
      <c r="C3330" s="28" t="s">
        <v>10546</v>
      </c>
      <c r="D3330" s="29" t="s">
        <v>10547</v>
      </c>
      <c r="E3330" s="28" t="n">
        <v>1</v>
      </c>
      <c r="F3330" s="28" t="n">
        <v>1</v>
      </c>
      <c r="G3330" s="28" t="n">
        <v>1</v>
      </c>
      <c r="H3330" s="28" t="n">
        <v>1</v>
      </c>
      <c r="I3330" s="28" t="n">
        <v>2</v>
      </c>
      <c r="J3330" s="28" t="s">
        <v>112</v>
      </c>
      <c r="K3330" s="28" t="s">
        <v>2037</v>
      </c>
      <c r="L3330" s="28" t="s">
        <v>10548</v>
      </c>
      <c r="M3330" s="30" t="str">
        <f aca="false">+CONCATENATE(E3330,F3330,G3330,H3330,I3330,J3330,K3330,L3330)</f>
        <v>111121517201860</v>
      </c>
    </row>
    <row r="3331" customFormat="false" ht="14.25" hidden="false" customHeight="false" outlineLevel="0" collapsed="false">
      <c r="A3331" s="28" t="n">
        <v>3322</v>
      </c>
      <c r="B3331" s="28" t="n">
        <v>923272318</v>
      </c>
      <c r="C3331" s="28" t="s">
        <v>10549</v>
      </c>
      <c r="D3331" s="29" t="s">
        <v>10550</v>
      </c>
      <c r="E3331" s="28" t="n">
        <v>1</v>
      </c>
      <c r="F3331" s="28" t="n">
        <v>1</v>
      </c>
      <c r="G3331" s="28" t="n">
        <v>1</v>
      </c>
      <c r="H3331" s="28" t="n">
        <v>1</v>
      </c>
      <c r="I3331" s="28" t="n">
        <v>2</v>
      </c>
      <c r="J3331" s="28" t="s">
        <v>112</v>
      </c>
      <c r="K3331" s="28" t="s">
        <v>830</v>
      </c>
      <c r="L3331" s="28" t="s">
        <v>10551</v>
      </c>
      <c r="M3331" s="30" t="str">
        <f aca="false">+CONCATENATE(E3331,F3331,G3331,H3331,I3331,J3331,K3331,L3331)</f>
        <v>111121546901761</v>
      </c>
    </row>
    <row r="3332" customFormat="false" ht="14.25" hidden="false" customHeight="false" outlineLevel="0" collapsed="false">
      <c r="A3332" s="27" t="n">
        <v>3323</v>
      </c>
      <c r="B3332" s="28" t="n">
        <v>923272319</v>
      </c>
      <c r="C3332" s="28" t="s">
        <v>10552</v>
      </c>
      <c r="D3332" s="29" t="s">
        <v>10553</v>
      </c>
      <c r="E3332" s="28" t="n">
        <v>1</v>
      </c>
      <c r="F3332" s="28" t="n">
        <v>1</v>
      </c>
      <c r="G3332" s="28" t="n">
        <v>1</v>
      </c>
      <c r="H3332" s="28" t="n">
        <v>1</v>
      </c>
      <c r="I3332" s="28" t="n">
        <v>2</v>
      </c>
      <c r="J3332" s="28" t="s">
        <v>518</v>
      </c>
      <c r="K3332" s="28" t="s">
        <v>309</v>
      </c>
      <c r="L3332" s="28" t="s">
        <v>10554</v>
      </c>
      <c r="M3332" s="30" t="str">
        <f aca="false">+CONCATENATE(E3332,F3332,G3332,H3332,I3332,J3332,K3332,L3332)</f>
        <v>111124700103457</v>
      </c>
    </row>
    <row r="3333" customFormat="false" ht="14.25" hidden="false" customHeight="false" outlineLevel="0" collapsed="false">
      <c r="A3333" s="27" t="n">
        <v>3324</v>
      </c>
      <c r="B3333" s="28" t="n">
        <v>923272320</v>
      </c>
      <c r="C3333" s="28" t="s">
        <v>10555</v>
      </c>
      <c r="D3333" s="29" t="s">
        <v>10556</v>
      </c>
      <c r="E3333" s="28" t="n">
        <v>3</v>
      </c>
      <c r="F3333" s="28" t="n">
        <v>3</v>
      </c>
      <c r="G3333" s="28" t="n">
        <v>2</v>
      </c>
      <c r="H3333" s="28" t="n">
        <v>1</v>
      </c>
      <c r="I3333" s="28" t="n">
        <v>1</v>
      </c>
      <c r="J3333" s="28" t="s">
        <v>112</v>
      </c>
      <c r="K3333" s="28" t="s">
        <v>741</v>
      </c>
      <c r="L3333" s="28" t="s">
        <v>10557</v>
      </c>
      <c r="M3333" s="30" t="str">
        <f aca="false">+CONCATENATE(E3333,F3333,G3333,H3333,I3333,J3333,K3333,L3333)</f>
        <v>332111580802715</v>
      </c>
    </row>
    <row r="3334" customFormat="false" ht="14.25" hidden="false" customHeight="false" outlineLevel="0" collapsed="false">
      <c r="A3334" s="27" t="n">
        <v>3325</v>
      </c>
      <c r="B3334" s="28" t="n">
        <v>923272321</v>
      </c>
      <c r="C3334" s="28" t="s">
        <v>10558</v>
      </c>
      <c r="D3334" s="29" t="s">
        <v>10559</v>
      </c>
      <c r="E3334" s="28" t="n">
        <v>1</v>
      </c>
      <c r="F3334" s="28" t="n">
        <v>1</v>
      </c>
      <c r="G3334" s="28" t="n">
        <v>1</v>
      </c>
      <c r="H3334" s="28" t="n">
        <v>1</v>
      </c>
      <c r="I3334" s="28" t="n">
        <v>2</v>
      </c>
      <c r="J3334" s="28" t="s">
        <v>399</v>
      </c>
      <c r="K3334" s="28" t="s">
        <v>2322</v>
      </c>
      <c r="L3334" s="28" t="s">
        <v>10560</v>
      </c>
      <c r="M3334" s="30" t="str">
        <f aca="false">+CONCATENATE(E3334,F3334,G3334,H3334,I3334,J3334,K3334,L3334)</f>
        <v>111120531501749</v>
      </c>
    </row>
    <row r="3335" customFormat="false" ht="14.25" hidden="false" customHeight="false" outlineLevel="0" collapsed="false">
      <c r="A3335" s="27" t="n">
        <v>3326</v>
      </c>
      <c r="B3335" s="28" t="n">
        <v>923272322</v>
      </c>
      <c r="C3335" s="28" t="s">
        <v>10561</v>
      </c>
      <c r="D3335" s="29" t="s">
        <v>10562</v>
      </c>
      <c r="E3335" s="28" t="n">
        <v>1</v>
      </c>
      <c r="F3335" s="28" t="n">
        <v>1</v>
      </c>
      <c r="G3335" s="28" t="n">
        <v>1</v>
      </c>
      <c r="H3335" s="28" t="n">
        <v>1</v>
      </c>
      <c r="I3335" s="28" t="n">
        <v>2</v>
      </c>
      <c r="J3335" s="28" t="s">
        <v>522</v>
      </c>
      <c r="K3335" s="28" t="s">
        <v>1952</v>
      </c>
      <c r="L3335" s="28" t="s">
        <v>10563</v>
      </c>
      <c r="M3335" s="30" t="str">
        <f aca="false">+CONCATENATE(E3335,F3335,G3335,H3335,I3335,J3335,K3335,L3335)</f>
        <v>111121324401804</v>
      </c>
    </row>
    <row r="3336" customFormat="false" ht="14.25" hidden="false" customHeight="false" outlineLevel="0" collapsed="false">
      <c r="A3336" s="28" t="n">
        <v>3327</v>
      </c>
      <c r="B3336" s="28" t="n">
        <v>923272324</v>
      </c>
      <c r="C3336" s="28" t="s">
        <v>10564</v>
      </c>
      <c r="D3336" s="29" t="s">
        <v>10565</v>
      </c>
      <c r="E3336" s="28" t="n">
        <v>1</v>
      </c>
      <c r="F3336" s="28" t="n">
        <v>1</v>
      </c>
      <c r="G3336" s="28" t="n">
        <v>1</v>
      </c>
      <c r="H3336" s="28" t="n">
        <v>1</v>
      </c>
      <c r="I3336" s="28" t="n">
        <v>1</v>
      </c>
      <c r="J3336" s="28" t="s">
        <v>493</v>
      </c>
      <c r="K3336" s="28" t="s">
        <v>21</v>
      </c>
      <c r="L3336" s="28" t="s">
        <v>10566</v>
      </c>
      <c r="M3336" s="30" t="str">
        <f aca="false">+CONCATENATE(E3336,F3336,G3336,H3336,I3336,J3336,K3336,L3336)</f>
        <v>111111100002136</v>
      </c>
    </row>
    <row r="3337" customFormat="false" ht="14.25" hidden="false" customHeight="false" outlineLevel="0" collapsed="false">
      <c r="A3337" s="27" t="n">
        <v>3328</v>
      </c>
      <c r="B3337" s="28" t="n">
        <v>923272325</v>
      </c>
      <c r="C3337" s="28" t="s">
        <v>10567</v>
      </c>
      <c r="D3337" s="29" t="s">
        <v>10568</v>
      </c>
      <c r="E3337" s="28" t="n">
        <v>1</v>
      </c>
      <c r="F3337" s="28" t="n">
        <v>1</v>
      </c>
      <c r="G3337" s="28" t="n">
        <v>1</v>
      </c>
      <c r="H3337" s="28" t="n">
        <v>1</v>
      </c>
      <c r="I3337" s="28" t="n">
        <v>2</v>
      </c>
      <c r="J3337" s="28" t="s">
        <v>682</v>
      </c>
      <c r="K3337" s="28" t="s">
        <v>309</v>
      </c>
      <c r="L3337" s="28" t="s">
        <v>10569</v>
      </c>
      <c r="M3337" s="30" t="str">
        <f aca="false">+CONCATENATE(E3337,F3337,G3337,H3337,I3337,J3337,K3337,L3337)</f>
        <v>111127000102976</v>
      </c>
    </row>
    <row r="3338" customFormat="false" ht="14.25" hidden="false" customHeight="false" outlineLevel="0" collapsed="false">
      <c r="A3338" s="27" t="n">
        <v>3329</v>
      </c>
      <c r="B3338" s="28" t="n">
        <v>923272326</v>
      </c>
      <c r="C3338" s="28" t="s">
        <v>10570</v>
      </c>
      <c r="D3338" s="29" t="s">
        <v>10571</v>
      </c>
      <c r="E3338" s="28" t="n">
        <v>1</v>
      </c>
      <c r="F3338" s="28" t="n">
        <v>1</v>
      </c>
      <c r="G3338" s="28" t="n">
        <v>1</v>
      </c>
      <c r="H3338" s="28" t="n">
        <v>1</v>
      </c>
      <c r="I3338" s="28" t="n">
        <v>2</v>
      </c>
      <c r="J3338" s="28" t="s">
        <v>399</v>
      </c>
      <c r="K3338" s="28" t="s">
        <v>1918</v>
      </c>
      <c r="L3338" s="28" t="s">
        <v>10572</v>
      </c>
      <c r="M3338" s="30" t="str">
        <f aca="false">+CONCATENATE(E3338,F3338,G3338,H3338,I3338,J3338,K3338,L3338)</f>
        <v>111120513801882</v>
      </c>
    </row>
    <row r="3339" customFormat="false" ht="14.25" hidden="false" customHeight="false" outlineLevel="0" collapsed="false">
      <c r="A3339" s="27" t="n">
        <v>3330</v>
      </c>
      <c r="B3339" s="28" t="n">
        <v>923272327</v>
      </c>
      <c r="C3339" s="28" t="s">
        <v>10573</v>
      </c>
      <c r="D3339" s="29" t="s">
        <v>10574</v>
      </c>
      <c r="E3339" s="28" t="n">
        <v>1</v>
      </c>
      <c r="F3339" s="28" t="n">
        <v>1</v>
      </c>
      <c r="G3339" s="28" t="n">
        <v>1</v>
      </c>
      <c r="H3339" s="28" t="n">
        <v>1</v>
      </c>
      <c r="I3339" s="28" t="n">
        <v>2</v>
      </c>
      <c r="J3339" s="28" t="s">
        <v>335</v>
      </c>
      <c r="K3339" s="28" t="s">
        <v>2129</v>
      </c>
      <c r="L3339" s="28" t="s">
        <v>10575</v>
      </c>
      <c r="M3339" s="30" t="str">
        <f aca="false">+CONCATENATE(E3339,F3339,G3339,H3339,I3339,J3339,K3339,L3339)</f>
        <v>111126820901612</v>
      </c>
    </row>
    <row r="3340" customFormat="false" ht="14.25" hidden="false" customHeight="false" outlineLevel="0" collapsed="false">
      <c r="A3340" s="27" t="n">
        <v>3331</v>
      </c>
      <c r="B3340" s="28" t="n">
        <v>923272328</v>
      </c>
      <c r="C3340" s="28" t="s">
        <v>10576</v>
      </c>
      <c r="D3340" s="29" t="s">
        <v>10577</v>
      </c>
      <c r="E3340" s="28" t="n">
        <v>3</v>
      </c>
      <c r="F3340" s="28" t="n">
        <v>3</v>
      </c>
      <c r="G3340" s="28" t="n">
        <v>2</v>
      </c>
      <c r="H3340" s="28" t="n">
        <v>1</v>
      </c>
      <c r="I3340" s="28" t="n">
        <v>1</v>
      </c>
      <c r="J3340" s="28" t="s">
        <v>399</v>
      </c>
      <c r="K3340" s="28" t="s">
        <v>2702</v>
      </c>
      <c r="L3340" s="28" t="s">
        <v>10578</v>
      </c>
      <c r="M3340" s="30" t="str">
        <f aca="false">+CONCATENATE(E3340,F3340,G3340,H3340,I3340,J3340,K3340,L3340)</f>
        <v>332110575600347</v>
      </c>
    </row>
    <row r="3341" customFormat="false" ht="14.25" hidden="false" customHeight="false" outlineLevel="0" collapsed="false">
      <c r="A3341" s="27" t="n">
        <v>3332</v>
      </c>
      <c r="B3341" s="28" t="n">
        <v>923272331</v>
      </c>
      <c r="C3341" s="28" t="s">
        <v>10579</v>
      </c>
      <c r="D3341" s="29" t="s">
        <v>10580</v>
      </c>
      <c r="E3341" s="28" t="n">
        <v>1</v>
      </c>
      <c r="F3341" s="28" t="n">
        <v>1</v>
      </c>
      <c r="G3341" s="28" t="n">
        <v>1</v>
      </c>
      <c r="H3341" s="28" t="n">
        <v>1</v>
      </c>
      <c r="I3341" s="28" t="n">
        <v>2</v>
      </c>
      <c r="J3341" s="28" t="s">
        <v>335</v>
      </c>
      <c r="K3341" s="28" t="s">
        <v>1563</v>
      </c>
      <c r="L3341" s="28" t="s">
        <v>10581</v>
      </c>
      <c r="M3341" s="30" t="str">
        <f aca="false">+CONCATENATE(E3341,F3341,G3341,H3341,I3341,J3341,K3341,L3341)</f>
        <v>111126885501789</v>
      </c>
    </row>
    <row r="3342" customFormat="false" ht="14.25" hidden="false" customHeight="false" outlineLevel="0" collapsed="false">
      <c r="A3342" s="27" t="n">
        <v>3333</v>
      </c>
      <c r="B3342" s="28" t="n">
        <v>923272332</v>
      </c>
      <c r="C3342" s="28" t="s">
        <v>10582</v>
      </c>
      <c r="D3342" s="29" t="s">
        <v>10583</v>
      </c>
      <c r="E3342" s="28" t="n">
        <v>1</v>
      </c>
      <c r="F3342" s="28" t="n">
        <v>1</v>
      </c>
      <c r="G3342" s="28" t="n">
        <v>1</v>
      </c>
      <c r="H3342" s="28" t="n">
        <v>1</v>
      </c>
      <c r="I3342" s="28" t="n">
        <v>2</v>
      </c>
      <c r="J3342" s="28" t="s">
        <v>576</v>
      </c>
      <c r="K3342" s="28" t="s">
        <v>3860</v>
      </c>
      <c r="L3342" s="28" t="s">
        <v>10584</v>
      </c>
      <c r="M3342" s="30" t="str">
        <f aca="false">+CONCATENATE(E3342,F3342,G3342,H3342,I3342,J3342,K3342,L3342)</f>
        <v>111122532601751</v>
      </c>
    </row>
    <row r="3343" customFormat="false" ht="14.25" hidden="false" customHeight="false" outlineLevel="0" collapsed="false">
      <c r="A3343" s="28" t="n">
        <v>3334</v>
      </c>
      <c r="B3343" s="28" t="n">
        <v>923272341</v>
      </c>
      <c r="C3343" s="28" t="s">
        <v>10585</v>
      </c>
      <c r="D3343" s="29" t="s">
        <v>10586</v>
      </c>
      <c r="E3343" s="28" t="n">
        <v>1</v>
      </c>
      <c r="F3343" s="28" t="n">
        <v>1</v>
      </c>
      <c r="G3343" s="28" t="n">
        <v>1</v>
      </c>
      <c r="H3343" s="28" t="n">
        <v>1</v>
      </c>
      <c r="I3343" s="28" t="n">
        <v>2</v>
      </c>
      <c r="J3343" s="28" t="s">
        <v>581</v>
      </c>
      <c r="K3343" s="28" t="s">
        <v>2322</v>
      </c>
      <c r="L3343" s="28" t="s">
        <v>10587</v>
      </c>
      <c r="M3343" s="30" t="str">
        <f aca="false">+CONCATENATE(E3343,F3343,G3343,H3343,I3343,J3343,K3343,L3343)</f>
        <v>111128531501771</v>
      </c>
    </row>
    <row r="3344" customFormat="false" ht="14.25" hidden="false" customHeight="false" outlineLevel="0" collapsed="false">
      <c r="A3344" s="27" t="n">
        <v>3335</v>
      </c>
      <c r="B3344" s="28" t="n">
        <v>923272345</v>
      </c>
      <c r="C3344" s="28" t="s">
        <v>10588</v>
      </c>
      <c r="D3344" s="29" t="s">
        <v>10589</v>
      </c>
      <c r="E3344" s="28" t="n">
        <v>3</v>
      </c>
      <c r="F3344" s="28" t="n">
        <v>3</v>
      </c>
      <c r="G3344" s="28" t="n">
        <v>2</v>
      </c>
      <c r="H3344" s="28" t="n">
        <v>1</v>
      </c>
      <c r="I3344" s="28" t="n">
        <v>1</v>
      </c>
      <c r="J3344" s="28" t="s">
        <v>493</v>
      </c>
      <c r="K3344" s="28" t="s">
        <v>309</v>
      </c>
      <c r="L3344" s="28" t="s">
        <v>10590</v>
      </c>
      <c r="M3344" s="30" t="str">
        <f aca="false">+CONCATENATE(E3344,F3344,G3344,H3344,I3344,J3344,K3344,L3344)</f>
        <v>332111100102646</v>
      </c>
    </row>
    <row r="3345" customFormat="false" ht="14.25" hidden="false" customHeight="false" outlineLevel="0" collapsed="false">
      <c r="A3345" s="27" t="n">
        <v>3336</v>
      </c>
      <c r="B3345" s="28" t="n">
        <v>923272347</v>
      </c>
      <c r="C3345" s="28" t="s">
        <v>10591</v>
      </c>
      <c r="D3345" s="29" t="s">
        <v>10592</v>
      </c>
      <c r="E3345" s="28" t="n">
        <v>3</v>
      </c>
      <c r="F3345" s="28" t="n">
        <v>3</v>
      </c>
      <c r="G3345" s="28" t="n">
        <v>2</v>
      </c>
      <c r="H3345" s="28" t="n">
        <v>0</v>
      </c>
      <c r="I3345" s="28" t="n">
        <v>1</v>
      </c>
      <c r="J3345" s="28" t="s">
        <v>546</v>
      </c>
      <c r="K3345" s="28" t="s">
        <v>309</v>
      </c>
      <c r="L3345" s="28" t="s">
        <v>10593</v>
      </c>
      <c r="M3345" s="30" t="str">
        <f aca="false">+CONCATENATE(E3345,F3345,G3345,H3345,I3345,J3345,K3345,L3345)</f>
        <v>332012300100139</v>
      </c>
    </row>
    <row r="3346" customFormat="false" ht="14.25" hidden="false" customHeight="false" outlineLevel="0" collapsed="false">
      <c r="A3346" s="27" t="n">
        <v>3337</v>
      </c>
      <c r="B3346" s="28" t="n">
        <v>923272348</v>
      </c>
      <c r="C3346" s="28" t="s">
        <v>10594</v>
      </c>
      <c r="D3346" s="29" t="s">
        <v>10595</v>
      </c>
      <c r="E3346" s="28" t="n">
        <v>1</v>
      </c>
      <c r="F3346" s="28" t="n">
        <v>1</v>
      </c>
      <c r="G3346" s="28" t="n">
        <v>1</v>
      </c>
      <c r="H3346" s="28" t="n">
        <v>1</v>
      </c>
      <c r="I3346" s="28" t="n">
        <v>2</v>
      </c>
      <c r="J3346" s="28" t="s">
        <v>617</v>
      </c>
      <c r="K3346" s="28" t="s">
        <v>691</v>
      </c>
      <c r="L3346" s="28" t="s">
        <v>10596</v>
      </c>
      <c r="M3346" s="30" t="str">
        <f aca="false">+CONCATENATE(E3346,F3346,G3346,H3346,I3346,J3346,K3346,L3346)</f>
        <v>111127689001704</v>
      </c>
    </row>
    <row r="3347" s="38" customFormat="true" ht="14.25" hidden="false" customHeight="false" outlineLevel="0" collapsed="false">
      <c r="A3347" s="27" t="n">
        <v>3338</v>
      </c>
      <c r="B3347" s="35" t="n">
        <v>923272349</v>
      </c>
      <c r="C3347" s="28" t="s">
        <v>10597</v>
      </c>
      <c r="D3347" s="29" t="s">
        <v>10598</v>
      </c>
      <c r="E3347" s="35" t="n">
        <v>1</v>
      </c>
      <c r="F3347" s="35" t="n">
        <v>1</v>
      </c>
      <c r="G3347" s="35" t="n">
        <v>1</v>
      </c>
      <c r="H3347" s="35" t="n">
        <v>1</v>
      </c>
      <c r="I3347" s="35" t="n">
        <v>2</v>
      </c>
      <c r="J3347" s="35" t="s">
        <v>428</v>
      </c>
      <c r="K3347" s="35" t="s">
        <v>3758</v>
      </c>
      <c r="L3347" s="35" t="s">
        <v>10599</v>
      </c>
      <c r="M3347" s="36" t="str">
        <f aca="false">+CONCATENATE(E3347,F3347,G3347,H3347,I3347,J3347,K3347,L3347)</f>
        <v>111125222401727</v>
      </c>
      <c r="N3347" s="37"/>
    </row>
    <row r="3348" customFormat="false" ht="14.25" hidden="false" customHeight="false" outlineLevel="0" collapsed="false">
      <c r="A3348" s="28" t="n">
        <v>3339</v>
      </c>
      <c r="B3348" s="28" t="n">
        <v>923272350</v>
      </c>
      <c r="C3348" s="28" t="s">
        <v>10600</v>
      </c>
      <c r="D3348" s="29" t="s">
        <v>10601</v>
      </c>
      <c r="E3348" s="28" t="n">
        <v>1</v>
      </c>
      <c r="F3348" s="28" t="n">
        <v>1</v>
      </c>
      <c r="G3348" s="28" t="n">
        <v>1</v>
      </c>
      <c r="H3348" s="28" t="n">
        <v>1</v>
      </c>
      <c r="I3348" s="28" t="n">
        <v>2</v>
      </c>
      <c r="J3348" s="28" t="s">
        <v>886</v>
      </c>
      <c r="K3348" s="28" t="s">
        <v>2162</v>
      </c>
      <c r="L3348" s="28" t="s">
        <v>10602</v>
      </c>
      <c r="M3348" s="30" t="str">
        <f aca="false">+CONCATENATE(E3348,F3348,G3348,H3348,I3348,J3348,K3348,L3348)</f>
        <v>111120843301572</v>
      </c>
    </row>
    <row r="3349" customFormat="false" ht="14.25" hidden="false" customHeight="false" outlineLevel="0" collapsed="false">
      <c r="A3349" s="27" t="n">
        <v>3340</v>
      </c>
      <c r="B3349" s="28" t="n">
        <v>923272358</v>
      </c>
      <c r="C3349" s="28" t="s">
        <v>10490</v>
      </c>
      <c r="D3349" s="29" t="s">
        <v>10603</v>
      </c>
      <c r="E3349" s="28" t="n">
        <v>2</v>
      </c>
      <c r="F3349" s="28" t="n">
        <v>5</v>
      </c>
      <c r="G3349" s="28" t="n">
        <v>4</v>
      </c>
      <c r="H3349" s="28" t="n">
        <v>1</v>
      </c>
      <c r="I3349" s="28" t="n">
        <v>0</v>
      </c>
      <c r="J3349" s="28" t="s">
        <v>20</v>
      </c>
      <c r="K3349" s="28" t="s">
        <v>21</v>
      </c>
      <c r="L3349" s="28" t="s">
        <v>10604</v>
      </c>
      <c r="M3349" s="30" t="str">
        <f aca="false">+CONCATENATE(E3349,F3349,G3349,H3349,I3349,J3349,K3349,L3349)</f>
        <v>254100000003107</v>
      </c>
    </row>
    <row r="3350" customFormat="false" ht="14.25" hidden="false" customHeight="false" outlineLevel="0" collapsed="false">
      <c r="A3350" s="27" t="n">
        <v>3341</v>
      </c>
      <c r="B3350" s="28" t="n">
        <v>923272365</v>
      </c>
      <c r="C3350" s="28" t="s">
        <v>10605</v>
      </c>
      <c r="D3350" s="29" t="s">
        <v>10606</v>
      </c>
      <c r="E3350" s="28" t="n">
        <v>1</v>
      </c>
      <c r="F3350" s="28" t="n">
        <v>1</v>
      </c>
      <c r="G3350" s="28" t="n">
        <v>1</v>
      </c>
      <c r="H3350" s="28" t="n">
        <v>1</v>
      </c>
      <c r="I3350" s="28" t="n">
        <v>2</v>
      </c>
      <c r="J3350" s="28" t="s">
        <v>335</v>
      </c>
      <c r="K3350" s="28" t="s">
        <v>1643</v>
      </c>
      <c r="L3350" s="28" t="s">
        <v>10607</v>
      </c>
      <c r="M3350" s="30" t="str">
        <f aca="false">+CONCATENATE(E3350,F3350,G3350,H3350,I3350,J3350,K3350,L3350)</f>
        <v>111126852401754</v>
      </c>
    </row>
    <row r="3351" customFormat="false" ht="14.25" hidden="false" customHeight="false" outlineLevel="0" collapsed="false">
      <c r="A3351" s="27" t="n">
        <v>3342</v>
      </c>
      <c r="B3351" s="28" t="n">
        <v>923272366</v>
      </c>
      <c r="C3351" s="28" t="s">
        <v>10608</v>
      </c>
      <c r="D3351" s="29" t="s">
        <v>10609</v>
      </c>
      <c r="E3351" s="28" t="n">
        <v>1</v>
      </c>
      <c r="F3351" s="28" t="n">
        <v>1</v>
      </c>
      <c r="G3351" s="28" t="n">
        <v>1</v>
      </c>
      <c r="H3351" s="28" t="n">
        <v>1</v>
      </c>
      <c r="I3351" s="28" t="n">
        <v>2</v>
      </c>
      <c r="J3351" s="28" t="s">
        <v>316</v>
      </c>
      <c r="K3351" s="28" t="s">
        <v>3907</v>
      </c>
      <c r="L3351" s="28" t="s">
        <v>10610</v>
      </c>
      <c r="M3351" s="30" t="str">
        <f aca="false">+CONCATENATE(E3351,F3351,G3351,H3351,I3351,J3351,K3351,L3351)</f>
        <v>111125412801735</v>
      </c>
    </row>
    <row r="3352" customFormat="false" ht="14.25" hidden="false" customHeight="false" outlineLevel="0" collapsed="false">
      <c r="A3352" s="27" t="n">
        <v>3343</v>
      </c>
      <c r="B3352" s="28" t="n">
        <v>923272367</v>
      </c>
      <c r="C3352" s="28" t="s">
        <v>10611</v>
      </c>
      <c r="D3352" s="29" t="s">
        <v>10612</v>
      </c>
      <c r="E3352" s="28" t="n">
        <v>1</v>
      </c>
      <c r="F3352" s="28" t="n">
        <v>1</v>
      </c>
      <c r="G3352" s="28" t="n">
        <v>1</v>
      </c>
      <c r="H3352" s="28" t="n">
        <v>1</v>
      </c>
      <c r="I3352" s="28" t="n">
        <v>2</v>
      </c>
      <c r="J3352" s="28" t="s">
        <v>546</v>
      </c>
      <c r="K3352" s="28" t="s">
        <v>309</v>
      </c>
      <c r="L3352" s="28" t="s">
        <v>10613</v>
      </c>
      <c r="M3352" s="30" t="str">
        <f aca="false">+CONCATENATE(E3352,F3352,G3352,H3352,I3352,J3352,K3352,L3352)</f>
        <v>111122300103015</v>
      </c>
    </row>
    <row r="3353" customFormat="false" ht="14.25" hidden="false" customHeight="false" outlineLevel="0" collapsed="false">
      <c r="A3353" s="27" t="n">
        <v>3344</v>
      </c>
      <c r="B3353" s="28" t="n">
        <v>923272368</v>
      </c>
      <c r="C3353" s="28" t="s">
        <v>10614</v>
      </c>
      <c r="D3353" s="29" t="s">
        <v>10615</v>
      </c>
      <c r="E3353" s="28" t="n">
        <v>2</v>
      </c>
      <c r="F3353" s="28" t="n">
        <v>5</v>
      </c>
      <c r="G3353" s="28" t="n">
        <v>2</v>
      </c>
      <c r="H3353" s="28" t="n">
        <v>1</v>
      </c>
      <c r="I3353" s="28" t="n">
        <v>2</v>
      </c>
      <c r="J3353" s="28" t="s">
        <v>493</v>
      </c>
      <c r="K3353" s="28" t="s">
        <v>309</v>
      </c>
      <c r="L3353" s="28" t="s">
        <v>10616</v>
      </c>
      <c r="M3353" s="30" t="str">
        <f aca="false">+CONCATENATE(E3353,F3353,G3353,H3353,I3353,J3353,K3353,L3353)</f>
        <v>252121100100636</v>
      </c>
    </row>
    <row r="3354" customFormat="false" ht="14.25" hidden="false" customHeight="false" outlineLevel="0" collapsed="false">
      <c r="A3354" s="27" t="n">
        <v>3345</v>
      </c>
      <c r="B3354" s="28" t="n">
        <v>923272370</v>
      </c>
      <c r="C3354" s="28" t="s">
        <v>10617</v>
      </c>
      <c r="D3354" s="29" t="s">
        <v>10618</v>
      </c>
      <c r="E3354" s="28" t="n">
        <v>1</v>
      </c>
      <c r="F3354" s="28" t="n">
        <v>1</v>
      </c>
      <c r="G3354" s="28" t="n">
        <v>1</v>
      </c>
      <c r="H3354" s="28" t="n">
        <v>1</v>
      </c>
      <c r="I3354" s="28" t="n">
        <v>2</v>
      </c>
      <c r="J3354" s="28" t="s">
        <v>342</v>
      </c>
      <c r="K3354" s="28" t="s">
        <v>3282</v>
      </c>
      <c r="L3354" s="28" t="s">
        <v>10619</v>
      </c>
      <c r="M3354" s="30" t="str">
        <f aca="false">+CONCATENATE(E3354,F3354,G3354,H3354,I3354,J3354,K3354,L3354)</f>
        <v>111126311101380</v>
      </c>
    </row>
    <row r="3355" customFormat="false" ht="14.25" hidden="false" customHeight="false" outlineLevel="0" collapsed="false">
      <c r="A3355" s="28" t="n">
        <v>3346</v>
      </c>
      <c r="B3355" s="28" t="n">
        <v>923272371</v>
      </c>
      <c r="C3355" s="28" t="s">
        <v>10620</v>
      </c>
      <c r="D3355" s="29" t="s">
        <v>10621</v>
      </c>
      <c r="E3355" s="28" t="n">
        <v>1</v>
      </c>
      <c r="F3355" s="28" t="n">
        <v>1</v>
      </c>
      <c r="G3355" s="28" t="n">
        <v>1</v>
      </c>
      <c r="H3355" s="28" t="n">
        <v>1</v>
      </c>
      <c r="I3355" s="28" t="n">
        <v>0</v>
      </c>
      <c r="J3355" s="28" t="s">
        <v>20</v>
      </c>
      <c r="K3355" s="28" t="s">
        <v>21</v>
      </c>
      <c r="L3355" s="28" t="s">
        <v>10622</v>
      </c>
      <c r="M3355" s="30" t="str">
        <f aca="false">+CONCATENATE(E3355,F3355,G3355,H3355,I3355,J3355,K3355,L3355)</f>
        <v>111100000000165</v>
      </c>
    </row>
    <row r="3356" customFormat="false" ht="14.25" hidden="false" customHeight="false" outlineLevel="0" collapsed="false">
      <c r="A3356" s="27" t="n">
        <v>3347</v>
      </c>
      <c r="B3356" s="28" t="n">
        <v>923272373</v>
      </c>
      <c r="C3356" s="28" t="s">
        <v>10623</v>
      </c>
      <c r="D3356" s="29" t="s">
        <v>10624</v>
      </c>
      <c r="E3356" s="28" t="n">
        <v>3</v>
      </c>
      <c r="F3356" s="28" t="n">
        <v>3</v>
      </c>
      <c r="G3356" s="28" t="n">
        <v>2</v>
      </c>
      <c r="H3356" s="28" t="n">
        <v>1</v>
      </c>
      <c r="I3356" s="28" t="n">
        <v>1</v>
      </c>
      <c r="J3356" s="28" t="s">
        <v>630</v>
      </c>
      <c r="K3356" s="28" t="s">
        <v>309</v>
      </c>
      <c r="L3356" s="28" t="s">
        <v>10625</v>
      </c>
      <c r="M3356" s="30" t="str">
        <f aca="false">+CONCATENATE(E3356,F3356,G3356,H3356,I3356,J3356,K3356,L3356)</f>
        <v>332117300102751</v>
      </c>
    </row>
    <row r="3357" customFormat="false" ht="14.25" hidden="false" customHeight="false" outlineLevel="0" collapsed="false">
      <c r="A3357" s="27" t="n">
        <v>3348</v>
      </c>
      <c r="B3357" s="28" t="n">
        <v>923272374</v>
      </c>
      <c r="C3357" s="28" t="s">
        <v>10626</v>
      </c>
      <c r="D3357" s="29" t="s">
        <v>10627</v>
      </c>
      <c r="E3357" s="28" t="n">
        <v>1</v>
      </c>
      <c r="F3357" s="28" t="n">
        <v>1</v>
      </c>
      <c r="G3357" s="28" t="n">
        <v>1</v>
      </c>
      <c r="H3357" s="28" t="n">
        <v>1</v>
      </c>
      <c r="I3357" s="28" t="n">
        <v>2</v>
      </c>
      <c r="J3357" s="28" t="s">
        <v>630</v>
      </c>
      <c r="K3357" s="28" t="s">
        <v>1539</v>
      </c>
      <c r="L3357" s="28" t="s">
        <v>10628</v>
      </c>
      <c r="M3357" s="30" t="str">
        <f aca="false">+CONCATENATE(E3357,F3357,G3357,H3357,I3357,J3357,K3357,L3357)</f>
        <v>111127377001856</v>
      </c>
    </row>
    <row r="3358" customFormat="false" ht="14.25" hidden="false" customHeight="false" outlineLevel="0" collapsed="false">
      <c r="A3358" s="27" t="n">
        <v>3349</v>
      </c>
      <c r="B3358" s="28" t="n">
        <v>923272375</v>
      </c>
      <c r="C3358" s="28" t="s">
        <v>10629</v>
      </c>
      <c r="D3358" s="29" t="s">
        <v>10630</v>
      </c>
      <c r="E3358" s="28" t="n">
        <v>1</v>
      </c>
      <c r="F3358" s="28" t="n">
        <v>1</v>
      </c>
      <c r="G3358" s="28" t="n">
        <v>1</v>
      </c>
      <c r="H3358" s="28" t="n">
        <v>1</v>
      </c>
      <c r="I3358" s="28" t="n">
        <v>2</v>
      </c>
      <c r="J3358" s="28" t="s">
        <v>639</v>
      </c>
      <c r="K3358" s="28" t="s">
        <v>4895</v>
      </c>
      <c r="L3358" s="28" t="s">
        <v>10631</v>
      </c>
      <c r="M3358" s="30" t="str">
        <f aca="false">+CONCATENATE(E3358,F3358,G3358,H3358,I3358,J3358,K3358,L3358)</f>
        <v>111124135901597</v>
      </c>
    </row>
    <row r="3359" customFormat="false" ht="14.25" hidden="false" customHeight="false" outlineLevel="0" collapsed="false">
      <c r="A3359" s="27" t="n">
        <v>3350</v>
      </c>
      <c r="B3359" s="28" t="n">
        <v>923272376</v>
      </c>
      <c r="C3359" s="28" t="s">
        <v>10632</v>
      </c>
      <c r="D3359" s="29" t="s">
        <v>10633</v>
      </c>
      <c r="E3359" s="28" t="n">
        <v>1</v>
      </c>
      <c r="F3359" s="28" t="n">
        <v>1</v>
      </c>
      <c r="G3359" s="28" t="n">
        <v>1</v>
      </c>
      <c r="H3359" s="28" t="n">
        <v>1</v>
      </c>
      <c r="I3359" s="28" t="n">
        <v>2</v>
      </c>
      <c r="J3359" s="28" t="s">
        <v>576</v>
      </c>
      <c r="K3359" s="28" t="s">
        <v>4401</v>
      </c>
      <c r="L3359" s="28" t="s">
        <v>10634</v>
      </c>
      <c r="M3359" s="30" t="str">
        <f aca="false">+CONCATENATE(E3359,F3359,G3359,H3359,I3359,J3359,K3359,L3359)</f>
        <v>111122564501625</v>
      </c>
    </row>
    <row r="3360" customFormat="false" ht="14.25" hidden="false" customHeight="false" outlineLevel="0" collapsed="false">
      <c r="A3360" s="28" t="n">
        <v>3351</v>
      </c>
      <c r="B3360" s="28" t="n">
        <v>923272378</v>
      </c>
      <c r="C3360" s="28" t="s">
        <v>10635</v>
      </c>
      <c r="D3360" s="29" t="s">
        <v>10636</v>
      </c>
      <c r="E3360" s="28" t="n">
        <v>1</v>
      </c>
      <c r="F3360" s="28" t="n">
        <v>1</v>
      </c>
      <c r="G3360" s="28" t="n">
        <v>1</v>
      </c>
      <c r="H3360" s="28" t="n">
        <v>1</v>
      </c>
      <c r="I3360" s="28" t="n">
        <v>2</v>
      </c>
      <c r="J3360" s="28" t="s">
        <v>308</v>
      </c>
      <c r="K3360" s="28" t="s">
        <v>4698</v>
      </c>
      <c r="L3360" s="28" t="s">
        <v>10637</v>
      </c>
      <c r="M3360" s="30" t="str">
        <f aca="false">+CONCATENATE(E3360,F3360,G3360,H3360,I3360,J3360,K3360,L3360)</f>
        <v>111121765301839</v>
      </c>
    </row>
    <row r="3361" customFormat="false" ht="14.25" hidden="false" customHeight="false" outlineLevel="0" collapsed="false">
      <c r="A3361" s="27" t="n">
        <v>3352</v>
      </c>
      <c r="B3361" s="28" t="n">
        <v>923272383</v>
      </c>
      <c r="C3361" s="28" t="s">
        <v>10638</v>
      </c>
      <c r="D3361" s="29" t="s">
        <v>10639</v>
      </c>
      <c r="E3361" s="28" t="n">
        <v>1</v>
      </c>
      <c r="F3361" s="28" t="n">
        <v>1</v>
      </c>
      <c r="G3361" s="28" t="n">
        <v>1</v>
      </c>
      <c r="H3361" s="28" t="n">
        <v>1</v>
      </c>
      <c r="I3361" s="28" t="n">
        <v>2</v>
      </c>
      <c r="J3361" s="28" t="s">
        <v>682</v>
      </c>
      <c r="K3361" s="28" t="s">
        <v>1013</v>
      </c>
      <c r="L3361" s="28" t="s">
        <v>10640</v>
      </c>
      <c r="M3361" s="30" t="str">
        <f aca="false">+CONCATENATE(E3361,F3361,G3361,H3361,I3361,J3361,K3361,L3361)</f>
        <v>111127011001661</v>
      </c>
    </row>
    <row r="3362" customFormat="false" ht="14.25" hidden="false" customHeight="false" outlineLevel="0" collapsed="false">
      <c r="A3362" s="27" t="n">
        <v>3353</v>
      </c>
      <c r="B3362" s="28" t="n">
        <v>923272384</v>
      </c>
      <c r="C3362" s="28" t="s">
        <v>10641</v>
      </c>
      <c r="D3362" s="29" t="s">
        <v>10642</v>
      </c>
      <c r="E3362" s="28" t="n">
        <v>3</v>
      </c>
      <c r="F3362" s="28" t="n">
        <v>3</v>
      </c>
      <c r="G3362" s="28" t="n">
        <v>2</v>
      </c>
      <c r="H3362" s="28" t="n">
        <v>0</v>
      </c>
      <c r="I3362" s="28" t="n">
        <v>1</v>
      </c>
      <c r="J3362" s="28" t="s">
        <v>903</v>
      </c>
      <c r="K3362" s="28" t="s">
        <v>2249</v>
      </c>
      <c r="L3362" s="28" t="s">
        <v>10643</v>
      </c>
      <c r="M3362" s="30" t="str">
        <f aca="false">+CONCATENATE(E3362,F3362,G3362,H3362,I3362,J3362,K3362,L3362)</f>
        <v>332011969800145</v>
      </c>
    </row>
    <row r="3363" customFormat="false" ht="14.25" hidden="false" customHeight="false" outlineLevel="0" collapsed="false">
      <c r="A3363" s="27" t="n">
        <v>3354</v>
      </c>
      <c r="B3363" s="28" t="n">
        <v>923272385</v>
      </c>
      <c r="C3363" s="28" t="s">
        <v>10644</v>
      </c>
      <c r="D3363" s="29" t="s">
        <v>10645</v>
      </c>
      <c r="E3363" s="28" t="n">
        <v>1</v>
      </c>
      <c r="F3363" s="28" t="n">
        <v>1</v>
      </c>
      <c r="G3363" s="28" t="n">
        <v>1</v>
      </c>
      <c r="H3363" s="28" t="n">
        <v>1</v>
      </c>
      <c r="I3363" s="28" t="n">
        <v>2</v>
      </c>
      <c r="J3363" s="28" t="s">
        <v>903</v>
      </c>
      <c r="K3363" s="28" t="s">
        <v>4814</v>
      </c>
      <c r="L3363" s="28" t="s">
        <v>10646</v>
      </c>
      <c r="M3363" s="30" t="str">
        <f aca="false">+CONCATENATE(E3363,F3363,G3363,H3363,I3363,J3363,K3363,L3363)</f>
        <v>111121925601721</v>
      </c>
    </row>
    <row r="3364" customFormat="false" ht="14.25" hidden="false" customHeight="false" outlineLevel="0" collapsed="false">
      <c r="A3364" s="27" t="n">
        <v>3355</v>
      </c>
      <c r="B3364" s="28" t="n">
        <v>923272386</v>
      </c>
      <c r="C3364" s="28" t="s">
        <v>10647</v>
      </c>
      <c r="D3364" s="29" t="s">
        <v>10648</v>
      </c>
      <c r="E3364" s="28" t="n">
        <v>3</v>
      </c>
      <c r="F3364" s="28" t="n">
        <v>3</v>
      </c>
      <c r="G3364" s="28" t="n">
        <v>2</v>
      </c>
      <c r="H3364" s="28" t="n">
        <v>1</v>
      </c>
      <c r="I3364" s="28" t="n">
        <v>1</v>
      </c>
      <c r="J3364" s="28" t="s">
        <v>903</v>
      </c>
      <c r="K3364" s="28" t="s">
        <v>563</v>
      </c>
      <c r="L3364" s="28" t="s">
        <v>10649</v>
      </c>
      <c r="M3364" s="30" t="str">
        <f aca="false">+CONCATENATE(E3364,F3364,G3364,H3364,I3364,J3364,K3364,L3364)</f>
        <v>332111957302314</v>
      </c>
    </row>
    <row r="3365" s="38" customFormat="true" ht="14.25" hidden="false" customHeight="false" outlineLevel="0" collapsed="false">
      <c r="A3365" s="27" t="n">
        <v>3356</v>
      </c>
      <c r="B3365" s="28" t="n">
        <v>923272387</v>
      </c>
      <c r="C3365" s="28" t="s">
        <v>10650</v>
      </c>
      <c r="D3365" s="29" t="s">
        <v>10651</v>
      </c>
      <c r="E3365" s="28" t="n">
        <v>3</v>
      </c>
      <c r="F3365" s="28" t="n">
        <v>3</v>
      </c>
      <c r="G3365" s="28" t="n">
        <v>2</v>
      </c>
      <c r="H3365" s="28" t="n">
        <v>1</v>
      </c>
      <c r="I3365" s="28" t="n">
        <v>1</v>
      </c>
      <c r="J3365" s="28" t="s">
        <v>903</v>
      </c>
      <c r="K3365" s="28" t="s">
        <v>563</v>
      </c>
      <c r="L3365" s="28" t="s">
        <v>10652</v>
      </c>
      <c r="M3365" s="30" t="str">
        <f aca="false">+CONCATENATE(E3365,F3365,G3365,H3365,I3365,J3365,K3365,L3365)</f>
        <v>332111957302739</v>
      </c>
      <c r="N3365" s="37"/>
    </row>
    <row r="3366" customFormat="false" ht="28.5" hidden="false" customHeight="false" outlineLevel="0" collapsed="false">
      <c r="A3366" s="27" t="n">
        <v>3357</v>
      </c>
      <c r="B3366" s="35" t="n">
        <v>923272388</v>
      </c>
      <c r="C3366" s="28" t="s">
        <v>10653</v>
      </c>
      <c r="D3366" s="29" t="s">
        <v>10654</v>
      </c>
      <c r="E3366" s="35" t="n">
        <v>1</v>
      </c>
      <c r="F3366" s="35" t="n">
        <v>1</v>
      </c>
      <c r="G3366" s="35" t="n">
        <v>1</v>
      </c>
      <c r="H3366" s="35" t="n">
        <v>1</v>
      </c>
      <c r="I3366" s="35" t="n">
        <v>1</v>
      </c>
      <c r="J3366" s="35" t="s">
        <v>399</v>
      </c>
      <c r="K3366" s="35" t="s">
        <v>21</v>
      </c>
      <c r="L3366" s="35" t="s">
        <v>10655</v>
      </c>
      <c r="M3366" s="36" t="str">
        <f aca="false">+CONCATENATE(E3366,F3366,G3366,H3366,I3366,J3366,K3366,L3366)</f>
        <v>111110500000107</v>
      </c>
    </row>
    <row r="3367" customFormat="false" ht="14.25" hidden="false" customHeight="false" outlineLevel="0" collapsed="false">
      <c r="A3367" s="28" t="n">
        <v>3358</v>
      </c>
      <c r="B3367" s="28" t="n">
        <v>923272389</v>
      </c>
      <c r="C3367" s="28" t="s">
        <v>10656</v>
      </c>
      <c r="D3367" s="29" t="s">
        <v>10657</v>
      </c>
      <c r="E3367" s="28" t="n">
        <v>1</v>
      </c>
      <c r="F3367" s="28" t="n">
        <v>1</v>
      </c>
      <c r="G3367" s="28" t="n">
        <v>1</v>
      </c>
      <c r="H3367" s="28" t="n">
        <v>1</v>
      </c>
      <c r="I3367" s="28" t="n">
        <v>2</v>
      </c>
      <c r="J3367" s="28" t="s">
        <v>399</v>
      </c>
      <c r="K3367" s="28" t="s">
        <v>1801</v>
      </c>
      <c r="L3367" s="28" t="s">
        <v>10658</v>
      </c>
      <c r="M3367" s="30" t="str">
        <f aca="false">+CONCATENATE(E3367,F3367,G3367,H3367,I3367,J3367,K3367,L3367)</f>
        <v>111120511301801</v>
      </c>
    </row>
    <row r="3368" customFormat="false" ht="14.25" hidden="false" customHeight="false" outlineLevel="0" collapsed="false">
      <c r="A3368" s="27" t="n">
        <v>3359</v>
      </c>
      <c r="B3368" s="28" t="n">
        <v>923272391</v>
      </c>
      <c r="C3368" s="28" t="s">
        <v>10659</v>
      </c>
      <c r="D3368" s="29" t="s">
        <v>10660</v>
      </c>
      <c r="E3368" s="28" t="n">
        <v>1</v>
      </c>
      <c r="F3368" s="28" t="n">
        <v>1</v>
      </c>
      <c r="G3368" s="28" t="n">
        <v>1</v>
      </c>
      <c r="H3368" s="28" t="n">
        <v>1</v>
      </c>
      <c r="I3368" s="28" t="n">
        <v>2</v>
      </c>
      <c r="J3368" s="28" t="s">
        <v>112</v>
      </c>
      <c r="K3368" s="28" t="s">
        <v>717</v>
      </c>
      <c r="L3368" s="28" t="s">
        <v>10661</v>
      </c>
      <c r="M3368" s="30" t="str">
        <f aca="false">+CONCATENATE(E3368,F3368,G3368,H3368,I3368,J3368,K3368,L3368)</f>
        <v>111121518901624</v>
      </c>
    </row>
    <row r="3369" customFormat="false" ht="14.25" hidden="false" customHeight="false" outlineLevel="0" collapsed="false">
      <c r="A3369" s="27" t="n">
        <v>3360</v>
      </c>
      <c r="B3369" s="28" t="n">
        <v>923272392</v>
      </c>
      <c r="C3369" s="28" t="s">
        <v>10662</v>
      </c>
      <c r="D3369" s="29" t="s">
        <v>10663</v>
      </c>
      <c r="E3369" s="28" t="n">
        <v>3</v>
      </c>
      <c r="F3369" s="28" t="n">
        <v>3</v>
      </c>
      <c r="G3369" s="28" t="n">
        <v>2</v>
      </c>
      <c r="H3369" s="28" t="n">
        <v>1</v>
      </c>
      <c r="I3369" s="28" t="n">
        <v>1</v>
      </c>
      <c r="J3369" s="28" t="s">
        <v>903</v>
      </c>
      <c r="K3369" s="28" t="s">
        <v>563</v>
      </c>
      <c r="L3369" s="28" t="s">
        <v>10664</v>
      </c>
      <c r="M3369" s="30" t="str">
        <f aca="false">+CONCATENATE(E3369,F3369,G3369,H3369,I3369,J3369,K3369,L3369)</f>
        <v>332111957302669</v>
      </c>
    </row>
    <row r="3370" customFormat="false" ht="14.25" hidden="false" customHeight="false" outlineLevel="0" collapsed="false">
      <c r="A3370" s="27" t="n">
        <v>3361</v>
      </c>
      <c r="B3370" s="28" t="n">
        <v>923272393</v>
      </c>
      <c r="C3370" s="28" t="s">
        <v>10665</v>
      </c>
      <c r="D3370" s="29" t="s">
        <v>10666</v>
      </c>
      <c r="E3370" s="28" t="n">
        <v>3</v>
      </c>
      <c r="F3370" s="28" t="n">
        <v>1</v>
      </c>
      <c r="G3370" s="28" t="n">
        <v>1</v>
      </c>
      <c r="H3370" s="28" t="n">
        <v>1</v>
      </c>
      <c r="I3370" s="28" t="n">
        <v>0</v>
      </c>
      <c r="J3370" s="28" t="s">
        <v>20</v>
      </c>
      <c r="K3370" s="28" t="s">
        <v>21</v>
      </c>
      <c r="L3370" s="28" t="s">
        <v>10667</v>
      </c>
      <c r="M3370" s="30" t="str">
        <f aca="false">+CONCATENATE(E3370,F3370,G3370,H3370,I3370,J3370,K3370,L3370)</f>
        <v>311100000002240</v>
      </c>
    </row>
    <row r="3371" customFormat="false" ht="14.25" hidden="false" customHeight="false" outlineLevel="0" collapsed="false">
      <c r="A3371" s="27" t="n">
        <v>3362</v>
      </c>
      <c r="B3371" s="28" t="n">
        <v>923272394</v>
      </c>
      <c r="C3371" s="28" t="s">
        <v>47</v>
      </c>
      <c r="D3371" s="29" t="s">
        <v>10668</v>
      </c>
      <c r="E3371" s="28" t="n">
        <v>3</v>
      </c>
      <c r="F3371" s="28" t="n">
        <v>1</v>
      </c>
      <c r="G3371" s="28" t="n">
        <v>1</v>
      </c>
      <c r="H3371" s="28" t="n">
        <v>1</v>
      </c>
      <c r="I3371" s="28" t="n">
        <v>0</v>
      </c>
      <c r="J3371" s="28" t="s">
        <v>20</v>
      </c>
      <c r="K3371" s="28" t="s">
        <v>21</v>
      </c>
      <c r="L3371" s="28" t="s">
        <v>10669</v>
      </c>
      <c r="M3371" s="30" t="str">
        <f aca="false">+CONCATENATE(E3371,F3371,G3371,H3371,I3371,J3371,K3371,L3371)</f>
        <v>311100000003573</v>
      </c>
    </row>
    <row r="3372" customFormat="false" ht="14.25" hidden="false" customHeight="false" outlineLevel="0" collapsed="false">
      <c r="A3372" s="28" t="n">
        <v>3363</v>
      </c>
      <c r="B3372" s="28" t="n">
        <v>923272395</v>
      </c>
      <c r="C3372" s="28" t="s">
        <v>47</v>
      </c>
      <c r="D3372" s="29" t="s">
        <v>10670</v>
      </c>
      <c r="E3372" s="28" t="n">
        <v>3</v>
      </c>
      <c r="F3372" s="28" t="n">
        <v>1</v>
      </c>
      <c r="G3372" s="28" t="n">
        <v>1</v>
      </c>
      <c r="H3372" s="28" t="n">
        <v>1</v>
      </c>
      <c r="I3372" s="28" t="n">
        <v>0</v>
      </c>
      <c r="J3372" s="28" t="s">
        <v>20</v>
      </c>
      <c r="K3372" s="28" t="s">
        <v>21</v>
      </c>
      <c r="L3372" s="28" t="s">
        <v>10671</v>
      </c>
      <c r="M3372" s="30" t="str">
        <f aca="false">+CONCATENATE(E3372,F3372,G3372,H3372,I3372,J3372,K3372,L3372)</f>
        <v>311100000000604</v>
      </c>
    </row>
    <row r="3373" customFormat="false" ht="14.25" hidden="false" customHeight="false" outlineLevel="0" collapsed="false">
      <c r="A3373" s="27" t="n">
        <v>3364</v>
      </c>
      <c r="B3373" s="28" t="n">
        <v>923272396</v>
      </c>
      <c r="C3373" s="28" t="s">
        <v>10672</v>
      </c>
      <c r="D3373" s="29" t="s">
        <v>10673</v>
      </c>
      <c r="E3373" s="28" t="n">
        <v>1</v>
      </c>
      <c r="F3373" s="28" t="n">
        <v>1</v>
      </c>
      <c r="G3373" s="28" t="n">
        <v>1</v>
      </c>
      <c r="H3373" s="28" t="n">
        <v>1</v>
      </c>
      <c r="I3373" s="28" t="n">
        <v>2</v>
      </c>
      <c r="J3373" s="28" t="s">
        <v>335</v>
      </c>
      <c r="K3373" s="28" t="s">
        <v>1105</v>
      </c>
      <c r="L3373" s="28" t="s">
        <v>10674</v>
      </c>
      <c r="M3373" s="30" t="str">
        <f aca="false">+CONCATENATE(E3373,F3373,G3373,H3373,I3373,J3373,K3373,L3373)</f>
        <v>111126807901733</v>
      </c>
    </row>
    <row r="3374" customFormat="false" ht="14.25" hidden="false" customHeight="false" outlineLevel="0" collapsed="false">
      <c r="A3374" s="27" t="n">
        <v>3365</v>
      </c>
      <c r="B3374" s="28" t="n">
        <v>923272397</v>
      </c>
      <c r="C3374" s="28" t="s">
        <v>10675</v>
      </c>
      <c r="D3374" s="29" t="s">
        <v>10676</v>
      </c>
      <c r="E3374" s="28" t="n">
        <v>1</v>
      </c>
      <c r="F3374" s="28" t="n">
        <v>1</v>
      </c>
      <c r="G3374" s="28" t="n">
        <v>1</v>
      </c>
      <c r="H3374" s="28" t="n">
        <v>1</v>
      </c>
      <c r="I3374" s="28" t="n">
        <v>2</v>
      </c>
      <c r="J3374" s="28" t="s">
        <v>399</v>
      </c>
      <c r="K3374" s="28" t="s">
        <v>2083</v>
      </c>
      <c r="L3374" s="28" t="s">
        <v>10677</v>
      </c>
      <c r="M3374" s="30" t="str">
        <f aca="false">+CONCATENATE(E3374,F3374,G3374,H3374,I3374,J3374,K3374,L3374)</f>
        <v>111120566701907</v>
      </c>
    </row>
    <row r="3375" customFormat="false" ht="14.25" hidden="false" customHeight="false" outlineLevel="0" collapsed="false">
      <c r="A3375" s="27" t="n">
        <v>3366</v>
      </c>
      <c r="B3375" s="28" t="n">
        <v>923272398</v>
      </c>
      <c r="C3375" s="28" t="s">
        <v>10678</v>
      </c>
      <c r="D3375" s="29" t="s">
        <v>10679</v>
      </c>
      <c r="E3375" s="28" t="n">
        <v>3</v>
      </c>
      <c r="F3375" s="28" t="n">
        <v>2</v>
      </c>
      <c r="G3375" s="28" t="n">
        <v>2</v>
      </c>
      <c r="H3375" s="28" t="n">
        <v>1</v>
      </c>
      <c r="I3375" s="28" t="n">
        <v>1</v>
      </c>
      <c r="J3375" s="28" t="s">
        <v>399</v>
      </c>
      <c r="K3375" s="28" t="s">
        <v>21</v>
      </c>
      <c r="L3375" s="28" t="s">
        <v>10680</v>
      </c>
      <c r="M3375" s="30" t="str">
        <f aca="false">+CONCATENATE(E3375,F3375,G3375,H3375,I3375,J3375,K3375,L3375)</f>
        <v>322110500002534</v>
      </c>
    </row>
    <row r="3376" customFormat="false" ht="14.25" hidden="false" customHeight="false" outlineLevel="0" collapsed="false">
      <c r="A3376" s="27" t="n">
        <v>3367</v>
      </c>
      <c r="B3376" s="28" t="n">
        <v>923272399</v>
      </c>
      <c r="C3376" s="28" t="s">
        <v>10681</v>
      </c>
      <c r="D3376" s="29" t="s">
        <v>10682</v>
      </c>
      <c r="E3376" s="28" t="n">
        <v>1</v>
      </c>
      <c r="F3376" s="28" t="n">
        <v>1</v>
      </c>
      <c r="G3376" s="28" t="n">
        <v>1</v>
      </c>
      <c r="H3376" s="28" t="n">
        <v>1</v>
      </c>
      <c r="I3376" s="28" t="n">
        <v>2</v>
      </c>
      <c r="J3376" s="28" t="s">
        <v>576</v>
      </c>
      <c r="K3376" s="28" t="s">
        <v>6005</v>
      </c>
      <c r="L3376" s="28" t="s">
        <v>10683</v>
      </c>
      <c r="M3376" s="30" t="str">
        <f aca="false">+CONCATENATE(E3376,F3376,G3376,H3376,I3376,J3376,K3376,L3376)</f>
        <v>111122548801899</v>
      </c>
    </row>
    <row r="3377" customFormat="false" ht="14.25" hidden="false" customHeight="false" outlineLevel="0" collapsed="false">
      <c r="A3377" s="27" t="n">
        <v>3368</v>
      </c>
      <c r="B3377" s="28" t="n">
        <v>923272401</v>
      </c>
      <c r="C3377" s="28" t="s">
        <v>10684</v>
      </c>
      <c r="D3377" s="29" t="s">
        <v>10685</v>
      </c>
      <c r="E3377" s="28" t="n">
        <v>1</v>
      </c>
      <c r="F3377" s="28" t="n">
        <v>1</v>
      </c>
      <c r="G3377" s="28" t="n">
        <v>1</v>
      </c>
      <c r="H3377" s="28" t="n">
        <v>1</v>
      </c>
      <c r="I3377" s="28" t="n">
        <v>2</v>
      </c>
      <c r="J3377" s="28" t="s">
        <v>399</v>
      </c>
      <c r="K3377" s="28" t="s">
        <v>626</v>
      </c>
      <c r="L3377" s="28" t="s">
        <v>10686</v>
      </c>
      <c r="M3377" s="30" t="str">
        <f aca="false">+CONCATENATE(E3377,F3377,G3377,H3377,I3377,J3377,K3377,L3377)</f>
        <v>111120530601748</v>
      </c>
    </row>
    <row r="3378" customFormat="false" ht="14.25" hidden="false" customHeight="false" outlineLevel="0" collapsed="false">
      <c r="A3378" s="27" t="n">
        <v>3369</v>
      </c>
      <c r="B3378" s="28" t="n">
        <v>923272402</v>
      </c>
      <c r="C3378" s="28" t="s">
        <v>10687</v>
      </c>
      <c r="D3378" s="29" t="s">
        <v>10688</v>
      </c>
      <c r="E3378" s="28" t="n">
        <v>3</v>
      </c>
      <c r="F3378" s="28" t="n">
        <v>1</v>
      </c>
      <c r="G3378" s="28" t="n">
        <v>1</v>
      </c>
      <c r="H3378" s="28" t="n">
        <v>1</v>
      </c>
      <c r="I3378" s="28" t="n">
        <v>0</v>
      </c>
      <c r="J3378" s="28" t="s">
        <v>20</v>
      </c>
      <c r="K3378" s="28" t="s">
        <v>21</v>
      </c>
      <c r="L3378" s="28" t="s">
        <v>10689</v>
      </c>
      <c r="M3378" s="30" t="str">
        <f aca="false">+CONCATENATE(E3378,F3378,G3378,H3378,I3378,J3378,K3378,L3378)</f>
        <v>311100000002989</v>
      </c>
    </row>
    <row r="3379" customFormat="false" ht="14.25" hidden="false" customHeight="false" outlineLevel="0" collapsed="false">
      <c r="A3379" s="28" t="n">
        <v>3370</v>
      </c>
      <c r="B3379" s="28" t="n">
        <v>923272403</v>
      </c>
      <c r="C3379" s="28" t="s">
        <v>10690</v>
      </c>
      <c r="D3379" s="29" t="s">
        <v>10691</v>
      </c>
      <c r="E3379" s="28" t="n">
        <v>1</v>
      </c>
      <c r="F3379" s="28" t="n">
        <v>1</v>
      </c>
      <c r="G3379" s="28" t="n">
        <v>1</v>
      </c>
      <c r="H3379" s="28" t="n">
        <v>1</v>
      </c>
      <c r="I3379" s="28" t="n">
        <v>2</v>
      </c>
      <c r="J3379" s="28" t="s">
        <v>399</v>
      </c>
      <c r="K3379" s="28" t="s">
        <v>1742</v>
      </c>
      <c r="L3379" s="28" t="s">
        <v>10692</v>
      </c>
      <c r="M3379" s="30" t="str">
        <f aca="false">+CONCATENATE(E3379,F3379,G3379,H3379,I3379,J3379,K3379,L3379)</f>
        <v>111120509301879</v>
      </c>
    </row>
    <row r="3380" customFormat="false" ht="14.25" hidden="false" customHeight="false" outlineLevel="0" collapsed="false">
      <c r="A3380" s="27" t="n">
        <v>3371</v>
      </c>
      <c r="B3380" s="28" t="n">
        <v>923272404</v>
      </c>
      <c r="C3380" s="28" t="s">
        <v>10693</v>
      </c>
      <c r="D3380" s="29" t="s">
        <v>10694</v>
      </c>
      <c r="E3380" s="28" t="n">
        <v>1</v>
      </c>
      <c r="F3380" s="28" t="n">
        <v>1</v>
      </c>
      <c r="G3380" s="28" t="n">
        <v>1</v>
      </c>
      <c r="H3380" s="28" t="n">
        <v>1</v>
      </c>
      <c r="I3380" s="28" t="n">
        <v>2</v>
      </c>
      <c r="J3380" s="28" t="s">
        <v>399</v>
      </c>
      <c r="K3380" s="28" t="s">
        <v>2660</v>
      </c>
      <c r="L3380" s="28" t="s">
        <v>10695</v>
      </c>
      <c r="M3380" s="30" t="str">
        <f aca="false">+CONCATENATE(E3380,F3380,G3380,H3380,I3380,J3380,K3380,L3380)</f>
        <v>111120564701905</v>
      </c>
    </row>
    <row r="3381" customFormat="false" ht="14.25" hidden="false" customHeight="false" outlineLevel="0" collapsed="false">
      <c r="A3381" s="27" t="n">
        <v>3372</v>
      </c>
      <c r="B3381" s="28" t="n">
        <v>923272405</v>
      </c>
      <c r="C3381" s="28" t="s">
        <v>10696</v>
      </c>
      <c r="D3381" s="29" t="s">
        <v>10697</v>
      </c>
      <c r="E3381" s="28" t="n">
        <v>1</v>
      </c>
      <c r="F3381" s="28" t="n">
        <v>1</v>
      </c>
      <c r="G3381" s="28" t="n">
        <v>1</v>
      </c>
      <c r="H3381" s="28" t="n">
        <v>1</v>
      </c>
      <c r="I3381" s="28" t="n">
        <v>2</v>
      </c>
      <c r="J3381" s="28" t="s">
        <v>576</v>
      </c>
      <c r="K3381" s="28" t="s">
        <v>822</v>
      </c>
      <c r="L3381" s="28" t="s">
        <v>10698</v>
      </c>
      <c r="M3381" s="30" t="str">
        <f aca="false">+CONCATENATE(E3381,F3381,G3381,H3381,I3381,J3381,K3381,L3381)</f>
        <v>111122558001981</v>
      </c>
    </row>
    <row r="3382" customFormat="false" ht="14.25" hidden="false" customHeight="false" outlineLevel="0" collapsed="false">
      <c r="A3382" s="27" t="n">
        <v>3373</v>
      </c>
      <c r="B3382" s="28" t="n">
        <v>923272406</v>
      </c>
      <c r="C3382" s="28" t="s">
        <v>10699</v>
      </c>
      <c r="D3382" s="29" t="s">
        <v>10700</v>
      </c>
      <c r="E3382" s="28" t="n">
        <v>1</v>
      </c>
      <c r="F3382" s="28" t="n">
        <v>1</v>
      </c>
      <c r="G3382" s="28" t="n">
        <v>1</v>
      </c>
      <c r="H3382" s="28" t="n">
        <v>1</v>
      </c>
      <c r="I3382" s="28" t="n">
        <v>2</v>
      </c>
      <c r="J3382" s="28" t="s">
        <v>112</v>
      </c>
      <c r="K3382" s="28" t="s">
        <v>876</v>
      </c>
      <c r="L3382" s="28" t="s">
        <v>10701</v>
      </c>
      <c r="M3382" s="30" t="str">
        <f aca="false">+CONCATENATE(E3382,F3382,G3382,H3382,I3382,J3382,K3382,L3382)</f>
        <v>111121576401778</v>
      </c>
    </row>
    <row r="3383" customFormat="false" ht="14.25" hidden="false" customHeight="false" outlineLevel="0" collapsed="false">
      <c r="A3383" s="27" t="n">
        <v>3374</v>
      </c>
      <c r="B3383" s="28" t="n">
        <v>923272407</v>
      </c>
      <c r="C3383" s="28" t="s">
        <v>9363</v>
      </c>
      <c r="D3383" s="29" t="s">
        <v>10702</v>
      </c>
      <c r="E3383" s="28" t="n">
        <v>3</v>
      </c>
      <c r="F3383" s="28" t="n">
        <v>1</v>
      </c>
      <c r="G3383" s="28" t="n">
        <v>2</v>
      </c>
      <c r="H3383" s="28" t="n">
        <v>1</v>
      </c>
      <c r="I3383" s="28" t="n">
        <v>0</v>
      </c>
      <c r="J3383" s="28" t="s">
        <v>20</v>
      </c>
      <c r="K3383" s="28" t="s">
        <v>21</v>
      </c>
      <c r="L3383" s="28" t="s">
        <v>10703</v>
      </c>
      <c r="M3383" s="30" t="str">
        <f aca="false">+CONCATENATE(E3383,F3383,G3383,H3383,I3383,J3383,K3383,L3383)</f>
        <v>312100000003140</v>
      </c>
    </row>
    <row r="3384" customFormat="false" ht="14.25" hidden="false" customHeight="false" outlineLevel="0" collapsed="false">
      <c r="A3384" s="28" t="n">
        <v>3375</v>
      </c>
      <c r="B3384" s="28" t="n">
        <v>923272408</v>
      </c>
      <c r="C3384" s="28" t="s">
        <v>10704</v>
      </c>
      <c r="D3384" s="29" t="s">
        <v>10705</v>
      </c>
      <c r="E3384" s="28" t="n">
        <v>3</v>
      </c>
      <c r="F3384" s="28" t="n">
        <v>3</v>
      </c>
      <c r="G3384" s="28" t="n">
        <v>2</v>
      </c>
      <c r="H3384" s="28" t="n">
        <v>1</v>
      </c>
      <c r="I3384" s="28" t="n">
        <v>1</v>
      </c>
      <c r="J3384" s="28" t="s">
        <v>576</v>
      </c>
      <c r="K3384" s="28" t="s">
        <v>6005</v>
      </c>
      <c r="L3384" s="28" t="s">
        <v>10706</v>
      </c>
      <c r="M3384" s="30" t="str">
        <f aca="false">+CONCATENATE(E3384,F3384,G3384,H3384,I3384,J3384,K3384,L3384)</f>
        <v>332112548802672</v>
      </c>
    </row>
    <row r="3385" customFormat="false" ht="14.25" hidden="false" customHeight="false" outlineLevel="0" collapsed="false">
      <c r="A3385" s="27" t="n">
        <v>3376</v>
      </c>
      <c r="B3385" s="28" t="n">
        <v>923272409</v>
      </c>
      <c r="C3385" s="28" t="s">
        <v>10707</v>
      </c>
      <c r="D3385" s="29" t="s">
        <v>10708</v>
      </c>
      <c r="E3385" s="28" t="n">
        <v>1</v>
      </c>
      <c r="F3385" s="28" t="n">
        <v>1</v>
      </c>
      <c r="G3385" s="28" t="n">
        <v>1</v>
      </c>
      <c r="H3385" s="28" t="n">
        <v>1</v>
      </c>
      <c r="I3385" s="28" t="n">
        <v>2</v>
      </c>
      <c r="J3385" s="28" t="s">
        <v>576</v>
      </c>
      <c r="K3385" s="28" t="s">
        <v>3684</v>
      </c>
      <c r="L3385" s="28" t="s">
        <v>10709</v>
      </c>
      <c r="M3385" s="30" t="str">
        <f aca="false">+CONCATENATE(E3385,F3385,G3385,H3385,I3385,J3385,K3385,L3385)</f>
        <v>111122532201666</v>
      </c>
    </row>
    <row r="3386" customFormat="false" ht="14.25" hidden="false" customHeight="false" outlineLevel="0" collapsed="false">
      <c r="A3386" s="27" t="n">
        <v>3377</v>
      </c>
      <c r="B3386" s="28" t="n">
        <v>923272410</v>
      </c>
      <c r="C3386" s="28" t="s">
        <v>10710</v>
      </c>
      <c r="D3386" s="29" t="s">
        <v>10711</v>
      </c>
      <c r="E3386" s="28" t="n">
        <v>1</v>
      </c>
      <c r="F3386" s="28" t="n">
        <v>1</v>
      </c>
      <c r="G3386" s="28" t="n">
        <v>1</v>
      </c>
      <c r="H3386" s="28" t="n">
        <v>1</v>
      </c>
      <c r="I3386" s="28" t="n">
        <v>2</v>
      </c>
      <c r="J3386" s="28" t="s">
        <v>639</v>
      </c>
      <c r="K3386" s="28" t="s">
        <v>1482</v>
      </c>
      <c r="L3386" s="28" t="s">
        <v>10712</v>
      </c>
      <c r="M3386" s="30" t="str">
        <f aca="false">+CONCATENATE(E3386,F3386,G3386,H3386,I3386,J3386,K3386,L3386)</f>
        <v>111124102001876</v>
      </c>
    </row>
    <row r="3387" customFormat="false" ht="14.25" hidden="false" customHeight="false" outlineLevel="0" collapsed="false">
      <c r="A3387" s="27" t="n">
        <v>3378</v>
      </c>
      <c r="B3387" s="39" t="n">
        <v>923272411</v>
      </c>
      <c r="C3387" s="28" t="s">
        <v>10713</v>
      </c>
      <c r="D3387" s="29" t="s">
        <v>10714</v>
      </c>
      <c r="E3387" s="39" t="n">
        <v>1</v>
      </c>
      <c r="F3387" s="39" t="n">
        <v>1</v>
      </c>
      <c r="G3387" s="39" t="n">
        <v>1</v>
      </c>
      <c r="H3387" s="39" t="n">
        <v>1</v>
      </c>
      <c r="I3387" s="39" t="n">
        <v>2</v>
      </c>
      <c r="J3387" s="39" t="s">
        <v>428</v>
      </c>
      <c r="K3387" s="39" t="s">
        <v>644</v>
      </c>
      <c r="L3387" s="39" t="s">
        <v>10715</v>
      </c>
      <c r="M3387" s="30" t="str">
        <f aca="false">+CONCATENATE(E3387,F3387,G3387,H3387,I3387,J3387,K3387,L3387)</f>
        <v>111125240501757</v>
      </c>
    </row>
    <row r="3388" customFormat="false" ht="14.25" hidden="false" customHeight="false" outlineLevel="0" collapsed="false">
      <c r="A3388" s="27" t="n">
        <v>3379</v>
      </c>
      <c r="B3388" s="28" t="n">
        <v>923272412</v>
      </c>
      <c r="C3388" s="28" t="s">
        <v>10716</v>
      </c>
      <c r="D3388" s="29" t="s">
        <v>10717</v>
      </c>
      <c r="E3388" s="28" t="n">
        <v>3</v>
      </c>
      <c r="F3388" s="28" t="n">
        <v>1</v>
      </c>
      <c r="G3388" s="28" t="n">
        <v>1</v>
      </c>
      <c r="H3388" s="28" t="n">
        <v>1</v>
      </c>
      <c r="I3388" s="28" t="n">
        <v>0</v>
      </c>
      <c r="J3388" s="28" t="s">
        <v>20</v>
      </c>
      <c r="K3388" s="28" t="s">
        <v>21</v>
      </c>
      <c r="L3388" s="28" t="s">
        <v>10718</v>
      </c>
      <c r="M3388" s="30" t="str">
        <f aca="false">+CONCATENATE(E3388,F3388,G3388,H3388,I3388,J3388,K3388,L3388)</f>
        <v>311100000002996</v>
      </c>
    </row>
    <row r="3389" customFormat="false" ht="14.25" hidden="false" customHeight="false" outlineLevel="0" collapsed="false">
      <c r="A3389" s="27" t="n">
        <v>3380</v>
      </c>
      <c r="B3389" s="27" t="n">
        <v>923272413</v>
      </c>
      <c r="C3389" s="28" t="s">
        <v>10719</v>
      </c>
      <c r="D3389" s="29" t="s">
        <v>10720</v>
      </c>
      <c r="E3389" s="27" t="n">
        <v>3</v>
      </c>
      <c r="F3389" s="27" t="n">
        <v>3</v>
      </c>
      <c r="G3389" s="27" t="n">
        <v>2</v>
      </c>
      <c r="H3389" s="27" t="n">
        <v>1</v>
      </c>
      <c r="I3389" s="27" t="n">
        <v>1</v>
      </c>
      <c r="J3389" s="27" t="s">
        <v>112</v>
      </c>
      <c r="K3389" s="27" t="s">
        <v>678</v>
      </c>
      <c r="L3389" s="27" t="s">
        <v>10721</v>
      </c>
      <c r="M3389" s="30" t="str">
        <f aca="false">+CONCATENATE(E3389,F3389,G3389,H3389,I3389,J3389,K3389,L3389)</f>
        <v>332111586102539</v>
      </c>
    </row>
    <row r="3390" customFormat="false" ht="14.25" hidden="false" customHeight="false" outlineLevel="0" collapsed="false">
      <c r="A3390" s="27" t="n">
        <v>3381</v>
      </c>
      <c r="B3390" s="28" t="n">
        <v>923272414</v>
      </c>
      <c r="C3390" s="28" t="s">
        <v>10722</v>
      </c>
      <c r="D3390" s="29" t="s">
        <v>10723</v>
      </c>
      <c r="E3390" s="28" t="n">
        <v>1</v>
      </c>
      <c r="F3390" s="28" t="n">
        <v>1</v>
      </c>
      <c r="G3390" s="28" t="n">
        <v>1</v>
      </c>
      <c r="H3390" s="28" t="n">
        <v>1</v>
      </c>
      <c r="I3390" s="28" t="n">
        <v>0</v>
      </c>
      <c r="J3390" s="28" t="s">
        <v>20</v>
      </c>
      <c r="K3390" s="28" t="s">
        <v>21</v>
      </c>
      <c r="L3390" s="28" t="s">
        <v>10724</v>
      </c>
      <c r="M3390" s="30" t="str">
        <f aca="false">+CONCATENATE(E3390,F3390,G3390,H3390,I3390,J3390,K3390,L3390)</f>
        <v>111100000003459</v>
      </c>
    </row>
    <row r="3391" customFormat="false" ht="14.25" hidden="false" customHeight="false" outlineLevel="0" collapsed="false">
      <c r="A3391" s="28" t="n">
        <v>3382</v>
      </c>
      <c r="B3391" s="28" t="n">
        <v>923272415</v>
      </c>
      <c r="C3391" s="28" t="s">
        <v>10725</v>
      </c>
      <c r="D3391" s="29" t="s">
        <v>10726</v>
      </c>
      <c r="E3391" s="28" t="n">
        <v>1</v>
      </c>
      <c r="F3391" s="28" t="n">
        <v>1</v>
      </c>
      <c r="G3391" s="28" t="n">
        <v>1</v>
      </c>
      <c r="H3391" s="28" t="n">
        <v>1</v>
      </c>
      <c r="I3391" s="28" t="n">
        <v>1</v>
      </c>
      <c r="J3391" s="28" t="s">
        <v>617</v>
      </c>
      <c r="K3391" s="28" t="s">
        <v>21</v>
      </c>
      <c r="L3391" s="28" t="s">
        <v>10727</v>
      </c>
      <c r="M3391" s="30" t="str">
        <f aca="false">+CONCATENATE(E3391,F3391,G3391,H3391,I3391,J3391,K3391,L3391)</f>
        <v>111117600001990</v>
      </c>
    </row>
    <row r="3392" customFormat="false" ht="14.25" hidden="false" customHeight="false" outlineLevel="0" collapsed="false">
      <c r="A3392" s="27" t="n">
        <v>3383</v>
      </c>
      <c r="B3392" s="28" t="n">
        <v>923272416</v>
      </c>
      <c r="C3392" s="28" t="s">
        <v>10728</v>
      </c>
      <c r="D3392" s="29" t="s">
        <v>10729</v>
      </c>
      <c r="E3392" s="28" t="n">
        <v>3</v>
      </c>
      <c r="F3392" s="28" t="n">
        <v>1</v>
      </c>
      <c r="G3392" s="28" t="n">
        <v>1</v>
      </c>
      <c r="H3392" s="28" t="n">
        <v>1</v>
      </c>
      <c r="I3392" s="28" t="n">
        <v>0</v>
      </c>
      <c r="J3392" s="28" t="s">
        <v>20</v>
      </c>
      <c r="K3392" s="28" t="s">
        <v>21</v>
      </c>
      <c r="L3392" s="28" t="s">
        <v>10730</v>
      </c>
      <c r="M3392" s="30" t="str">
        <f aca="false">+CONCATENATE(E3392,F3392,G3392,H3392,I3392,J3392,K3392,L3392)</f>
        <v>311100000003629</v>
      </c>
    </row>
    <row r="3393" customFormat="false" ht="14.25" hidden="false" customHeight="false" outlineLevel="0" collapsed="false">
      <c r="A3393" s="27" t="n">
        <v>3384</v>
      </c>
      <c r="B3393" s="28" t="n">
        <v>923272417</v>
      </c>
      <c r="C3393" s="28" t="s">
        <v>10731</v>
      </c>
      <c r="D3393" s="29" t="s">
        <v>10732</v>
      </c>
      <c r="E3393" s="28" t="n">
        <v>3</v>
      </c>
      <c r="F3393" s="28" t="n">
        <v>3</v>
      </c>
      <c r="G3393" s="28" t="n">
        <v>2</v>
      </c>
      <c r="H3393" s="28" t="n">
        <v>1</v>
      </c>
      <c r="I3393" s="28" t="n">
        <v>1</v>
      </c>
      <c r="J3393" s="28" t="s">
        <v>617</v>
      </c>
      <c r="K3393" s="28" t="s">
        <v>1948</v>
      </c>
      <c r="L3393" s="28" t="s">
        <v>10733</v>
      </c>
      <c r="M3393" s="30" t="str">
        <f aca="false">+CONCATENATE(E3393,F3393,G3393,H3393,I3393,J3393,K3393,L3393)</f>
        <v>332117614702324</v>
      </c>
    </row>
    <row r="3394" customFormat="false" ht="14.25" hidden="false" customHeight="false" outlineLevel="0" collapsed="false">
      <c r="A3394" s="27" t="n">
        <v>3385</v>
      </c>
      <c r="B3394" s="28" t="n">
        <v>923272418</v>
      </c>
      <c r="C3394" s="28" t="s">
        <v>10734</v>
      </c>
      <c r="D3394" s="29" t="s">
        <v>10735</v>
      </c>
      <c r="E3394" s="28" t="n">
        <v>3</v>
      </c>
      <c r="F3394" s="28" t="n">
        <v>1</v>
      </c>
      <c r="G3394" s="28" t="n">
        <v>1</v>
      </c>
      <c r="H3394" s="28" t="n">
        <v>1</v>
      </c>
      <c r="I3394" s="28" t="n">
        <v>0</v>
      </c>
      <c r="J3394" s="28" t="s">
        <v>20</v>
      </c>
      <c r="K3394" s="28" t="s">
        <v>21</v>
      </c>
      <c r="L3394" s="28" t="s">
        <v>10736</v>
      </c>
      <c r="M3394" s="30" t="str">
        <f aca="false">+CONCATENATE(E3394,F3394,G3394,H3394,I3394,J3394,K3394,L3394)</f>
        <v>311100000003136</v>
      </c>
    </row>
    <row r="3395" customFormat="false" ht="14.25" hidden="false" customHeight="false" outlineLevel="0" collapsed="false">
      <c r="A3395" s="27" t="n">
        <v>3386</v>
      </c>
      <c r="B3395" s="28" t="n">
        <v>923272419</v>
      </c>
      <c r="C3395" s="28" t="s">
        <v>10737</v>
      </c>
      <c r="D3395" s="29" t="s">
        <v>10738</v>
      </c>
      <c r="E3395" s="28" t="n">
        <v>3</v>
      </c>
      <c r="F3395" s="28" t="n">
        <v>1</v>
      </c>
      <c r="G3395" s="28" t="n">
        <v>1</v>
      </c>
      <c r="H3395" s="28" t="n">
        <v>1</v>
      </c>
      <c r="I3395" s="28" t="n">
        <v>0</v>
      </c>
      <c r="J3395" s="28" t="s">
        <v>20</v>
      </c>
      <c r="K3395" s="28" t="s">
        <v>21</v>
      </c>
      <c r="L3395" s="28" t="s">
        <v>10739</v>
      </c>
      <c r="M3395" s="30" t="str">
        <f aca="false">+CONCATENATE(E3395,F3395,G3395,H3395,I3395,J3395,K3395,L3395)</f>
        <v>311100000003674</v>
      </c>
    </row>
    <row r="3396" customFormat="false" ht="14.25" hidden="false" customHeight="false" outlineLevel="0" collapsed="false">
      <c r="A3396" s="28" t="n">
        <v>3387</v>
      </c>
      <c r="B3396" s="28" t="n">
        <v>923272420</v>
      </c>
      <c r="C3396" s="28" t="s">
        <v>10740</v>
      </c>
      <c r="D3396" s="29" t="s">
        <v>10741</v>
      </c>
      <c r="E3396" s="28" t="n">
        <v>3</v>
      </c>
      <c r="F3396" s="28" t="n">
        <v>1</v>
      </c>
      <c r="G3396" s="28" t="n">
        <v>1</v>
      </c>
      <c r="H3396" s="28" t="n">
        <v>1</v>
      </c>
      <c r="I3396" s="28" t="n">
        <v>0</v>
      </c>
      <c r="J3396" s="28" t="s">
        <v>20</v>
      </c>
      <c r="K3396" s="28" t="s">
        <v>21</v>
      </c>
      <c r="L3396" s="28" t="s">
        <v>10742</v>
      </c>
      <c r="M3396" s="30" t="str">
        <f aca="false">+CONCATENATE(E3396,F3396,G3396,H3396,I3396,J3396,K3396,L3396)</f>
        <v>311100000000614</v>
      </c>
    </row>
    <row r="3397" customFormat="false" ht="14.25" hidden="false" customHeight="false" outlineLevel="0" collapsed="false">
      <c r="A3397" s="27" t="n">
        <v>3388</v>
      </c>
      <c r="B3397" s="28" t="n">
        <v>923272421</v>
      </c>
      <c r="C3397" s="28" t="s">
        <v>10743</v>
      </c>
      <c r="D3397" s="29" t="s">
        <v>10744</v>
      </c>
      <c r="E3397" s="28" t="n">
        <v>3</v>
      </c>
      <c r="F3397" s="28" t="n">
        <v>1</v>
      </c>
      <c r="G3397" s="28" t="n">
        <v>1</v>
      </c>
      <c r="H3397" s="28" t="n">
        <v>1</v>
      </c>
      <c r="I3397" s="28" t="n">
        <v>0</v>
      </c>
      <c r="J3397" s="28" t="s">
        <v>20</v>
      </c>
      <c r="K3397" s="28" t="s">
        <v>21</v>
      </c>
      <c r="L3397" s="28" t="s">
        <v>10745</v>
      </c>
      <c r="M3397" s="30" t="str">
        <f aca="false">+CONCATENATE(E3397,F3397,G3397,H3397,I3397,J3397,K3397,L3397)</f>
        <v>311100000002993</v>
      </c>
    </row>
    <row r="3398" customFormat="false" ht="14.25" hidden="false" customHeight="false" outlineLevel="0" collapsed="false">
      <c r="A3398" s="27" t="n">
        <v>3389</v>
      </c>
      <c r="B3398" s="28" t="n">
        <v>923272422</v>
      </c>
      <c r="C3398" s="28" t="s">
        <v>10746</v>
      </c>
      <c r="D3398" s="29" t="s">
        <v>10747</v>
      </c>
      <c r="E3398" s="28" t="n">
        <v>1</v>
      </c>
      <c r="F3398" s="28" t="n">
        <v>1</v>
      </c>
      <c r="G3398" s="28" t="n">
        <v>1</v>
      </c>
      <c r="H3398" s="28" t="n">
        <v>1</v>
      </c>
      <c r="I3398" s="28" t="n">
        <v>2</v>
      </c>
      <c r="J3398" s="28" t="s">
        <v>112</v>
      </c>
      <c r="K3398" s="28" t="s">
        <v>2072</v>
      </c>
      <c r="L3398" s="28" t="s">
        <v>10748</v>
      </c>
      <c r="M3398" s="30" t="str">
        <f aca="false">+CONCATENATE(E3398,F3398,G3398,H3398,I3398,J3398,K3398,L3398)</f>
        <v>111121537701667</v>
      </c>
    </row>
    <row r="3399" customFormat="false" ht="14.25" hidden="false" customHeight="false" outlineLevel="0" collapsed="false">
      <c r="A3399" s="27" t="n">
        <v>3390</v>
      </c>
      <c r="B3399" s="28" t="n">
        <v>923272423</v>
      </c>
      <c r="C3399" s="28" t="s">
        <v>10749</v>
      </c>
      <c r="D3399" s="29" t="s">
        <v>10750</v>
      </c>
      <c r="E3399" s="28" t="n">
        <v>3</v>
      </c>
      <c r="F3399" s="28" t="n">
        <v>1</v>
      </c>
      <c r="G3399" s="28" t="n">
        <v>1</v>
      </c>
      <c r="H3399" s="28" t="n">
        <v>1</v>
      </c>
      <c r="I3399" s="28" t="n">
        <v>0</v>
      </c>
      <c r="J3399" s="28" t="s">
        <v>20</v>
      </c>
      <c r="K3399" s="28" t="s">
        <v>21</v>
      </c>
      <c r="L3399" s="28" t="s">
        <v>10751</v>
      </c>
      <c r="M3399" s="30" t="str">
        <f aca="false">+CONCATENATE(E3399,F3399,G3399,H3399,I3399,J3399,K3399,L3399)</f>
        <v>311100000003675</v>
      </c>
    </row>
    <row r="3400" customFormat="false" ht="14.25" hidden="false" customHeight="false" outlineLevel="0" collapsed="false">
      <c r="A3400" s="27" t="n">
        <v>3391</v>
      </c>
      <c r="B3400" s="28" t="n">
        <v>923272424</v>
      </c>
      <c r="C3400" s="28" t="s">
        <v>10752</v>
      </c>
      <c r="D3400" s="29" t="s">
        <v>10753</v>
      </c>
      <c r="E3400" s="28" t="n">
        <v>3</v>
      </c>
      <c r="F3400" s="28" t="n">
        <v>1</v>
      </c>
      <c r="G3400" s="28" t="n">
        <v>1</v>
      </c>
      <c r="H3400" s="28" t="n">
        <v>1</v>
      </c>
      <c r="I3400" s="28" t="n">
        <v>0</v>
      </c>
      <c r="J3400" s="28" t="s">
        <v>20</v>
      </c>
      <c r="K3400" s="28" t="s">
        <v>21</v>
      </c>
      <c r="L3400" s="28" t="s">
        <v>10754</v>
      </c>
      <c r="M3400" s="30" t="str">
        <f aca="false">+CONCATENATE(E3400,F3400,G3400,H3400,I3400,J3400,K3400,L3400)</f>
        <v>311100000003665</v>
      </c>
    </row>
    <row r="3401" customFormat="false" ht="28.5" hidden="false" customHeight="false" outlineLevel="0" collapsed="false">
      <c r="A3401" s="27" t="n">
        <v>3392</v>
      </c>
      <c r="B3401" s="28" t="n">
        <v>923272425</v>
      </c>
      <c r="C3401" s="28" t="s">
        <v>10755</v>
      </c>
      <c r="D3401" s="29" t="s">
        <v>10756</v>
      </c>
      <c r="E3401" s="28" t="n">
        <v>3</v>
      </c>
      <c r="F3401" s="28" t="n">
        <v>1</v>
      </c>
      <c r="G3401" s="28" t="n">
        <v>1</v>
      </c>
      <c r="H3401" s="28" t="n">
        <v>1</v>
      </c>
      <c r="I3401" s="28" t="n">
        <v>0</v>
      </c>
      <c r="J3401" s="28" t="s">
        <v>20</v>
      </c>
      <c r="K3401" s="28" t="s">
        <v>21</v>
      </c>
      <c r="L3401" s="28" t="s">
        <v>10757</v>
      </c>
      <c r="M3401" s="30" t="str">
        <f aca="false">+CONCATENATE(E3401,F3401,G3401,H3401,I3401,J3401,K3401,L3401)</f>
        <v>311100000003668</v>
      </c>
    </row>
    <row r="3402" customFormat="false" ht="14.25" hidden="false" customHeight="false" outlineLevel="0" collapsed="false">
      <c r="A3402" s="27" t="n">
        <v>3393</v>
      </c>
      <c r="B3402" s="28" t="n">
        <v>923272426</v>
      </c>
      <c r="C3402" s="28" t="s">
        <v>10758</v>
      </c>
      <c r="D3402" s="29" t="s">
        <v>10759</v>
      </c>
      <c r="E3402" s="28" t="n">
        <v>3</v>
      </c>
      <c r="F3402" s="28" t="n">
        <v>1</v>
      </c>
      <c r="G3402" s="28" t="n">
        <v>1</v>
      </c>
      <c r="H3402" s="28" t="n">
        <v>1</v>
      </c>
      <c r="I3402" s="28" t="n">
        <v>0</v>
      </c>
      <c r="J3402" s="28" t="s">
        <v>20</v>
      </c>
      <c r="K3402" s="28" t="s">
        <v>21</v>
      </c>
      <c r="L3402" s="28" t="s">
        <v>10760</v>
      </c>
      <c r="M3402" s="30" t="str">
        <f aca="false">+CONCATENATE(E3402,F3402,G3402,H3402,I3402,J3402,K3402,L3402)</f>
        <v>311100000003628</v>
      </c>
    </row>
    <row r="3403" customFormat="false" ht="14.25" hidden="false" customHeight="false" outlineLevel="0" collapsed="false">
      <c r="A3403" s="28" t="n">
        <v>3394</v>
      </c>
      <c r="B3403" s="28" t="n">
        <v>923272427</v>
      </c>
      <c r="C3403" s="28" t="s">
        <v>10761</v>
      </c>
      <c r="D3403" s="29" t="s">
        <v>10762</v>
      </c>
      <c r="E3403" s="28" t="n">
        <v>1</v>
      </c>
      <c r="F3403" s="28" t="n">
        <v>1</v>
      </c>
      <c r="G3403" s="28" t="n">
        <v>1</v>
      </c>
      <c r="H3403" s="28" t="n">
        <v>1</v>
      </c>
      <c r="I3403" s="28" t="n">
        <v>2</v>
      </c>
      <c r="J3403" s="28" t="s">
        <v>112</v>
      </c>
      <c r="K3403" s="28" t="s">
        <v>864</v>
      </c>
      <c r="L3403" s="28" t="s">
        <v>10763</v>
      </c>
      <c r="M3403" s="30" t="str">
        <f aca="false">+CONCATENATE(E3403,F3403,G3403,H3403,I3403,J3403,K3403,L3403)</f>
        <v>111121563201559</v>
      </c>
    </row>
    <row r="3404" customFormat="false" ht="14.25" hidden="false" customHeight="false" outlineLevel="0" collapsed="false">
      <c r="A3404" s="27" t="n">
        <v>3395</v>
      </c>
      <c r="B3404" s="28" t="n">
        <v>923272428</v>
      </c>
      <c r="C3404" s="28" t="s">
        <v>10764</v>
      </c>
      <c r="D3404" s="29" t="s">
        <v>10765</v>
      </c>
      <c r="E3404" s="28" t="n">
        <v>1</v>
      </c>
      <c r="F3404" s="28" t="n">
        <v>1</v>
      </c>
      <c r="G3404" s="28" t="n">
        <v>1</v>
      </c>
      <c r="H3404" s="28" t="n">
        <v>1</v>
      </c>
      <c r="I3404" s="28" t="n">
        <v>1</v>
      </c>
      <c r="J3404" s="28" t="s">
        <v>399</v>
      </c>
      <c r="K3404" s="28" t="s">
        <v>21</v>
      </c>
      <c r="L3404" s="28" t="s">
        <v>10766</v>
      </c>
      <c r="M3404" s="30" t="str">
        <f aca="false">+CONCATENATE(E3404,F3404,G3404,H3404,I3404,J3404,K3404,L3404)</f>
        <v>111110500001608</v>
      </c>
    </row>
    <row r="3405" customFormat="false" ht="14.25" hidden="false" customHeight="false" outlineLevel="0" collapsed="false">
      <c r="A3405" s="27" t="n">
        <v>3396</v>
      </c>
      <c r="B3405" s="28" t="n">
        <v>923272430</v>
      </c>
      <c r="C3405" s="28" t="s">
        <v>10767</v>
      </c>
      <c r="D3405" s="29" t="s">
        <v>10768</v>
      </c>
      <c r="E3405" s="28" t="n">
        <v>3</v>
      </c>
      <c r="F3405" s="28" t="n">
        <v>1</v>
      </c>
      <c r="G3405" s="28" t="n">
        <v>1</v>
      </c>
      <c r="H3405" s="28" t="n">
        <v>1</v>
      </c>
      <c r="I3405" s="28" t="n">
        <v>0</v>
      </c>
      <c r="J3405" s="28" t="s">
        <v>20</v>
      </c>
      <c r="K3405" s="28" t="s">
        <v>21</v>
      </c>
      <c r="L3405" s="28" t="s">
        <v>10769</v>
      </c>
      <c r="M3405" s="30" t="str">
        <f aca="false">+CONCATENATE(E3405,F3405,G3405,H3405,I3405,J3405,K3405,L3405)</f>
        <v>311100000000019</v>
      </c>
    </row>
    <row r="3406" customFormat="false" ht="14.25" hidden="false" customHeight="false" outlineLevel="0" collapsed="false">
      <c r="A3406" s="27" t="n">
        <v>3397</v>
      </c>
      <c r="B3406" s="28" t="n">
        <v>923272432</v>
      </c>
      <c r="C3406" s="28" t="s">
        <v>10770</v>
      </c>
      <c r="D3406" s="29" t="s">
        <v>10771</v>
      </c>
      <c r="E3406" s="28" t="n">
        <v>3</v>
      </c>
      <c r="F3406" s="28" t="n">
        <v>1</v>
      </c>
      <c r="G3406" s="28" t="n">
        <v>1</v>
      </c>
      <c r="H3406" s="28" t="n">
        <v>1</v>
      </c>
      <c r="I3406" s="28" t="n">
        <v>0</v>
      </c>
      <c r="J3406" s="28" t="s">
        <v>20</v>
      </c>
      <c r="K3406" s="28" t="s">
        <v>21</v>
      </c>
      <c r="L3406" s="28" t="s">
        <v>10772</v>
      </c>
      <c r="M3406" s="30" t="str">
        <f aca="false">+CONCATENATE(E3406,F3406,G3406,H3406,I3406,J3406,K3406,L3406)</f>
        <v>311100000000027</v>
      </c>
    </row>
    <row r="3407" customFormat="false" ht="14.25" hidden="false" customHeight="false" outlineLevel="0" collapsed="false">
      <c r="A3407" s="27" t="n">
        <v>3398</v>
      </c>
      <c r="B3407" s="28" t="n">
        <v>923272433</v>
      </c>
      <c r="C3407" s="28" t="s">
        <v>10773</v>
      </c>
      <c r="D3407" s="29" t="s">
        <v>10774</v>
      </c>
      <c r="E3407" s="28" t="n">
        <v>3</v>
      </c>
      <c r="F3407" s="28" t="n">
        <v>1</v>
      </c>
      <c r="G3407" s="28" t="n">
        <v>1</v>
      </c>
      <c r="H3407" s="28" t="n">
        <v>1</v>
      </c>
      <c r="I3407" s="28" t="n">
        <v>0</v>
      </c>
      <c r="J3407" s="28" t="s">
        <v>20</v>
      </c>
      <c r="K3407" s="28" t="s">
        <v>21</v>
      </c>
      <c r="L3407" s="28" t="s">
        <v>10775</v>
      </c>
      <c r="M3407" s="30" t="str">
        <f aca="false">+CONCATENATE(E3407,F3407,G3407,H3407,I3407,J3407,K3407,L3407)</f>
        <v>311100000002160</v>
      </c>
    </row>
    <row r="3408" customFormat="false" ht="14.25" hidden="false" customHeight="false" outlineLevel="0" collapsed="false">
      <c r="A3408" s="28" t="n">
        <v>3399</v>
      </c>
      <c r="B3408" s="28" t="n">
        <v>923272435</v>
      </c>
      <c r="C3408" s="28" t="s">
        <v>10776</v>
      </c>
      <c r="D3408" s="29" t="s">
        <v>10777</v>
      </c>
      <c r="E3408" s="28" t="n">
        <v>1</v>
      </c>
      <c r="F3408" s="28" t="n">
        <v>1</v>
      </c>
      <c r="G3408" s="28" t="n">
        <v>1</v>
      </c>
      <c r="H3408" s="28" t="n">
        <v>1</v>
      </c>
      <c r="I3408" s="28" t="n">
        <v>2</v>
      </c>
      <c r="J3408" s="28" t="s">
        <v>399</v>
      </c>
      <c r="K3408" s="28" t="s">
        <v>2348</v>
      </c>
      <c r="L3408" s="28" t="s">
        <v>10778</v>
      </c>
      <c r="M3408" s="30" t="str">
        <f aca="false">+CONCATENATE(E3408,F3408,G3408,H3408,I3408,J3408,K3408,L3408)</f>
        <v>111120535301890</v>
      </c>
    </row>
    <row r="3409" customFormat="false" ht="14.25" hidden="false" customHeight="false" outlineLevel="0" collapsed="false">
      <c r="A3409" s="27" t="n">
        <v>3400</v>
      </c>
      <c r="B3409" s="28" t="n">
        <v>923272436</v>
      </c>
      <c r="C3409" s="28" t="s">
        <v>10779</v>
      </c>
      <c r="D3409" s="29" t="s">
        <v>10780</v>
      </c>
      <c r="E3409" s="28" t="n">
        <v>3</v>
      </c>
      <c r="F3409" s="28" t="n">
        <v>1</v>
      </c>
      <c r="G3409" s="28" t="n">
        <v>1</v>
      </c>
      <c r="H3409" s="28" t="n">
        <v>1</v>
      </c>
      <c r="I3409" s="28" t="n">
        <v>0</v>
      </c>
      <c r="J3409" s="28" t="s">
        <v>20</v>
      </c>
      <c r="K3409" s="28" t="s">
        <v>21</v>
      </c>
      <c r="L3409" s="28" t="s">
        <v>10781</v>
      </c>
      <c r="M3409" s="30" t="str">
        <f aca="false">+CONCATENATE(E3409,F3409,G3409,H3409,I3409,J3409,K3409,L3409)</f>
        <v>311100000000361</v>
      </c>
    </row>
    <row r="3410" customFormat="false" ht="14.25" hidden="false" customHeight="false" outlineLevel="0" collapsed="false">
      <c r="A3410" s="27" t="n">
        <v>3401</v>
      </c>
      <c r="B3410" s="28" t="n">
        <v>923272438</v>
      </c>
      <c r="C3410" s="28" t="s">
        <v>10782</v>
      </c>
      <c r="D3410" s="29" t="s">
        <v>10783</v>
      </c>
      <c r="E3410" s="28" t="n">
        <v>3</v>
      </c>
      <c r="F3410" s="28" t="n">
        <v>1</v>
      </c>
      <c r="G3410" s="28" t="n">
        <v>1</v>
      </c>
      <c r="H3410" s="28" t="n">
        <v>1</v>
      </c>
      <c r="I3410" s="28" t="n">
        <v>0</v>
      </c>
      <c r="J3410" s="28" t="s">
        <v>20</v>
      </c>
      <c r="K3410" s="28" t="s">
        <v>21</v>
      </c>
      <c r="L3410" s="28" t="s">
        <v>10784</v>
      </c>
      <c r="M3410" s="30" t="str">
        <f aca="false">+CONCATENATE(E3410,F3410,G3410,H3410,I3410,J3410,K3410,L3410)</f>
        <v>311100000003676</v>
      </c>
    </row>
    <row r="3411" customFormat="false" ht="14.25" hidden="false" customHeight="false" outlineLevel="0" collapsed="false">
      <c r="A3411" s="27" t="n">
        <v>3402</v>
      </c>
      <c r="B3411" s="28" t="n">
        <v>923272440</v>
      </c>
      <c r="C3411" s="28" t="s">
        <v>10785</v>
      </c>
      <c r="D3411" s="29" t="s">
        <v>10786</v>
      </c>
      <c r="E3411" s="28" t="n">
        <v>3</v>
      </c>
      <c r="F3411" s="28" t="n">
        <v>1</v>
      </c>
      <c r="G3411" s="28" t="n">
        <v>1</v>
      </c>
      <c r="H3411" s="28" t="n">
        <v>1</v>
      </c>
      <c r="I3411" s="28" t="n">
        <v>0</v>
      </c>
      <c r="J3411" s="28" t="s">
        <v>20</v>
      </c>
      <c r="K3411" s="28" t="s">
        <v>21</v>
      </c>
      <c r="L3411" s="28" t="s">
        <v>10787</v>
      </c>
      <c r="M3411" s="30" t="str">
        <f aca="false">+CONCATENATE(E3411,F3411,G3411,H3411,I3411,J3411,K3411,L3411)</f>
        <v>311100000003652</v>
      </c>
    </row>
    <row r="3412" customFormat="false" ht="14.25" hidden="false" customHeight="false" outlineLevel="0" collapsed="false">
      <c r="A3412" s="27" t="n">
        <v>3403</v>
      </c>
      <c r="B3412" s="28" t="n">
        <v>923272441</v>
      </c>
      <c r="C3412" s="28" t="s">
        <v>10788</v>
      </c>
      <c r="D3412" s="29" t="s">
        <v>10789</v>
      </c>
      <c r="E3412" s="28" t="n">
        <v>3</v>
      </c>
      <c r="F3412" s="28" t="n">
        <v>1</v>
      </c>
      <c r="G3412" s="28" t="n">
        <v>1</v>
      </c>
      <c r="H3412" s="28" t="n">
        <v>1</v>
      </c>
      <c r="I3412" s="28" t="n">
        <v>0</v>
      </c>
      <c r="J3412" s="28" t="s">
        <v>20</v>
      </c>
      <c r="K3412" s="28" t="s">
        <v>21</v>
      </c>
      <c r="L3412" s="28" t="s">
        <v>10790</v>
      </c>
      <c r="M3412" s="30" t="str">
        <f aca="false">+CONCATENATE(E3412,F3412,G3412,H3412,I3412,J3412,K3412,L3412)</f>
        <v>311100000003640</v>
      </c>
    </row>
    <row r="3413" customFormat="false" ht="14.25" hidden="false" customHeight="false" outlineLevel="0" collapsed="false">
      <c r="A3413" s="27" t="n">
        <v>3404</v>
      </c>
      <c r="B3413" s="28" t="n">
        <v>923272442</v>
      </c>
      <c r="C3413" s="28" t="s">
        <v>10791</v>
      </c>
      <c r="D3413" s="29" t="s">
        <v>10792</v>
      </c>
      <c r="E3413" s="28" t="n">
        <v>1</v>
      </c>
      <c r="F3413" s="28" t="n">
        <v>1</v>
      </c>
      <c r="G3413" s="28" t="n">
        <v>1</v>
      </c>
      <c r="H3413" s="28" t="n">
        <v>1</v>
      </c>
      <c r="I3413" s="28" t="n">
        <v>2</v>
      </c>
      <c r="J3413" s="28" t="s">
        <v>112</v>
      </c>
      <c r="K3413" s="28" t="s">
        <v>6112</v>
      </c>
      <c r="L3413" s="28" t="s">
        <v>10793</v>
      </c>
      <c r="M3413" s="30" t="str">
        <f aca="false">+CONCATENATE(E3413,F3413,G3413,H3413,I3413,J3413,K3413,L3413)</f>
        <v>111121549101709</v>
      </c>
    </row>
    <row r="3414" customFormat="false" ht="14.25" hidden="false" customHeight="false" outlineLevel="0" collapsed="false">
      <c r="A3414" s="27" t="n">
        <v>3405</v>
      </c>
      <c r="B3414" s="28" t="n">
        <v>923272443</v>
      </c>
      <c r="C3414" s="28" t="s">
        <v>10794</v>
      </c>
      <c r="D3414" s="29" t="s">
        <v>10795</v>
      </c>
      <c r="E3414" s="28" t="n">
        <v>1</v>
      </c>
      <c r="F3414" s="28" t="n">
        <v>1</v>
      </c>
      <c r="G3414" s="28" t="n">
        <v>1</v>
      </c>
      <c r="H3414" s="28" t="n">
        <v>1</v>
      </c>
      <c r="I3414" s="28" t="n">
        <v>2</v>
      </c>
      <c r="J3414" s="28" t="s">
        <v>682</v>
      </c>
      <c r="K3414" s="28" t="s">
        <v>2241</v>
      </c>
      <c r="L3414" s="28" t="s">
        <v>10796</v>
      </c>
      <c r="M3414" s="30" t="str">
        <f aca="false">+CONCATENATE(E3414,F3414,G3414,H3414,I3414,J3414,K3414,L3414)</f>
        <v>111127082301685</v>
      </c>
    </row>
    <row r="3415" customFormat="false" ht="28.5" hidden="false" customHeight="false" outlineLevel="0" collapsed="false">
      <c r="A3415" s="28" t="n">
        <v>3406</v>
      </c>
      <c r="B3415" s="28" t="n">
        <v>923272444</v>
      </c>
      <c r="C3415" s="28" t="s">
        <v>10797</v>
      </c>
      <c r="D3415" s="29" t="s">
        <v>10798</v>
      </c>
      <c r="E3415" s="28" t="n">
        <v>1</v>
      </c>
      <c r="F3415" s="28" t="n">
        <v>1</v>
      </c>
      <c r="G3415" s="28" t="n">
        <v>1</v>
      </c>
      <c r="H3415" s="28" t="n">
        <v>1</v>
      </c>
      <c r="I3415" s="28" t="n">
        <v>2</v>
      </c>
      <c r="J3415" s="28" t="s">
        <v>903</v>
      </c>
      <c r="K3415" s="28" t="s">
        <v>309</v>
      </c>
      <c r="L3415" s="28" t="s">
        <v>10799</v>
      </c>
      <c r="M3415" s="30" t="str">
        <f aca="false">+CONCATENATE(E3415,F3415,G3415,H3415,I3415,J3415,K3415,L3415)</f>
        <v>111121900103456</v>
      </c>
    </row>
    <row r="3416" customFormat="false" ht="14.25" hidden="false" customHeight="false" outlineLevel="0" collapsed="false">
      <c r="A3416" s="27" t="n">
        <v>3407</v>
      </c>
      <c r="B3416" s="28" t="n">
        <v>923272446</v>
      </c>
      <c r="C3416" s="28" t="s">
        <v>10800</v>
      </c>
      <c r="D3416" s="29" t="s">
        <v>10801</v>
      </c>
      <c r="E3416" s="28" t="n">
        <v>1</v>
      </c>
      <c r="F3416" s="28" t="n">
        <v>1</v>
      </c>
      <c r="G3416" s="28" t="n">
        <v>1</v>
      </c>
      <c r="H3416" s="28" t="n">
        <v>1</v>
      </c>
      <c r="I3416" s="28" t="n">
        <v>2</v>
      </c>
      <c r="J3416" s="28" t="s">
        <v>428</v>
      </c>
      <c r="K3416" s="28" t="s">
        <v>1832</v>
      </c>
      <c r="L3416" s="28" t="s">
        <v>10802</v>
      </c>
      <c r="M3416" s="30" t="str">
        <f aca="false">+CONCATENATE(E3416,F3416,G3416,H3416,I3416,J3416,K3416,L3416)</f>
        <v>111125239901818</v>
      </c>
    </row>
    <row r="3417" customFormat="false" ht="14.25" hidden="false" customHeight="false" outlineLevel="0" collapsed="false">
      <c r="A3417" s="27" t="n">
        <v>3408</v>
      </c>
      <c r="B3417" s="28" t="n">
        <v>923272447</v>
      </c>
      <c r="C3417" s="28" t="s">
        <v>10803</v>
      </c>
      <c r="D3417" s="29" t="s">
        <v>10804</v>
      </c>
      <c r="E3417" s="28" t="n">
        <v>3</v>
      </c>
      <c r="F3417" s="28" t="n">
        <v>1</v>
      </c>
      <c r="G3417" s="28" t="n">
        <v>1</v>
      </c>
      <c r="H3417" s="28" t="n">
        <v>1</v>
      </c>
      <c r="I3417" s="28" t="n">
        <v>0</v>
      </c>
      <c r="J3417" s="28" t="s">
        <v>20</v>
      </c>
      <c r="K3417" s="28" t="s">
        <v>21</v>
      </c>
      <c r="L3417" s="28" t="s">
        <v>10805</v>
      </c>
      <c r="M3417" s="30" t="str">
        <f aca="false">+CONCATENATE(E3417,F3417,G3417,H3417,I3417,J3417,K3417,L3417)</f>
        <v>311100000003458</v>
      </c>
    </row>
    <row r="3418" customFormat="false" ht="14.25" hidden="false" customHeight="false" outlineLevel="0" collapsed="false">
      <c r="A3418" s="27" t="n">
        <v>3409</v>
      </c>
      <c r="B3418" s="28" t="n">
        <v>923272448</v>
      </c>
      <c r="C3418" s="28" t="s">
        <v>10806</v>
      </c>
      <c r="D3418" s="29" t="s">
        <v>10807</v>
      </c>
      <c r="E3418" s="28" t="n">
        <v>3</v>
      </c>
      <c r="F3418" s="28" t="n">
        <v>1</v>
      </c>
      <c r="G3418" s="28" t="n">
        <v>1</v>
      </c>
      <c r="H3418" s="28" t="n">
        <v>1</v>
      </c>
      <c r="I3418" s="28" t="n">
        <v>0</v>
      </c>
      <c r="J3418" s="28" t="s">
        <v>20</v>
      </c>
      <c r="K3418" s="28" t="s">
        <v>21</v>
      </c>
      <c r="L3418" s="28" t="s">
        <v>10808</v>
      </c>
      <c r="M3418" s="30" t="str">
        <f aca="false">+CONCATENATE(E3418,F3418,G3418,H3418,I3418,J3418,K3418,L3418)</f>
        <v>311100000000623</v>
      </c>
    </row>
    <row r="3419" customFormat="false" ht="14.25" hidden="false" customHeight="false" outlineLevel="0" collapsed="false">
      <c r="A3419" s="27" t="n">
        <v>3410</v>
      </c>
      <c r="B3419" s="28" t="n">
        <v>923272449</v>
      </c>
      <c r="C3419" s="28" t="s">
        <v>10809</v>
      </c>
      <c r="D3419" s="29" t="s">
        <v>10810</v>
      </c>
      <c r="E3419" s="28" t="n">
        <v>1</v>
      </c>
      <c r="F3419" s="28" t="n">
        <v>1</v>
      </c>
      <c r="G3419" s="28" t="n">
        <v>1</v>
      </c>
      <c r="H3419" s="28" t="n">
        <v>1</v>
      </c>
      <c r="I3419" s="28" t="n">
        <v>0</v>
      </c>
      <c r="J3419" s="28" t="s">
        <v>20</v>
      </c>
      <c r="K3419" s="28" t="s">
        <v>21</v>
      </c>
      <c r="L3419" s="28" t="s">
        <v>10811</v>
      </c>
      <c r="M3419" s="30" t="str">
        <f aca="false">+CONCATENATE(E3419,F3419,G3419,H3419,I3419,J3419,K3419,L3419)</f>
        <v>111100000003119</v>
      </c>
    </row>
    <row r="3420" customFormat="false" ht="14.25" hidden="false" customHeight="false" outlineLevel="0" collapsed="false">
      <c r="A3420" s="28" t="n">
        <v>3411</v>
      </c>
      <c r="B3420" s="28" t="n">
        <v>923272456</v>
      </c>
      <c r="C3420" s="28" t="s">
        <v>10812</v>
      </c>
      <c r="D3420" s="29" t="s">
        <v>10813</v>
      </c>
      <c r="E3420" s="28" t="n">
        <v>1</v>
      </c>
      <c r="F3420" s="28" t="n">
        <v>1</v>
      </c>
      <c r="G3420" s="28" t="n">
        <v>1</v>
      </c>
      <c r="H3420" s="28" t="n">
        <v>1</v>
      </c>
      <c r="I3420" s="28" t="n">
        <v>2</v>
      </c>
      <c r="J3420" s="28" t="s">
        <v>617</v>
      </c>
      <c r="K3420" s="28" t="s">
        <v>577</v>
      </c>
      <c r="L3420" s="28" t="s">
        <v>10814</v>
      </c>
      <c r="M3420" s="30" t="str">
        <f aca="false">+CONCATENATE(E3420,F3420,G3420,H3420,I3420,J3420,K3420,L3420)</f>
        <v>111127673601946</v>
      </c>
    </row>
    <row r="3421" customFormat="false" ht="14.25" hidden="false" customHeight="false" outlineLevel="0" collapsed="false">
      <c r="A3421" s="27" t="n">
        <v>3412</v>
      </c>
      <c r="B3421" s="28" t="n">
        <v>923272458</v>
      </c>
      <c r="C3421" s="28" t="s">
        <v>10815</v>
      </c>
      <c r="D3421" s="29" t="s">
        <v>10816</v>
      </c>
      <c r="E3421" s="28" t="n">
        <v>3</v>
      </c>
      <c r="F3421" s="28" t="n">
        <v>3</v>
      </c>
      <c r="G3421" s="28" t="n">
        <v>2</v>
      </c>
      <c r="H3421" s="28" t="n">
        <v>1</v>
      </c>
      <c r="I3421" s="28" t="n">
        <v>1</v>
      </c>
      <c r="J3421" s="28" t="s">
        <v>982</v>
      </c>
      <c r="K3421" s="28" t="s">
        <v>309</v>
      </c>
      <c r="L3421" s="28" t="s">
        <v>10817</v>
      </c>
      <c r="M3421" s="30" t="str">
        <f aca="false">+CONCATENATE(E3421,F3421,G3421,H3421,I3421,J3421,K3421,L3421)</f>
        <v>332119700102663</v>
      </c>
    </row>
    <row r="3422" customFormat="false" ht="33" hidden="false" customHeight="true" outlineLevel="0" collapsed="false">
      <c r="A3422" s="27" t="n">
        <v>3413</v>
      </c>
      <c r="B3422" s="28" t="n">
        <v>923272459</v>
      </c>
      <c r="C3422" s="28" t="s">
        <v>10818</v>
      </c>
      <c r="D3422" s="29" t="s">
        <v>10819</v>
      </c>
      <c r="E3422" s="28" t="n">
        <v>3</v>
      </c>
      <c r="F3422" s="28" t="n">
        <v>1</v>
      </c>
      <c r="G3422" s="28" t="n">
        <v>1</v>
      </c>
      <c r="H3422" s="28" t="n">
        <v>1</v>
      </c>
      <c r="I3422" s="28" t="n">
        <v>0</v>
      </c>
      <c r="J3422" s="28" t="s">
        <v>20</v>
      </c>
      <c r="K3422" s="28" t="s">
        <v>21</v>
      </c>
      <c r="L3422" s="28" t="s">
        <v>10820</v>
      </c>
      <c r="M3422" s="30" t="str">
        <f aca="false">+CONCATENATE(E3422,F3422,G3422,H3422,I3422,J3422,K3422,L3422)</f>
        <v>311100000000023</v>
      </c>
    </row>
    <row r="3423" customFormat="false" ht="14.25" hidden="false" customHeight="false" outlineLevel="0" collapsed="false">
      <c r="A3423" s="27" t="n">
        <v>3414</v>
      </c>
      <c r="B3423" s="28" t="n">
        <v>923272460</v>
      </c>
      <c r="C3423" s="28" t="s">
        <v>10821</v>
      </c>
      <c r="D3423" s="29" t="s">
        <v>10822</v>
      </c>
      <c r="E3423" s="28" t="n">
        <v>3</v>
      </c>
      <c r="F3423" s="28" t="n">
        <v>1</v>
      </c>
      <c r="G3423" s="28" t="n">
        <v>1</v>
      </c>
      <c r="H3423" s="28" t="n">
        <v>1</v>
      </c>
      <c r="I3423" s="28" t="n">
        <v>0</v>
      </c>
      <c r="J3423" s="28" t="s">
        <v>20</v>
      </c>
      <c r="K3423" s="28" t="s">
        <v>21</v>
      </c>
      <c r="L3423" s="28" t="s">
        <v>10823</v>
      </c>
      <c r="M3423" s="30" t="str">
        <f aca="false">+CONCATENATE(E3423,F3423,G3423,H3423,I3423,J3423,K3423,L3423)</f>
        <v>311100000000025</v>
      </c>
    </row>
    <row r="3424" customFormat="false" ht="14.25" hidden="false" customHeight="false" outlineLevel="0" collapsed="false">
      <c r="A3424" s="27" t="n">
        <v>3415</v>
      </c>
      <c r="B3424" s="28" t="n">
        <v>923272461</v>
      </c>
      <c r="C3424" s="28" t="s">
        <v>10824</v>
      </c>
      <c r="D3424" s="29" t="s">
        <v>10825</v>
      </c>
      <c r="E3424" s="28" t="n">
        <v>1</v>
      </c>
      <c r="F3424" s="28" t="n">
        <v>1</v>
      </c>
      <c r="G3424" s="28" t="n">
        <v>1</v>
      </c>
      <c r="H3424" s="28" t="n">
        <v>1</v>
      </c>
      <c r="I3424" s="28" t="n">
        <v>2</v>
      </c>
      <c r="J3424" s="28" t="s">
        <v>576</v>
      </c>
      <c r="K3424" s="28" t="s">
        <v>3585</v>
      </c>
      <c r="L3424" s="28" t="s">
        <v>10826</v>
      </c>
      <c r="M3424" s="30" t="str">
        <f aca="false">+CONCATENATE(E3424,F3424,G3424,H3424,I3424,J3424,K3424,L3424)</f>
        <v>111122532001750</v>
      </c>
    </row>
    <row r="3425" customFormat="false" ht="14.25" hidden="false" customHeight="false" outlineLevel="0" collapsed="false">
      <c r="A3425" s="27" t="n">
        <v>3416</v>
      </c>
      <c r="B3425" s="28" t="n">
        <v>923272462</v>
      </c>
      <c r="C3425" s="28" t="s">
        <v>10827</v>
      </c>
      <c r="D3425" s="29" t="s">
        <v>10828</v>
      </c>
      <c r="E3425" s="28" t="n">
        <v>3</v>
      </c>
      <c r="F3425" s="28" t="n">
        <v>1</v>
      </c>
      <c r="G3425" s="28" t="n">
        <v>1</v>
      </c>
      <c r="H3425" s="28" t="n">
        <v>1</v>
      </c>
      <c r="I3425" s="28" t="n">
        <v>0</v>
      </c>
      <c r="J3425" s="28" t="s">
        <v>20</v>
      </c>
      <c r="K3425" s="28" t="s">
        <v>21</v>
      </c>
      <c r="L3425" s="28" t="s">
        <v>10829</v>
      </c>
      <c r="M3425" s="30" t="str">
        <f aca="false">+CONCATENATE(E3425,F3425,G3425,H3425,I3425,J3425,K3425,L3425)</f>
        <v>311100000000022</v>
      </c>
    </row>
    <row r="3426" customFormat="false" ht="14.25" hidden="false" customHeight="false" outlineLevel="0" collapsed="false">
      <c r="A3426" s="27" t="n">
        <v>3417</v>
      </c>
      <c r="B3426" s="28" t="n">
        <v>923272463</v>
      </c>
      <c r="C3426" s="28" t="s">
        <v>10830</v>
      </c>
      <c r="D3426" s="29" t="s">
        <v>10831</v>
      </c>
      <c r="E3426" s="28" t="n">
        <v>1</v>
      </c>
      <c r="F3426" s="28" t="n">
        <v>1</v>
      </c>
      <c r="G3426" s="28" t="n">
        <v>1</v>
      </c>
      <c r="H3426" s="28" t="n">
        <v>1</v>
      </c>
      <c r="I3426" s="28" t="n">
        <v>2</v>
      </c>
      <c r="J3426" s="28" t="s">
        <v>581</v>
      </c>
      <c r="K3426" s="28" t="s">
        <v>2788</v>
      </c>
      <c r="L3426" s="28" t="s">
        <v>10832</v>
      </c>
      <c r="M3426" s="30" t="str">
        <f aca="false">+CONCATENATE(E3426,F3426,G3426,H3426,I3426,J3426,K3426,L3426)</f>
        <v>111128530001957</v>
      </c>
    </row>
    <row r="3427" customFormat="false" ht="14.25" hidden="false" customHeight="false" outlineLevel="0" collapsed="false">
      <c r="A3427" s="28" t="n">
        <v>3418</v>
      </c>
      <c r="B3427" s="28" t="n">
        <v>923272464</v>
      </c>
      <c r="C3427" s="28" t="s">
        <v>10833</v>
      </c>
      <c r="D3427" s="29" t="s">
        <v>10834</v>
      </c>
      <c r="E3427" s="28" t="n">
        <v>1</v>
      </c>
      <c r="F3427" s="28" t="n">
        <v>1</v>
      </c>
      <c r="G3427" s="28" t="n">
        <v>1</v>
      </c>
      <c r="H3427" s="28" t="n">
        <v>1</v>
      </c>
      <c r="I3427" s="28" t="n">
        <v>2</v>
      </c>
      <c r="J3427" s="28" t="s">
        <v>428</v>
      </c>
      <c r="K3427" s="28" t="s">
        <v>1013</v>
      </c>
      <c r="L3427" s="28" t="s">
        <v>10835</v>
      </c>
      <c r="M3427" s="30" t="str">
        <f aca="false">+CONCATENATE(E3427,F3427,G3427,H3427,I3427,J3427,K3427,L3427)</f>
        <v>111125211000831</v>
      </c>
    </row>
    <row r="3428" customFormat="false" ht="14.25" hidden="false" customHeight="false" outlineLevel="0" collapsed="false">
      <c r="A3428" s="27" t="n">
        <v>3419</v>
      </c>
      <c r="B3428" s="28" t="n">
        <v>923272466</v>
      </c>
      <c r="C3428" s="28" t="s">
        <v>10490</v>
      </c>
      <c r="D3428" s="29" t="s">
        <v>10836</v>
      </c>
      <c r="E3428" s="28" t="n">
        <v>2</v>
      </c>
      <c r="F3428" s="28" t="n">
        <v>5</v>
      </c>
      <c r="G3428" s="28" t="n">
        <v>4</v>
      </c>
      <c r="H3428" s="28" t="n">
        <v>1</v>
      </c>
      <c r="I3428" s="28" t="n">
        <v>1</v>
      </c>
      <c r="J3428" s="28" t="s">
        <v>886</v>
      </c>
      <c r="K3428" s="28" t="s">
        <v>309</v>
      </c>
      <c r="L3428" s="28" t="s">
        <v>10837</v>
      </c>
      <c r="M3428" s="30" t="str">
        <f aca="false">+CONCATENATE(E3428,F3428,G3428,H3428,I3428,J3428,K3428,L3428)</f>
        <v>254110800103080</v>
      </c>
    </row>
    <row r="3429" customFormat="false" ht="14.25" hidden="false" customHeight="false" outlineLevel="0" collapsed="false">
      <c r="A3429" s="27" t="n">
        <v>3420</v>
      </c>
      <c r="B3429" s="28" t="n">
        <v>923272467</v>
      </c>
      <c r="C3429" s="28" t="s">
        <v>10838</v>
      </c>
      <c r="D3429" s="29" t="s">
        <v>10839</v>
      </c>
      <c r="E3429" s="28" t="n">
        <v>3</v>
      </c>
      <c r="F3429" s="28" t="n">
        <v>1</v>
      </c>
      <c r="G3429" s="28" t="n">
        <v>1</v>
      </c>
      <c r="H3429" s="28" t="n">
        <v>1</v>
      </c>
      <c r="I3429" s="28" t="n">
        <v>0</v>
      </c>
      <c r="J3429" s="28" t="s">
        <v>20</v>
      </c>
      <c r="K3429" s="28" t="s">
        <v>21</v>
      </c>
      <c r="L3429" s="28" t="s">
        <v>10840</v>
      </c>
      <c r="M3429" s="30" t="str">
        <f aca="false">+CONCATENATE(E3429,F3429,G3429,H3429,I3429,J3429,K3429,L3429)</f>
        <v>311100000003669</v>
      </c>
    </row>
    <row r="3430" customFormat="false" ht="14.25" hidden="false" customHeight="false" outlineLevel="0" collapsed="false">
      <c r="A3430" s="27" t="n">
        <v>3421</v>
      </c>
      <c r="B3430" s="28" t="n">
        <v>923272469</v>
      </c>
      <c r="C3430" s="28" t="s">
        <v>10841</v>
      </c>
      <c r="D3430" s="29" t="s">
        <v>10842</v>
      </c>
      <c r="E3430" s="28" t="n">
        <v>1</v>
      </c>
      <c r="F3430" s="28" t="n">
        <v>1</v>
      </c>
      <c r="G3430" s="28" t="n">
        <v>1</v>
      </c>
      <c r="H3430" s="28" t="n">
        <v>1</v>
      </c>
      <c r="I3430" s="28" t="n">
        <v>2</v>
      </c>
      <c r="J3430" s="28" t="s">
        <v>522</v>
      </c>
      <c r="K3430" s="28" t="s">
        <v>4235</v>
      </c>
      <c r="L3430" s="28" t="s">
        <v>10843</v>
      </c>
      <c r="M3430" s="30" t="str">
        <f aca="false">+CONCATENATE(E3430,F3430,G3430,H3430,I3430,J3430,K3430,L3430)</f>
        <v>111121314001558</v>
      </c>
    </row>
    <row r="3431" customFormat="false" ht="14.25" hidden="false" customHeight="false" outlineLevel="0" collapsed="false">
      <c r="A3431" s="27" t="n">
        <v>3422</v>
      </c>
      <c r="B3431" s="28" t="n">
        <v>923272470</v>
      </c>
      <c r="C3431" s="28" t="s">
        <v>10289</v>
      </c>
      <c r="D3431" s="29" t="s">
        <v>10844</v>
      </c>
      <c r="E3431" s="28" t="n">
        <v>3</v>
      </c>
      <c r="F3431" s="28" t="n">
        <v>4</v>
      </c>
      <c r="G3431" s="28" t="n">
        <v>1</v>
      </c>
      <c r="H3431" s="28" t="n">
        <v>1</v>
      </c>
      <c r="I3431" s="28" t="n">
        <v>0</v>
      </c>
      <c r="J3431" s="28" t="s">
        <v>20</v>
      </c>
      <c r="K3431" s="28" t="s">
        <v>21</v>
      </c>
      <c r="L3431" s="28" t="s">
        <v>10845</v>
      </c>
      <c r="M3431" s="30" t="str">
        <f aca="false">+CONCATENATE(E3431,F3431,G3431,H3431,I3431,J3431,K3431,L3431)</f>
        <v>341100000000432</v>
      </c>
    </row>
    <row r="3432" customFormat="false" ht="14.25" hidden="false" customHeight="false" outlineLevel="0" collapsed="false">
      <c r="A3432" s="28" t="n">
        <v>3423</v>
      </c>
      <c r="B3432" s="28" t="n">
        <v>923272471</v>
      </c>
      <c r="C3432" s="28" t="s">
        <v>10289</v>
      </c>
      <c r="D3432" s="29" t="s">
        <v>10846</v>
      </c>
      <c r="E3432" s="28" t="n">
        <v>3</v>
      </c>
      <c r="F3432" s="28" t="n">
        <v>4</v>
      </c>
      <c r="G3432" s="28" t="n">
        <v>1</v>
      </c>
      <c r="H3432" s="28" t="n">
        <v>1</v>
      </c>
      <c r="I3432" s="28" t="n">
        <v>0</v>
      </c>
      <c r="J3432" s="28" t="s">
        <v>20</v>
      </c>
      <c r="K3432" s="28" t="s">
        <v>21</v>
      </c>
      <c r="L3432" s="28" t="s">
        <v>10847</v>
      </c>
      <c r="M3432" s="30" t="str">
        <f aca="false">+CONCATENATE(E3432,F3432,G3432,H3432,I3432,J3432,K3432,L3432)</f>
        <v>341100000000430</v>
      </c>
    </row>
    <row r="3433" customFormat="false" ht="14.25" hidden="false" customHeight="false" outlineLevel="0" collapsed="false">
      <c r="A3433" s="27" t="n">
        <v>3424</v>
      </c>
      <c r="B3433" s="28" t="n">
        <v>923272472</v>
      </c>
      <c r="C3433" s="28" t="s">
        <v>10289</v>
      </c>
      <c r="D3433" s="29" t="s">
        <v>10848</v>
      </c>
      <c r="E3433" s="28" t="n">
        <v>3</v>
      </c>
      <c r="F3433" s="28" t="n">
        <v>4</v>
      </c>
      <c r="G3433" s="28" t="n">
        <v>1</v>
      </c>
      <c r="H3433" s="28" t="n">
        <v>1</v>
      </c>
      <c r="I3433" s="28" t="n">
        <v>0</v>
      </c>
      <c r="J3433" s="28" t="s">
        <v>20</v>
      </c>
      <c r="K3433" s="28" t="s">
        <v>21</v>
      </c>
      <c r="L3433" s="28" t="s">
        <v>10849</v>
      </c>
      <c r="M3433" s="30" t="str">
        <f aca="false">+CONCATENATE(E3433,F3433,G3433,H3433,I3433,J3433,K3433,L3433)</f>
        <v>341100000000431</v>
      </c>
    </row>
    <row r="3434" customFormat="false" ht="14.25" hidden="false" customHeight="false" outlineLevel="0" collapsed="false">
      <c r="A3434" s="27" t="n">
        <v>3425</v>
      </c>
      <c r="B3434" s="28" t="n">
        <v>923272473</v>
      </c>
      <c r="C3434" s="28" t="s">
        <v>10289</v>
      </c>
      <c r="D3434" s="29" t="s">
        <v>10850</v>
      </c>
      <c r="E3434" s="28" t="n">
        <v>3</v>
      </c>
      <c r="F3434" s="28" t="n">
        <v>4</v>
      </c>
      <c r="G3434" s="28" t="n">
        <v>1</v>
      </c>
      <c r="H3434" s="28" t="n">
        <v>1</v>
      </c>
      <c r="I3434" s="28" t="n">
        <v>0</v>
      </c>
      <c r="J3434" s="28" t="s">
        <v>20</v>
      </c>
      <c r="K3434" s="28" t="s">
        <v>21</v>
      </c>
      <c r="L3434" s="28" t="s">
        <v>10851</v>
      </c>
      <c r="M3434" s="30" t="str">
        <f aca="false">+CONCATENATE(E3434,F3434,G3434,H3434,I3434,J3434,K3434,L3434)</f>
        <v>341100000000433</v>
      </c>
    </row>
    <row r="3435" s="38" customFormat="true" ht="14.25" hidden="false" customHeight="false" outlineLevel="0" collapsed="false">
      <c r="A3435" s="27" t="n">
        <v>3426</v>
      </c>
      <c r="B3435" s="28" t="n">
        <v>923272474</v>
      </c>
      <c r="C3435" s="28" t="s">
        <v>10852</v>
      </c>
      <c r="D3435" s="29" t="s">
        <v>10853</v>
      </c>
      <c r="E3435" s="28" t="n">
        <v>1</v>
      </c>
      <c r="F3435" s="28" t="n">
        <v>1</v>
      </c>
      <c r="G3435" s="28" t="n">
        <v>1</v>
      </c>
      <c r="H3435" s="28" t="n">
        <v>1</v>
      </c>
      <c r="I3435" s="28" t="n">
        <v>2</v>
      </c>
      <c r="J3435" s="28" t="s">
        <v>899</v>
      </c>
      <c r="K3435" s="28" t="s">
        <v>6134</v>
      </c>
      <c r="L3435" s="28" t="s">
        <v>10854</v>
      </c>
      <c r="M3435" s="30" t="str">
        <f aca="false">+CONCATENATE(E3435,F3435,G3435,H3435,I3435,J3435,K3435,L3435)</f>
        <v>111121859201557</v>
      </c>
      <c r="N3435" s="37"/>
    </row>
    <row r="3436" customFormat="false" ht="28.5" hidden="false" customHeight="false" outlineLevel="0" collapsed="false">
      <c r="A3436" s="27" t="n">
        <v>3427</v>
      </c>
      <c r="B3436" s="28" t="n">
        <v>923272476</v>
      </c>
      <c r="C3436" s="28" t="s">
        <v>10855</v>
      </c>
      <c r="D3436" s="29" t="s">
        <v>10856</v>
      </c>
      <c r="E3436" s="28" t="n">
        <v>3</v>
      </c>
      <c r="F3436" s="28" t="n">
        <v>1</v>
      </c>
      <c r="G3436" s="28" t="n">
        <v>1</v>
      </c>
      <c r="H3436" s="28" t="n">
        <v>1</v>
      </c>
      <c r="I3436" s="28" t="n">
        <v>0</v>
      </c>
      <c r="J3436" s="28" t="s">
        <v>20</v>
      </c>
      <c r="K3436" s="28" t="s">
        <v>21</v>
      </c>
      <c r="L3436" s="28" t="s">
        <v>10857</v>
      </c>
      <c r="M3436" s="30" t="str">
        <f aca="false">+CONCATENATE(E3436,F3436,G3436,H3436,I3436,J3436,K3436,L3436)</f>
        <v>311100000003625</v>
      </c>
    </row>
    <row r="3437" customFormat="false" ht="14.25" hidden="false" customHeight="false" outlineLevel="0" collapsed="false">
      <c r="A3437" s="27" t="n">
        <v>3428</v>
      </c>
      <c r="B3437" s="28" t="n">
        <v>923272478</v>
      </c>
      <c r="C3437" s="28" t="s">
        <v>10858</v>
      </c>
      <c r="D3437" s="29" t="s">
        <v>10859</v>
      </c>
      <c r="E3437" s="28" t="n">
        <v>1</v>
      </c>
      <c r="F3437" s="28" t="n">
        <v>1</v>
      </c>
      <c r="G3437" s="28" t="n">
        <v>1</v>
      </c>
      <c r="H3437" s="28" t="n">
        <v>1</v>
      </c>
      <c r="I3437" s="28" t="n">
        <v>0</v>
      </c>
      <c r="J3437" s="28" t="s">
        <v>20</v>
      </c>
      <c r="K3437" s="28" t="s">
        <v>21</v>
      </c>
      <c r="L3437" s="28" t="s">
        <v>10860</v>
      </c>
      <c r="M3437" s="30" t="str">
        <f aca="false">+CONCATENATE(E3437,F3437,G3437,H3437,I3437,J3437,K3437,L3437)</f>
        <v>111100000000331</v>
      </c>
    </row>
    <row r="3438" customFormat="false" ht="14.25" hidden="false" customHeight="false" outlineLevel="0" collapsed="false">
      <c r="A3438" s="27" t="n">
        <v>3429</v>
      </c>
      <c r="B3438" s="28" t="n">
        <v>923272480</v>
      </c>
      <c r="C3438" s="28" t="s">
        <v>10861</v>
      </c>
      <c r="D3438" s="29" t="s">
        <v>10862</v>
      </c>
      <c r="E3438" s="28" t="n">
        <v>3</v>
      </c>
      <c r="F3438" s="28" t="n">
        <v>3</v>
      </c>
      <c r="G3438" s="28" t="n">
        <v>2</v>
      </c>
      <c r="H3438" s="28" t="n">
        <v>1</v>
      </c>
      <c r="I3438" s="28" t="n">
        <v>1</v>
      </c>
      <c r="J3438" s="28" t="s">
        <v>639</v>
      </c>
      <c r="K3438" s="28" t="s">
        <v>2469</v>
      </c>
      <c r="L3438" s="43" t="s">
        <v>10863</v>
      </c>
      <c r="M3438" s="30" t="str">
        <f aca="false">+CONCATENATE(E3438,F3438,G3438,H3438,I3438,J3438,K3438,L3438)</f>
        <v>332114155102591</v>
      </c>
    </row>
    <row r="3439" customFormat="false" ht="28.5" hidden="false" customHeight="false" outlineLevel="0" collapsed="false">
      <c r="A3439" s="28" t="n">
        <v>3430</v>
      </c>
      <c r="B3439" s="28" t="n">
        <v>923272481</v>
      </c>
      <c r="C3439" s="28" t="s">
        <v>10864</v>
      </c>
      <c r="D3439" s="29" t="s">
        <v>10865</v>
      </c>
      <c r="E3439" s="28" t="n">
        <v>3</v>
      </c>
      <c r="F3439" s="28" t="n">
        <v>3</v>
      </c>
      <c r="G3439" s="28" t="n">
        <v>2</v>
      </c>
      <c r="H3439" s="28" t="n">
        <v>1</v>
      </c>
      <c r="I3439" s="28" t="n">
        <v>1</v>
      </c>
      <c r="J3439" s="28" t="s">
        <v>518</v>
      </c>
      <c r="K3439" s="28" t="s">
        <v>309</v>
      </c>
      <c r="L3439" s="44" t="s">
        <v>10866</v>
      </c>
      <c r="M3439" s="30" t="str">
        <f aca="false">+CONCATENATE(E3439,F3439,G3439,H3439,I3439,J3439,K3439,L3439)</f>
        <v>332114700102243</v>
      </c>
    </row>
    <row r="3440" customFormat="false" ht="14.25" hidden="false" customHeight="false" outlineLevel="0" collapsed="false">
      <c r="A3440" s="27" t="n">
        <v>3431</v>
      </c>
      <c r="B3440" s="28" t="n">
        <v>923272482</v>
      </c>
      <c r="C3440" s="28" t="s">
        <v>10867</v>
      </c>
      <c r="D3440" s="29" t="s">
        <v>10868</v>
      </c>
      <c r="E3440" s="28" t="n">
        <v>1</v>
      </c>
      <c r="F3440" s="28" t="n">
        <v>1</v>
      </c>
      <c r="G3440" s="28" t="n">
        <v>1</v>
      </c>
      <c r="H3440" s="28" t="n">
        <v>1</v>
      </c>
      <c r="I3440" s="28" t="n">
        <v>2</v>
      </c>
      <c r="J3440" s="28" t="s">
        <v>559</v>
      </c>
      <c r="K3440" s="28" t="s">
        <v>1577</v>
      </c>
      <c r="L3440" s="44" t="s">
        <v>10869</v>
      </c>
      <c r="M3440" s="30" t="str">
        <f aca="false">+CONCATENATE(E3440,F3440,G3440,H3440,I3440,J3440,K3440,L3440)</f>
        <v>111125040001758</v>
      </c>
    </row>
    <row r="3441" customFormat="false" ht="14.25" hidden="false" customHeight="false" outlineLevel="0" collapsed="false">
      <c r="A3441" s="27" t="n">
        <v>3432</v>
      </c>
      <c r="B3441" s="28" t="n">
        <v>923272483</v>
      </c>
      <c r="C3441" s="28" t="s">
        <v>10870</v>
      </c>
      <c r="D3441" s="29" t="s">
        <v>10871</v>
      </c>
      <c r="E3441" s="42" t="n">
        <v>1</v>
      </c>
      <c r="F3441" s="42" t="n">
        <v>1</v>
      </c>
      <c r="G3441" s="42" t="n">
        <v>1</v>
      </c>
      <c r="H3441" s="42" t="n">
        <v>1</v>
      </c>
      <c r="I3441" s="42" t="n">
        <v>2</v>
      </c>
      <c r="J3441" s="42" t="n">
        <v>15</v>
      </c>
      <c r="K3441" s="42" t="n">
        <v>763</v>
      </c>
      <c r="L3441" s="1" t="s">
        <v>10872</v>
      </c>
      <c r="M3441" s="30" t="str">
        <f aca="false">+CONCATENATE(E3441,F3441,G3441,H3441,I3441,J3441,K3441,L3441)</f>
        <v>111121576301906</v>
      </c>
    </row>
    <row r="3442" customFormat="false" ht="14.25" hidden="false" customHeight="false" outlineLevel="0" collapsed="false">
      <c r="A3442" s="27" t="n">
        <v>3433</v>
      </c>
      <c r="B3442" s="28" t="n">
        <v>923272484</v>
      </c>
      <c r="C3442" s="28" t="s">
        <v>10873</v>
      </c>
      <c r="D3442" s="29" t="s">
        <v>10874</v>
      </c>
      <c r="E3442" s="42" t="n">
        <v>1</v>
      </c>
      <c r="F3442" s="42" t="n">
        <v>1</v>
      </c>
      <c r="G3442" s="42" t="n">
        <v>1</v>
      </c>
      <c r="H3442" s="42" t="n">
        <v>1</v>
      </c>
      <c r="I3442" s="42" t="n">
        <v>2</v>
      </c>
      <c r="J3442" s="42" t="n">
        <v>70</v>
      </c>
      <c r="K3442" s="42" t="n">
        <v>678</v>
      </c>
      <c r="L3442" s="1" t="s">
        <v>10875</v>
      </c>
      <c r="M3442" s="30" t="str">
        <f aca="false">+CONCATENATE(E3442,F3442,G3442,H3442,I3442,J3442,K3442,L3442)</f>
        <v>111127067801811</v>
      </c>
    </row>
    <row r="3443" customFormat="false" ht="14.25" hidden="false" customHeight="false" outlineLevel="0" collapsed="false">
      <c r="A3443" s="27" t="n">
        <v>3434</v>
      </c>
      <c r="B3443" s="28" t="n">
        <v>923272485</v>
      </c>
      <c r="C3443" s="28" t="s">
        <v>10876</v>
      </c>
      <c r="D3443" s="29" t="s">
        <v>10877</v>
      </c>
      <c r="E3443" s="42" t="n">
        <v>1</v>
      </c>
      <c r="F3443" s="42" t="n">
        <v>1</v>
      </c>
      <c r="G3443" s="42" t="n">
        <v>1</v>
      </c>
      <c r="H3443" s="42" t="n">
        <v>1</v>
      </c>
      <c r="I3443" s="42" t="n">
        <v>2</v>
      </c>
      <c r="J3443" s="42" t="n">
        <v>52</v>
      </c>
      <c r="K3443" s="42" t="n">
        <v>786</v>
      </c>
      <c r="L3443" s="42" t="s">
        <v>10878</v>
      </c>
      <c r="M3443" s="30" t="str">
        <f aca="false">+CONCATENATE(E3443,F3443,G3443,H3443,I3443,J3443,K3443,L3443)</f>
        <v>111125278600014</v>
      </c>
    </row>
    <row r="3444" customFormat="false" ht="14.25" hidden="false" customHeight="false" outlineLevel="0" collapsed="false">
      <c r="A3444" s="28" t="n">
        <v>3435</v>
      </c>
      <c r="B3444" s="39" t="n">
        <v>923272489</v>
      </c>
      <c r="C3444" s="28" t="s">
        <v>10879</v>
      </c>
      <c r="D3444" s="29" t="s">
        <v>10880</v>
      </c>
      <c r="E3444" s="45" t="n">
        <v>1</v>
      </c>
      <c r="F3444" s="45" t="n">
        <v>1</v>
      </c>
      <c r="G3444" s="45" t="n">
        <v>1</v>
      </c>
      <c r="H3444" s="45" t="n">
        <v>1</v>
      </c>
      <c r="I3444" s="45" t="n">
        <v>2</v>
      </c>
      <c r="J3444" s="45" t="n">
        <v>23</v>
      </c>
      <c r="K3444" s="45" t="s">
        <v>2166</v>
      </c>
      <c r="L3444" s="45" t="s">
        <v>10881</v>
      </c>
      <c r="M3444" s="30" t="str">
        <f aca="false">+CONCATENATE(E3444,F3444,G3444,H3444,I3444,J3444,K3444,L3444)</f>
        <v>111122306801734</v>
      </c>
    </row>
    <row r="3445" customFormat="false" ht="14.25" hidden="false" customHeight="false" outlineLevel="0" collapsed="false">
      <c r="A3445" s="27" t="n">
        <v>3436</v>
      </c>
      <c r="B3445" s="28" t="n">
        <v>923272490</v>
      </c>
      <c r="C3445" s="28" t="s">
        <v>10882</v>
      </c>
      <c r="D3445" s="29" t="s">
        <v>10883</v>
      </c>
      <c r="E3445" s="42" t="n">
        <v>1</v>
      </c>
      <c r="F3445" s="42" t="n">
        <v>1</v>
      </c>
      <c r="G3445" s="42" t="n">
        <v>1</v>
      </c>
      <c r="H3445" s="42" t="n">
        <v>1</v>
      </c>
      <c r="I3445" s="42" t="n">
        <v>2</v>
      </c>
      <c r="J3445" s="42" t="n">
        <v>50</v>
      </c>
      <c r="K3445" s="42" t="n">
        <v>251</v>
      </c>
      <c r="L3445" s="42" t="s">
        <v>10884</v>
      </c>
      <c r="M3445" s="30" t="str">
        <f aca="false">+CONCATENATE(E3445,F3445,G3445,H3445,I3445,J3445,K3445,L3445)</f>
        <v>111125025101910</v>
      </c>
    </row>
    <row r="3446" customFormat="false" ht="14.25" hidden="false" customHeight="false" outlineLevel="0" collapsed="false">
      <c r="A3446" s="27" t="n">
        <v>3437</v>
      </c>
      <c r="B3446" s="27" t="n">
        <v>923272491</v>
      </c>
      <c r="C3446" s="28" t="s">
        <v>10885</v>
      </c>
      <c r="D3446" s="29" t="s">
        <v>10886</v>
      </c>
      <c r="E3446" s="46" t="n">
        <v>3</v>
      </c>
      <c r="F3446" s="46" t="n">
        <v>3</v>
      </c>
      <c r="G3446" s="46" t="n">
        <v>2</v>
      </c>
      <c r="H3446" s="46" t="n">
        <v>1</v>
      </c>
      <c r="I3446" s="46" t="n">
        <v>1</v>
      </c>
      <c r="J3446" s="46" t="n">
        <v>76</v>
      </c>
      <c r="K3446" s="46" t="s">
        <v>21</v>
      </c>
      <c r="L3446" s="46" t="s">
        <v>10887</v>
      </c>
      <c r="M3446" s="30" t="str">
        <f aca="false">+CONCATENATE(E3446,F3446,G3446,H3446,I3446,J3446,K3446,L3446)</f>
        <v>332117600002762</v>
      </c>
    </row>
    <row r="3447" customFormat="false" ht="14.25" hidden="false" customHeight="false" outlineLevel="0" collapsed="false">
      <c r="A3447" s="27" t="n">
        <v>3438</v>
      </c>
      <c r="B3447" s="28" t="n">
        <v>923272493</v>
      </c>
      <c r="C3447" s="28" t="s">
        <v>10888</v>
      </c>
      <c r="D3447" s="29" t="s">
        <v>10889</v>
      </c>
      <c r="E3447" s="42" t="n">
        <v>1</v>
      </c>
      <c r="F3447" s="42" t="n">
        <v>1</v>
      </c>
      <c r="G3447" s="42" t="n">
        <v>1</v>
      </c>
      <c r="H3447" s="42" t="n">
        <v>1</v>
      </c>
      <c r="I3447" s="42" t="n">
        <v>2</v>
      </c>
      <c r="J3447" s="42" t="n">
        <v>18</v>
      </c>
      <c r="K3447" s="42" t="s">
        <v>6189</v>
      </c>
      <c r="L3447" s="42" t="s">
        <v>10890</v>
      </c>
      <c r="M3447" s="30" t="str">
        <f aca="false">+CONCATENATE(E3447,F3447,G3447,H3447,I3447,J3447,K3447,L3447)</f>
        <v>111121809403783</v>
      </c>
    </row>
    <row r="3448" customFormat="false" ht="14.25" hidden="false" customHeight="false" outlineLevel="0" collapsed="false">
      <c r="A3448" s="27" t="n">
        <v>3439</v>
      </c>
      <c r="B3448" s="28" t="n">
        <v>923272495</v>
      </c>
      <c r="C3448" s="28" t="s">
        <v>10891</v>
      </c>
      <c r="D3448" s="29" t="s">
        <v>10892</v>
      </c>
      <c r="E3448" s="42" t="n">
        <v>3</v>
      </c>
      <c r="F3448" s="42" t="n">
        <v>3</v>
      </c>
      <c r="G3448" s="42" t="n">
        <v>2</v>
      </c>
      <c r="H3448" s="42" t="n">
        <v>1</v>
      </c>
      <c r="I3448" s="42" t="n">
        <v>1</v>
      </c>
      <c r="J3448" s="42" t="n">
        <v>13</v>
      </c>
      <c r="K3448" s="42" t="n">
        <v>473</v>
      </c>
      <c r="L3448" s="42" t="s">
        <v>10893</v>
      </c>
      <c r="M3448" s="30" t="str">
        <f aca="false">+CONCATENATE(E3448,F3448,G3448,H3448,I3448,J3448,K3448,L3448)</f>
        <v>332111347303785</v>
      </c>
    </row>
    <row r="3449" customFormat="false" ht="14.25" hidden="false" customHeight="false" outlineLevel="0" collapsed="false">
      <c r="A3449" s="27" t="n">
        <v>3440</v>
      </c>
      <c r="B3449" s="28" t="n">
        <v>923272496</v>
      </c>
      <c r="C3449" s="28" t="s">
        <v>47</v>
      </c>
      <c r="D3449" s="29" t="s">
        <v>10894</v>
      </c>
      <c r="E3449" s="42" t="n">
        <v>2</v>
      </c>
      <c r="F3449" s="42" t="n">
        <v>2</v>
      </c>
      <c r="G3449" s="42" t="n">
        <v>1</v>
      </c>
      <c r="H3449" s="42" t="n">
        <v>1</v>
      </c>
      <c r="I3449" s="42" t="n">
        <v>0</v>
      </c>
      <c r="J3449" s="42" t="s">
        <v>20</v>
      </c>
      <c r="K3449" s="42" t="s">
        <v>21</v>
      </c>
      <c r="L3449" s="11" t="s">
        <v>10895</v>
      </c>
      <c r="M3449" s="30" t="str">
        <f aca="false">+CONCATENATE(E3449,F3449,G3449,H3449,I3449,J3449,K3449,L3449)</f>
        <v>221100000003954</v>
      </c>
    </row>
    <row r="3450" customFormat="false" ht="14.25" hidden="false" customHeight="false" outlineLevel="0" collapsed="false">
      <c r="A3450" s="27" t="n">
        <v>3441</v>
      </c>
      <c r="B3450" s="28" t="n">
        <v>923272498</v>
      </c>
      <c r="C3450" s="28" t="s">
        <v>10896</v>
      </c>
      <c r="D3450" s="29" t="s">
        <v>10897</v>
      </c>
      <c r="E3450" s="42" t="n">
        <v>3</v>
      </c>
      <c r="F3450" s="42" t="n">
        <v>3</v>
      </c>
      <c r="G3450" s="42" t="n">
        <v>2</v>
      </c>
      <c r="H3450" s="42" t="n">
        <v>1</v>
      </c>
      <c r="I3450" s="42" t="n">
        <v>1</v>
      </c>
      <c r="J3450" s="42" t="n">
        <v>52</v>
      </c>
      <c r="K3450" s="42" t="n">
        <v>240</v>
      </c>
      <c r="L3450" s="42" t="s">
        <v>10898</v>
      </c>
      <c r="M3450" s="30" t="str">
        <f aca="false">+CONCATENATE(E3450,F3450,G3450,H3450,I3450,J3450,K3450,L3450)</f>
        <v>332115224003786</v>
      </c>
    </row>
    <row r="3451" customFormat="false" ht="14.25" hidden="false" customHeight="false" outlineLevel="0" collapsed="false">
      <c r="A3451" s="28" t="n">
        <v>3442</v>
      </c>
      <c r="B3451" s="28" t="n">
        <v>923272499</v>
      </c>
      <c r="C3451" s="28" t="s">
        <v>10899</v>
      </c>
      <c r="D3451" s="29" t="s">
        <v>10900</v>
      </c>
      <c r="E3451" s="42" t="n">
        <v>1</v>
      </c>
      <c r="F3451" s="42" t="n">
        <v>1</v>
      </c>
      <c r="G3451" s="42" t="n">
        <v>1</v>
      </c>
      <c r="H3451" s="42" t="n">
        <v>1</v>
      </c>
      <c r="I3451" s="42" t="n">
        <v>2</v>
      </c>
      <c r="J3451" s="42" t="n">
        <v>27</v>
      </c>
      <c r="K3451" s="42" t="n">
        <v>495</v>
      </c>
      <c r="L3451" s="42" t="s">
        <v>10901</v>
      </c>
      <c r="M3451" s="30" t="str">
        <f aca="false">+CONCATENATE(E3451,F3451,G3451,H3451,I3451,J3451,K3451,L3451)</f>
        <v>111122749503787</v>
      </c>
    </row>
    <row r="3452" customFormat="false" ht="14.25" hidden="false" customHeight="false" outlineLevel="0" collapsed="false">
      <c r="A3452" s="27" t="n">
        <v>3443</v>
      </c>
      <c r="B3452" s="39" t="n">
        <v>923272500</v>
      </c>
      <c r="C3452" s="28" t="s">
        <v>10902</v>
      </c>
      <c r="D3452" s="29" t="s">
        <v>10903</v>
      </c>
      <c r="E3452" s="45" t="n">
        <v>1</v>
      </c>
      <c r="F3452" s="45" t="n">
        <v>1</v>
      </c>
      <c r="G3452" s="45" t="n">
        <v>1</v>
      </c>
      <c r="H3452" s="45" t="n">
        <v>1</v>
      </c>
      <c r="I3452" s="45" t="n">
        <v>2</v>
      </c>
      <c r="J3452" s="45" t="n">
        <v>25</v>
      </c>
      <c r="K3452" s="45" t="n">
        <v>224</v>
      </c>
      <c r="L3452" s="11" t="s">
        <v>10904</v>
      </c>
      <c r="M3452" s="30" t="str">
        <f aca="false">+CONCATENATE(E3452,F3452,G3452,H3452,I3452,J3452,K3452,L3452)</f>
        <v>111122522403788</v>
      </c>
    </row>
    <row r="3453" customFormat="false" ht="14.25" hidden="false" customHeight="false" outlineLevel="0" collapsed="false">
      <c r="A3453" s="27" t="n">
        <v>3444</v>
      </c>
      <c r="B3453" s="28" t="n">
        <v>923272501</v>
      </c>
      <c r="C3453" s="28" t="s">
        <v>10905</v>
      </c>
      <c r="D3453" s="29" t="s">
        <v>10906</v>
      </c>
      <c r="E3453" s="42" t="n">
        <v>3</v>
      </c>
      <c r="F3453" s="42" t="n">
        <v>3</v>
      </c>
      <c r="G3453" s="42" t="n">
        <v>2</v>
      </c>
      <c r="H3453" s="42" t="n">
        <v>1</v>
      </c>
      <c r="I3453" s="42" t="n">
        <v>1</v>
      </c>
      <c r="J3453" s="42" t="n">
        <v>76</v>
      </c>
      <c r="K3453" s="42" t="s">
        <v>21</v>
      </c>
      <c r="L3453" s="42" t="s">
        <v>10907</v>
      </c>
      <c r="M3453" s="30" t="str">
        <f aca="false">+CONCATENATE(E3453,F3453,G3453,H3453,I3453,J3453,K3453,L3453)</f>
        <v>332117600003789</v>
      </c>
    </row>
    <row r="3454" customFormat="false" ht="14.25" hidden="false" customHeight="false" outlineLevel="0" collapsed="false">
      <c r="A3454" s="27" t="n">
        <v>3445</v>
      </c>
      <c r="B3454" s="27" t="n">
        <v>923272503</v>
      </c>
      <c r="C3454" s="28" t="s">
        <v>10908</v>
      </c>
      <c r="D3454" s="29" t="s">
        <v>10909</v>
      </c>
      <c r="E3454" s="46" t="n">
        <v>1</v>
      </c>
      <c r="F3454" s="46" t="n">
        <v>1</v>
      </c>
      <c r="G3454" s="46" t="n">
        <v>1</v>
      </c>
      <c r="H3454" s="46" t="n">
        <v>1</v>
      </c>
      <c r="I3454" s="46" t="n">
        <v>2</v>
      </c>
      <c r="J3454" s="46" t="n">
        <v>15</v>
      </c>
      <c r="K3454" s="46" t="n">
        <v>646</v>
      </c>
      <c r="L3454" s="11" t="s">
        <v>10910</v>
      </c>
      <c r="M3454" s="30" t="str">
        <f aca="false">+CONCATENATE(E3454,F3454,G3454,H3454,I3454,J3454,K3454,L3454)</f>
        <v>111121564603791</v>
      </c>
    </row>
    <row r="3455" customFormat="false" ht="14.25" hidden="false" customHeight="false" outlineLevel="0" collapsed="false">
      <c r="A3455" s="27" t="n">
        <v>3446</v>
      </c>
      <c r="B3455" s="28" t="n">
        <v>923272504</v>
      </c>
      <c r="C3455" s="28" t="s">
        <v>10911</v>
      </c>
      <c r="D3455" s="29" t="s">
        <v>10912</v>
      </c>
      <c r="E3455" s="42" t="n">
        <v>3</v>
      </c>
      <c r="F3455" s="42" t="n">
        <v>3</v>
      </c>
      <c r="G3455" s="42" t="n">
        <v>2</v>
      </c>
      <c r="H3455" s="42" t="n">
        <v>1</v>
      </c>
      <c r="I3455" s="42" t="n">
        <v>1</v>
      </c>
      <c r="J3455" s="42" t="n">
        <v>68</v>
      </c>
      <c r="K3455" s="42" t="n">
        <v>276</v>
      </c>
      <c r="L3455" s="1" t="s">
        <v>10913</v>
      </c>
      <c r="M3455" s="30" t="str">
        <f aca="false">+CONCATENATE(E3455,F3455,G3455,H3455,I3455,J3455,K3455,L3455)</f>
        <v>332116827603792</v>
      </c>
    </row>
    <row r="3456" customFormat="false" ht="14.25" hidden="false" customHeight="false" outlineLevel="0" collapsed="false">
      <c r="A3456" s="28" t="n">
        <v>3447</v>
      </c>
      <c r="B3456" s="28" t="n">
        <v>923272505</v>
      </c>
      <c r="C3456" s="28" t="s">
        <v>10914</v>
      </c>
      <c r="D3456" s="29" t="s">
        <v>10915</v>
      </c>
      <c r="E3456" s="42" t="n">
        <v>1</v>
      </c>
      <c r="F3456" s="42" t="n">
        <v>1</v>
      </c>
      <c r="G3456" s="42" t="n">
        <v>1</v>
      </c>
      <c r="H3456" s="42" t="n">
        <v>1</v>
      </c>
      <c r="I3456" s="42" t="n">
        <v>2</v>
      </c>
      <c r="J3456" s="42" t="n">
        <v>17</v>
      </c>
      <c r="K3456" s="42" t="n">
        <v>777</v>
      </c>
      <c r="L3456" s="42" t="s">
        <v>10916</v>
      </c>
      <c r="M3456" s="30" t="str">
        <f aca="false">+CONCATENATE(E3456,F3456,G3456,H3456,I3456,J3456,K3456,L3456)</f>
        <v>111121777703793</v>
      </c>
    </row>
    <row r="3457" customFormat="false" ht="14.25" hidden="false" customHeight="false" outlineLevel="0" collapsed="false">
      <c r="A3457" s="27" t="n">
        <v>3448</v>
      </c>
      <c r="B3457" s="28" t="n">
        <v>923272512</v>
      </c>
      <c r="C3457" s="28" t="s">
        <v>10917</v>
      </c>
      <c r="D3457" s="29" t="s">
        <v>10918</v>
      </c>
      <c r="E3457" s="42" t="n">
        <v>1</v>
      </c>
      <c r="F3457" s="42" t="n">
        <v>1</v>
      </c>
      <c r="G3457" s="42" t="n">
        <v>1</v>
      </c>
      <c r="H3457" s="42" t="n">
        <v>1</v>
      </c>
      <c r="I3457" s="42" t="n">
        <v>2</v>
      </c>
      <c r="J3457" s="42" t="s">
        <v>399</v>
      </c>
      <c r="K3457" s="42" t="n">
        <v>543</v>
      </c>
      <c r="L3457" s="11" t="s">
        <v>10919</v>
      </c>
      <c r="M3457" s="30" t="str">
        <f aca="false">+CONCATENATE(E3457,F3457,G3457,H3457,I3457,J3457,K3457,L3457)</f>
        <v>111120554303794</v>
      </c>
    </row>
    <row r="3458" customFormat="false" ht="14.25" hidden="false" customHeight="false" outlineLevel="0" collapsed="false">
      <c r="A3458" s="27" t="n">
        <v>3449</v>
      </c>
      <c r="B3458" s="28" t="n">
        <v>923272513</v>
      </c>
      <c r="C3458" s="28" t="s">
        <v>10920</v>
      </c>
      <c r="D3458" s="29" t="s">
        <v>10921</v>
      </c>
      <c r="E3458" s="42" t="n">
        <v>1</v>
      </c>
      <c r="F3458" s="42" t="n">
        <v>1</v>
      </c>
      <c r="G3458" s="42" t="n">
        <v>1</v>
      </c>
      <c r="H3458" s="42" t="n">
        <v>1</v>
      </c>
      <c r="I3458" s="42" t="n">
        <v>2</v>
      </c>
      <c r="J3458" s="42" t="s">
        <v>399</v>
      </c>
      <c r="K3458" s="42" t="n">
        <v>483</v>
      </c>
      <c r="L3458" s="1" t="s">
        <v>10922</v>
      </c>
      <c r="M3458" s="30" t="str">
        <f aca="false">+CONCATENATE(E3458,F3458,G3458,H3458,I3458,J3458,K3458,L3458)</f>
        <v>111120548303795</v>
      </c>
    </row>
    <row r="3459" customFormat="false" ht="14.25" hidden="false" customHeight="false" outlineLevel="0" collapsed="false">
      <c r="A3459" s="27" t="n">
        <v>3450</v>
      </c>
      <c r="B3459" s="28" t="n">
        <v>923272517</v>
      </c>
      <c r="C3459" s="28" t="s">
        <v>10923</v>
      </c>
      <c r="D3459" s="29" t="s">
        <v>10924</v>
      </c>
      <c r="E3459" s="42" t="n">
        <v>1</v>
      </c>
      <c r="F3459" s="42" t="n">
        <v>1</v>
      </c>
      <c r="G3459" s="42" t="n">
        <v>1</v>
      </c>
      <c r="H3459" s="42" t="n">
        <v>1</v>
      </c>
      <c r="I3459" s="42" t="n">
        <v>2</v>
      </c>
      <c r="J3459" s="42" t="n">
        <v>52</v>
      </c>
      <c r="K3459" s="42" t="n">
        <v>258</v>
      </c>
      <c r="L3459" s="42" t="s">
        <v>10925</v>
      </c>
      <c r="M3459" s="30" t="str">
        <f aca="false">+CONCATENATE(E3459,F3459,G3459,H3459,I3459,J3459,K3459,L3459)</f>
        <v>111125225803796</v>
      </c>
    </row>
    <row r="3460" customFormat="false" ht="14.25" hidden="false" customHeight="false" outlineLevel="0" collapsed="false">
      <c r="A3460" s="27" t="n">
        <v>3451</v>
      </c>
      <c r="B3460" s="28" t="n">
        <v>923272518</v>
      </c>
      <c r="C3460" s="28" t="s">
        <v>10926</v>
      </c>
      <c r="D3460" s="29" t="s">
        <v>10927</v>
      </c>
      <c r="E3460" s="42" t="n">
        <v>1</v>
      </c>
      <c r="F3460" s="42" t="n">
        <v>1</v>
      </c>
      <c r="G3460" s="42" t="n">
        <v>1</v>
      </c>
      <c r="H3460" s="42" t="n">
        <v>1</v>
      </c>
      <c r="I3460" s="42" t="n">
        <v>2</v>
      </c>
      <c r="J3460" s="42" t="n">
        <v>86</v>
      </c>
      <c r="K3460" s="42" t="s">
        <v>309</v>
      </c>
      <c r="L3460" s="42" t="s">
        <v>10928</v>
      </c>
      <c r="M3460" s="30" t="str">
        <f aca="false">+CONCATENATE(E3460,F3460,G3460,H3460,I3460,J3460,K3460,L3460)</f>
        <v>111128600103797</v>
      </c>
    </row>
    <row r="3461" customFormat="false" ht="14.25" hidden="false" customHeight="false" outlineLevel="0" collapsed="false">
      <c r="A3461" s="27" t="n">
        <v>3452</v>
      </c>
      <c r="B3461" s="28" t="n">
        <v>923272519</v>
      </c>
      <c r="C3461" s="28" t="s">
        <v>10929</v>
      </c>
      <c r="D3461" s="29" t="s">
        <v>10930</v>
      </c>
      <c r="E3461" s="42" t="n">
        <v>1</v>
      </c>
      <c r="F3461" s="42" t="n">
        <v>1</v>
      </c>
      <c r="G3461" s="42" t="n">
        <v>1</v>
      </c>
      <c r="H3461" s="42" t="n">
        <v>1</v>
      </c>
      <c r="I3461" s="42" t="n">
        <v>2</v>
      </c>
      <c r="J3461" s="42" t="n">
        <v>52</v>
      </c>
      <c r="K3461" s="42" t="n">
        <v>427</v>
      </c>
      <c r="L3461" s="11" t="s">
        <v>10931</v>
      </c>
      <c r="M3461" s="30" t="str">
        <f aca="false">+CONCATENATE(E3461,F3461,G3461,H3461,I3461,J3461,K3461,L3461)</f>
        <v>111125242703798</v>
      </c>
    </row>
    <row r="3462" customFormat="false" ht="14.25" hidden="false" customHeight="false" outlineLevel="0" collapsed="false">
      <c r="A3462" s="27" t="n">
        <v>3453</v>
      </c>
      <c r="B3462" s="28" t="n">
        <v>923272520</v>
      </c>
      <c r="C3462" s="28" t="s">
        <v>10932</v>
      </c>
      <c r="D3462" s="29" t="s">
        <v>10933</v>
      </c>
      <c r="E3462" s="42" t="n">
        <v>3</v>
      </c>
      <c r="F3462" s="42" t="n">
        <v>3</v>
      </c>
      <c r="G3462" s="42" t="n">
        <v>2</v>
      </c>
      <c r="H3462" s="42" t="n">
        <v>1</v>
      </c>
      <c r="I3462" s="42" t="n">
        <v>1</v>
      </c>
      <c r="J3462" s="42" t="n">
        <v>25</v>
      </c>
      <c r="K3462" s="42" t="n">
        <v>307</v>
      </c>
      <c r="L3462" s="1" t="s">
        <v>10934</v>
      </c>
      <c r="M3462" s="30" t="str">
        <f aca="false">+CONCATENATE(E3462,F3462,G3462,H3462,I3462,J3462,K3462,L3462)</f>
        <v>332112530703799</v>
      </c>
    </row>
    <row r="3463" customFormat="false" ht="14.25" hidden="false" customHeight="false" outlineLevel="0" collapsed="false">
      <c r="A3463" s="28" t="n">
        <v>3454</v>
      </c>
      <c r="B3463" s="28" t="n">
        <v>923272522</v>
      </c>
      <c r="C3463" s="28" t="s">
        <v>10935</v>
      </c>
      <c r="D3463" s="29" t="s">
        <v>10936</v>
      </c>
      <c r="E3463" s="42" t="n">
        <v>1</v>
      </c>
      <c r="F3463" s="42" t="n">
        <v>1</v>
      </c>
      <c r="G3463" s="42" t="n">
        <v>1</v>
      </c>
      <c r="H3463" s="42" t="n">
        <v>1</v>
      </c>
      <c r="I3463" s="42" t="n">
        <v>2</v>
      </c>
      <c r="J3463" s="42" t="s">
        <v>399</v>
      </c>
      <c r="K3463" s="42" t="n">
        <v>145</v>
      </c>
      <c r="L3463" s="1" t="s">
        <v>10937</v>
      </c>
      <c r="M3463" s="30" t="str">
        <f aca="false">+CONCATENATE(E3463,F3463,G3463,H3463,I3463,J3463,K3463,L3463)</f>
        <v>111120514503801</v>
      </c>
    </row>
    <row r="3464" customFormat="false" ht="14.25" hidden="false" customHeight="false" outlineLevel="0" collapsed="false">
      <c r="A3464" s="27" t="n">
        <v>3455</v>
      </c>
      <c r="B3464" s="28" t="n">
        <v>923272523</v>
      </c>
      <c r="C3464" s="28" t="s">
        <v>10938</v>
      </c>
      <c r="D3464" s="29" t="s">
        <v>10939</v>
      </c>
      <c r="E3464" s="42" t="n">
        <v>1</v>
      </c>
      <c r="F3464" s="42" t="n">
        <v>1</v>
      </c>
      <c r="G3464" s="42" t="n">
        <v>1</v>
      </c>
      <c r="H3464" s="42" t="n">
        <v>1</v>
      </c>
      <c r="I3464" s="42" t="n">
        <v>2</v>
      </c>
      <c r="J3464" s="42" t="n">
        <v>19</v>
      </c>
      <c r="K3464" s="42" t="n">
        <v>845</v>
      </c>
      <c r="L3464" s="42" t="s">
        <v>10940</v>
      </c>
      <c r="M3464" s="30" t="str">
        <f aca="false">+CONCATENATE(E3464,F3464,G3464,H3464,I3464,J3464,K3464,L3464)</f>
        <v>111121984503802</v>
      </c>
    </row>
    <row r="3465" customFormat="false" ht="14.25" hidden="false" customHeight="false" outlineLevel="0" collapsed="false">
      <c r="A3465" s="27" t="n">
        <v>3456</v>
      </c>
      <c r="B3465" s="39" t="n">
        <v>923272524</v>
      </c>
      <c r="C3465" s="28" t="s">
        <v>10941</v>
      </c>
      <c r="D3465" s="29" t="s">
        <v>10942</v>
      </c>
      <c r="E3465" s="45" t="n">
        <v>1</v>
      </c>
      <c r="F3465" s="45" t="n">
        <v>1</v>
      </c>
      <c r="G3465" s="45" t="n">
        <v>1</v>
      </c>
      <c r="H3465" s="45" t="n">
        <v>1</v>
      </c>
      <c r="I3465" s="45" t="n">
        <v>1</v>
      </c>
      <c r="J3465" s="45" t="n">
        <v>27</v>
      </c>
      <c r="K3465" s="45" t="s">
        <v>21</v>
      </c>
      <c r="L3465" s="11" t="s">
        <v>10943</v>
      </c>
      <c r="M3465" s="30" t="str">
        <f aca="false">+CONCATENATE(E3465,F3465,G3465,H3465,I3465,J3465,K3465,L3465)</f>
        <v>111112700003803</v>
      </c>
    </row>
    <row r="3466" customFormat="false" ht="14.25" hidden="false" customHeight="false" outlineLevel="0" collapsed="false">
      <c r="A3466" s="27" t="n">
        <v>3457</v>
      </c>
      <c r="B3466" s="28" t="n">
        <v>923272525</v>
      </c>
      <c r="C3466" s="28" t="s">
        <v>10944</v>
      </c>
      <c r="D3466" s="29" t="s">
        <v>10945</v>
      </c>
      <c r="E3466" s="42" t="n">
        <v>1</v>
      </c>
      <c r="F3466" s="42" t="n">
        <v>1</v>
      </c>
      <c r="G3466" s="42" t="n">
        <v>1</v>
      </c>
      <c r="H3466" s="42" t="n">
        <v>1</v>
      </c>
      <c r="I3466" s="42" t="n">
        <v>2</v>
      </c>
      <c r="J3466" s="42" t="n">
        <v>25</v>
      </c>
      <c r="K3466" s="42" t="n">
        <v>867</v>
      </c>
      <c r="L3466" s="1" t="s">
        <v>10946</v>
      </c>
      <c r="M3466" s="30" t="str">
        <f aca="false">+CONCATENATE(E3466,F3466,G3466,H3466,I3466,J3466,K3466,L3466)</f>
        <v>111122586703804</v>
      </c>
    </row>
    <row r="3467" customFormat="false" ht="14.25" hidden="false" customHeight="false" outlineLevel="0" collapsed="false">
      <c r="A3467" s="27" t="n">
        <v>3458</v>
      </c>
      <c r="B3467" s="27" t="n">
        <v>923272526</v>
      </c>
      <c r="C3467" s="28" t="s">
        <v>10947</v>
      </c>
      <c r="D3467" s="29" t="s">
        <v>10948</v>
      </c>
      <c r="E3467" s="46" t="n">
        <v>1</v>
      </c>
      <c r="F3467" s="46" t="n">
        <v>1</v>
      </c>
      <c r="G3467" s="46" t="n">
        <v>1</v>
      </c>
      <c r="H3467" s="46" t="n">
        <v>1</v>
      </c>
      <c r="I3467" s="46" t="n">
        <v>2</v>
      </c>
      <c r="J3467" s="46" t="n">
        <v>70</v>
      </c>
      <c r="K3467" s="46" t="n">
        <v>204</v>
      </c>
      <c r="L3467" s="46" t="s">
        <v>10949</v>
      </c>
      <c r="M3467" s="30" t="str">
        <f aca="false">+CONCATENATE(E3467,F3467,G3467,H3467,I3467,J3467,K3467,L3467)</f>
        <v>111127020403805</v>
      </c>
    </row>
    <row r="3468" customFormat="false" ht="14.25" hidden="false" customHeight="false" outlineLevel="0" collapsed="false">
      <c r="A3468" s="28" t="n">
        <v>3459</v>
      </c>
      <c r="B3468" s="39" t="n">
        <v>923272527</v>
      </c>
      <c r="C3468" s="28" t="s">
        <v>10950</v>
      </c>
      <c r="D3468" s="29" t="s">
        <v>10951</v>
      </c>
      <c r="E3468" s="45" t="n">
        <v>3</v>
      </c>
      <c r="F3468" s="45" t="n">
        <v>3</v>
      </c>
      <c r="G3468" s="45" t="n">
        <v>2</v>
      </c>
      <c r="H3468" s="45" t="n">
        <v>1</v>
      </c>
      <c r="I3468" s="45" t="n">
        <v>1</v>
      </c>
      <c r="J3468" s="45" t="s">
        <v>399</v>
      </c>
      <c r="K3468" s="45" t="n">
        <v>360</v>
      </c>
      <c r="L3468" s="11" t="s">
        <v>10952</v>
      </c>
      <c r="M3468" s="30" t="str">
        <f aca="false">+CONCATENATE(E3468,F3468,G3468,H3468,I3468,J3468,K3468,L3468)</f>
        <v>332110536003806</v>
      </c>
    </row>
    <row r="3469" customFormat="false" ht="14.25" hidden="false" customHeight="false" outlineLevel="0" collapsed="false">
      <c r="A3469" s="27" t="n">
        <v>3460</v>
      </c>
      <c r="B3469" s="28" t="n">
        <v>923272530</v>
      </c>
      <c r="C3469" s="28" t="s">
        <v>10953</v>
      </c>
      <c r="D3469" s="29" t="s">
        <v>10954</v>
      </c>
      <c r="E3469" s="42" t="n">
        <v>1</v>
      </c>
      <c r="F3469" s="42" t="n">
        <v>1</v>
      </c>
      <c r="G3469" s="42" t="n">
        <v>1</v>
      </c>
      <c r="H3469" s="42" t="n">
        <v>1</v>
      </c>
      <c r="I3469" s="42" t="n">
        <v>2</v>
      </c>
      <c r="J3469" s="42" t="n">
        <v>19</v>
      </c>
      <c r="K3469" s="42" t="n">
        <v>450</v>
      </c>
      <c r="L3469" s="1" t="s">
        <v>10955</v>
      </c>
      <c r="M3469" s="30" t="str">
        <f aca="false">+CONCATENATE(E3469,F3469,G3469,H3469,I3469,J3469,K3469,L3469)</f>
        <v>111121945003808</v>
      </c>
    </row>
    <row r="3470" customFormat="false" ht="14.25" hidden="false" customHeight="false" outlineLevel="0" collapsed="false">
      <c r="A3470" s="27" t="n">
        <v>3461</v>
      </c>
      <c r="B3470" s="27" t="n">
        <v>923272531</v>
      </c>
      <c r="C3470" s="28" t="s">
        <v>10490</v>
      </c>
      <c r="D3470" s="29" t="s">
        <v>10956</v>
      </c>
      <c r="E3470" s="46" t="n">
        <v>3</v>
      </c>
      <c r="F3470" s="46" t="n">
        <v>1</v>
      </c>
      <c r="G3470" s="46" t="n">
        <v>2</v>
      </c>
      <c r="H3470" s="46" t="n">
        <v>1</v>
      </c>
      <c r="I3470" s="46" t="n">
        <v>0</v>
      </c>
      <c r="J3470" s="46" t="s">
        <v>20</v>
      </c>
      <c r="K3470" s="27" t="s">
        <v>21</v>
      </c>
      <c r="L3470" s="46" t="s">
        <v>10957</v>
      </c>
      <c r="M3470" s="30" t="str">
        <f aca="false">+CONCATENATE(E3470,F3470,G3470,H3470,I3470,J3470,K3470,L3470)</f>
        <v>312100000003809</v>
      </c>
    </row>
    <row r="3471" customFormat="false" ht="14.25" hidden="false" customHeight="false" outlineLevel="0" collapsed="false">
      <c r="A3471" s="27" t="n">
        <v>3462</v>
      </c>
      <c r="B3471" s="28" t="n">
        <v>923272532</v>
      </c>
      <c r="C3471" s="28" t="s">
        <v>10958</v>
      </c>
      <c r="D3471" s="29" t="s">
        <v>10959</v>
      </c>
      <c r="E3471" s="42" t="n">
        <v>3</v>
      </c>
      <c r="F3471" s="42" t="n">
        <v>3</v>
      </c>
      <c r="G3471" s="42" t="n">
        <v>2</v>
      </c>
      <c r="H3471" s="42" t="n">
        <v>1</v>
      </c>
      <c r="I3471" s="42" t="n">
        <v>1</v>
      </c>
      <c r="J3471" s="42" t="s">
        <v>399</v>
      </c>
      <c r="K3471" s="42" t="s">
        <v>309</v>
      </c>
      <c r="L3471" s="42" t="s">
        <v>10960</v>
      </c>
      <c r="M3471" s="30" t="str">
        <f aca="false">+CONCATENATE(E3471,F3471,G3471,H3471,I3471,J3471,K3471,L3471)</f>
        <v>332110500103810</v>
      </c>
    </row>
    <row r="3472" customFormat="false" ht="28.5" hidden="false" customHeight="false" outlineLevel="0" collapsed="false">
      <c r="A3472" s="27" t="n">
        <v>3463</v>
      </c>
      <c r="B3472" s="28" t="n">
        <v>923272536</v>
      </c>
      <c r="C3472" s="28" t="s">
        <v>10961</v>
      </c>
      <c r="D3472" s="29" t="s">
        <v>10962</v>
      </c>
      <c r="E3472" s="28" t="n">
        <v>1</v>
      </c>
      <c r="F3472" s="28" t="n">
        <v>1</v>
      </c>
      <c r="G3472" s="28" t="n">
        <v>1</v>
      </c>
      <c r="H3472" s="28" t="n">
        <v>1</v>
      </c>
      <c r="I3472" s="28" t="n">
        <v>2</v>
      </c>
      <c r="J3472" s="28" t="s">
        <v>335</v>
      </c>
      <c r="K3472" s="28" t="s">
        <v>1650</v>
      </c>
      <c r="L3472" s="28" t="s">
        <v>10963</v>
      </c>
      <c r="M3472" s="30" t="str">
        <f aca="false">+CONCATENATE(E3472,F3472,G3472,H3472,I3472,J3472,K3472,L3472)</f>
        <v>111126857203814</v>
      </c>
    </row>
    <row r="3473" customFormat="false" ht="14.25" hidden="false" customHeight="false" outlineLevel="0" collapsed="false">
      <c r="A3473" s="27" t="n">
        <v>3464</v>
      </c>
      <c r="B3473" s="28" t="n">
        <v>923272537</v>
      </c>
      <c r="C3473" s="28" t="s">
        <v>10964</v>
      </c>
      <c r="D3473" s="29" t="s">
        <v>10965</v>
      </c>
      <c r="E3473" s="28" t="n">
        <v>3</v>
      </c>
      <c r="F3473" s="28" t="n">
        <v>3</v>
      </c>
      <c r="G3473" s="28" t="n">
        <v>2</v>
      </c>
      <c r="H3473" s="28" t="n">
        <v>1</v>
      </c>
      <c r="I3473" s="28" t="n">
        <v>1</v>
      </c>
      <c r="J3473" s="28" t="s">
        <v>903</v>
      </c>
      <c r="K3473" s="28" t="s">
        <v>2788</v>
      </c>
      <c r="L3473" s="28" t="s">
        <v>10966</v>
      </c>
      <c r="M3473" s="30" t="str">
        <f aca="false">+CONCATENATE(E3473,F3473,G3473,H3473,I3473,J3473,K3473,L3473)</f>
        <v>332111930003815</v>
      </c>
    </row>
    <row r="3474" customFormat="false" ht="28.5" hidden="false" customHeight="false" outlineLevel="0" collapsed="false">
      <c r="A3474" s="27" t="n">
        <v>3465</v>
      </c>
      <c r="B3474" s="28" t="n">
        <v>923272538</v>
      </c>
      <c r="C3474" s="28" t="s">
        <v>10967</v>
      </c>
      <c r="D3474" s="29" t="s">
        <v>10968</v>
      </c>
      <c r="E3474" s="28" t="n">
        <v>3</v>
      </c>
      <c r="F3474" s="28" t="n">
        <v>2</v>
      </c>
      <c r="G3474" s="28" t="n">
        <v>2</v>
      </c>
      <c r="H3474" s="28" t="n">
        <v>1</v>
      </c>
      <c r="I3474" s="28" t="n">
        <v>1</v>
      </c>
      <c r="J3474" s="28" t="s">
        <v>539</v>
      </c>
      <c r="K3474" s="28" t="s">
        <v>21</v>
      </c>
      <c r="L3474" s="28" t="s">
        <v>10969</v>
      </c>
      <c r="M3474" s="30" t="str">
        <f aca="false">+CONCATENATE(E3474,F3474,G3474,H3474,I3474,J3474,K3474,L3474)</f>
        <v>322118600003816</v>
      </c>
    </row>
    <row r="3475" customFormat="false" ht="14.25" hidden="false" customHeight="false" outlineLevel="0" collapsed="false">
      <c r="A3475" s="28" t="n">
        <v>3466</v>
      </c>
      <c r="B3475" s="28" t="n">
        <v>923272540</v>
      </c>
      <c r="C3475" s="28" t="s">
        <v>9363</v>
      </c>
      <c r="D3475" s="29" t="s">
        <v>10970</v>
      </c>
      <c r="E3475" s="28" t="n">
        <v>2</v>
      </c>
      <c r="F3475" s="28" t="n">
        <v>5</v>
      </c>
      <c r="G3475" s="28" t="n">
        <v>4</v>
      </c>
      <c r="H3475" s="28" t="n">
        <v>1</v>
      </c>
      <c r="I3475" s="28" t="n">
        <v>0</v>
      </c>
      <c r="J3475" s="28" t="s">
        <v>20</v>
      </c>
      <c r="K3475" s="28" t="s">
        <v>21</v>
      </c>
      <c r="L3475" s="28" t="s">
        <v>10971</v>
      </c>
      <c r="M3475" s="30" t="str">
        <f aca="false">+CONCATENATE(E3475,F3475,G3475,H3475,I3475,J3475,K3475,L3475)</f>
        <v>254100000003818</v>
      </c>
    </row>
    <row r="3476" customFormat="false" ht="14.25" hidden="false" customHeight="false" outlineLevel="0" collapsed="false">
      <c r="A3476" s="27" t="n">
        <v>3467</v>
      </c>
      <c r="B3476" s="28" t="n">
        <v>923272542</v>
      </c>
      <c r="C3476" s="28" t="s">
        <v>10972</v>
      </c>
      <c r="D3476" s="29" t="s">
        <v>10973</v>
      </c>
      <c r="E3476" s="28" t="n">
        <v>3</v>
      </c>
      <c r="F3476" s="28" t="n">
        <v>1</v>
      </c>
      <c r="G3476" s="28" t="n">
        <v>1</v>
      </c>
      <c r="H3476" s="28" t="n">
        <v>1</v>
      </c>
      <c r="I3476" s="28" t="n">
        <v>0</v>
      </c>
      <c r="J3476" s="28" t="s">
        <v>20</v>
      </c>
      <c r="K3476" s="28" t="s">
        <v>21</v>
      </c>
      <c r="L3476" s="28" t="s">
        <v>10974</v>
      </c>
      <c r="M3476" s="30" t="str">
        <f aca="false">+CONCATENATE(E3476,F3476,G3476,H3476,I3476,J3476,K3476,L3476)</f>
        <v>311100000003820</v>
      </c>
    </row>
    <row r="3477" customFormat="false" ht="14.25" hidden="false" customHeight="false" outlineLevel="0" collapsed="false">
      <c r="A3477" s="27" t="n">
        <v>3468</v>
      </c>
      <c r="B3477" s="28" t="n">
        <v>923272543</v>
      </c>
      <c r="C3477" s="28" t="s">
        <v>10975</v>
      </c>
      <c r="D3477" s="29" t="s">
        <v>10976</v>
      </c>
      <c r="E3477" s="28" t="n">
        <v>1</v>
      </c>
      <c r="F3477" s="28" t="n">
        <v>1</v>
      </c>
      <c r="G3477" s="28" t="n">
        <v>1</v>
      </c>
      <c r="H3477" s="28" t="n">
        <v>1</v>
      </c>
      <c r="I3477" s="28" t="n">
        <v>1</v>
      </c>
      <c r="J3477" s="28" t="s">
        <v>399</v>
      </c>
      <c r="K3477" s="28" t="s">
        <v>21</v>
      </c>
      <c r="L3477" s="28" t="s">
        <v>10977</v>
      </c>
      <c r="M3477" s="30" t="str">
        <f aca="false">+CONCATENATE(E3477,F3477,G3477,H3477,I3477,J3477,K3477,L3477)</f>
        <v>111110500003821</v>
      </c>
    </row>
    <row r="3478" customFormat="false" ht="28.5" hidden="false" customHeight="false" outlineLevel="0" collapsed="false">
      <c r="A3478" s="27" t="n">
        <v>3469</v>
      </c>
      <c r="B3478" s="28" t="n">
        <v>923272545</v>
      </c>
      <c r="C3478" s="28" t="s">
        <v>10978</v>
      </c>
      <c r="D3478" s="29" t="s">
        <v>10979</v>
      </c>
      <c r="E3478" s="28" t="n">
        <v>1</v>
      </c>
      <c r="F3478" s="28" t="n">
        <v>1</v>
      </c>
      <c r="G3478" s="28" t="n">
        <v>1</v>
      </c>
      <c r="H3478" s="28" t="n">
        <v>1</v>
      </c>
      <c r="I3478" s="28" t="n">
        <v>2</v>
      </c>
      <c r="J3478" s="28" t="s">
        <v>899</v>
      </c>
      <c r="K3478" s="28" t="s">
        <v>4924</v>
      </c>
      <c r="L3478" s="28" t="s">
        <v>10980</v>
      </c>
      <c r="M3478" s="30" t="str">
        <f aca="false">+CONCATENATE(E3478,F3478,G3478,H3478,I3478,J3478,K3478,L3478)</f>
        <v>111121886003822</v>
      </c>
    </row>
    <row r="3479" customFormat="false" ht="14.25" hidden="false" customHeight="false" outlineLevel="0" collapsed="false">
      <c r="A3479" s="27" t="n">
        <v>3470</v>
      </c>
      <c r="B3479" s="28" t="n">
        <v>923272546</v>
      </c>
      <c r="C3479" s="28" t="s">
        <v>10981</v>
      </c>
      <c r="D3479" s="29" t="s">
        <v>10982</v>
      </c>
      <c r="E3479" s="28" t="n">
        <v>1</v>
      </c>
      <c r="F3479" s="28" t="n">
        <v>1</v>
      </c>
      <c r="G3479" s="28" t="n">
        <v>1</v>
      </c>
      <c r="H3479" s="28" t="n">
        <v>1</v>
      </c>
      <c r="I3479" s="28" t="n">
        <v>2</v>
      </c>
      <c r="J3479" s="28" t="s">
        <v>335</v>
      </c>
      <c r="K3479" s="28" t="s">
        <v>527</v>
      </c>
      <c r="L3479" s="28" t="s">
        <v>10983</v>
      </c>
      <c r="M3479" s="30" t="str">
        <f aca="false">+CONCATENATE(E3479,F3479,G3479,H3479,I3479,J3479,K3479,L3479)</f>
        <v>111126875503823</v>
      </c>
    </row>
    <row r="3480" customFormat="false" ht="14.25" hidden="false" customHeight="false" outlineLevel="0" collapsed="false">
      <c r="A3480" s="28" t="n">
        <v>3471</v>
      </c>
      <c r="B3480" s="28" t="n">
        <v>923272547</v>
      </c>
      <c r="C3480" s="28" t="s">
        <v>10984</v>
      </c>
      <c r="D3480" s="29" t="s">
        <v>10985</v>
      </c>
      <c r="E3480" s="28" t="n">
        <v>3</v>
      </c>
      <c r="F3480" s="28" t="n">
        <v>1</v>
      </c>
      <c r="G3480" s="28" t="n">
        <v>1</v>
      </c>
      <c r="H3480" s="28" t="n">
        <v>1</v>
      </c>
      <c r="I3480" s="28" t="n">
        <v>0</v>
      </c>
      <c r="J3480" s="28" t="s">
        <v>20</v>
      </c>
      <c r="K3480" s="28" t="s">
        <v>21</v>
      </c>
      <c r="L3480" s="28" t="s">
        <v>10986</v>
      </c>
      <c r="M3480" s="30" t="str">
        <f aca="false">+CONCATENATE(E3480,F3480,G3480,H3480,I3480,J3480,K3480,L3480)</f>
        <v>311100000003824</v>
      </c>
    </row>
    <row r="3481" customFormat="false" ht="14.25" hidden="false" customHeight="false" outlineLevel="0" collapsed="false">
      <c r="A3481" s="27" t="n">
        <v>3472</v>
      </c>
      <c r="B3481" s="28" t="n">
        <v>923272548</v>
      </c>
      <c r="C3481" s="28" t="s">
        <v>10987</v>
      </c>
      <c r="D3481" s="29" t="s">
        <v>10988</v>
      </c>
      <c r="E3481" s="28" t="n">
        <v>3</v>
      </c>
      <c r="F3481" s="28" t="n">
        <v>3</v>
      </c>
      <c r="G3481" s="28" t="n">
        <v>2</v>
      </c>
      <c r="H3481" s="28" t="n">
        <v>0</v>
      </c>
      <c r="I3481" s="28" t="n">
        <v>1</v>
      </c>
      <c r="J3481" s="28" t="s">
        <v>745</v>
      </c>
      <c r="K3481" s="28" t="s">
        <v>309</v>
      </c>
      <c r="L3481" s="28" t="s">
        <v>10989</v>
      </c>
      <c r="M3481" s="30" t="str">
        <f aca="false">+CONCATENATE(E3481,F3481,G3481,H3481,I3481,J3481,K3481,L3481)</f>
        <v>332012000103825</v>
      </c>
    </row>
    <row r="3482" customFormat="false" ht="14.25" hidden="false" customHeight="false" outlineLevel="0" collapsed="false">
      <c r="A3482" s="27" t="n">
        <v>3473</v>
      </c>
      <c r="B3482" s="28" t="n">
        <v>923272549</v>
      </c>
      <c r="C3482" s="28" t="s">
        <v>10990</v>
      </c>
      <c r="D3482" s="29" t="s">
        <v>10991</v>
      </c>
      <c r="E3482" s="28" t="n">
        <v>3</v>
      </c>
      <c r="F3482" s="28" t="n">
        <v>3</v>
      </c>
      <c r="G3482" s="28" t="n">
        <v>2</v>
      </c>
      <c r="H3482" s="28" t="n">
        <v>1</v>
      </c>
      <c r="I3482" s="28" t="n">
        <v>1</v>
      </c>
      <c r="J3482" s="28" t="s">
        <v>399</v>
      </c>
      <c r="K3482" s="28" t="s">
        <v>309</v>
      </c>
      <c r="L3482" s="28" t="s">
        <v>10992</v>
      </c>
      <c r="M3482" s="30" t="str">
        <f aca="false">+CONCATENATE(E3482,F3482,G3482,H3482,I3482,J3482,K3482,L3482)</f>
        <v>332110500103826</v>
      </c>
    </row>
    <row r="3483" customFormat="false" ht="14.25" hidden="false" customHeight="false" outlineLevel="0" collapsed="false">
      <c r="A3483" s="27" t="n">
        <v>3474</v>
      </c>
      <c r="B3483" s="28" t="n">
        <v>923272550</v>
      </c>
      <c r="C3483" s="28" t="s">
        <v>10993</v>
      </c>
      <c r="D3483" s="29" t="s">
        <v>10994</v>
      </c>
      <c r="E3483" s="28" t="n">
        <v>3</v>
      </c>
      <c r="F3483" s="28" t="n">
        <v>3</v>
      </c>
      <c r="G3483" s="28" t="n">
        <v>2</v>
      </c>
      <c r="H3483" s="28" t="n">
        <v>1</v>
      </c>
      <c r="I3483" s="28" t="n">
        <v>1</v>
      </c>
      <c r="J3483" s="28" t="s">
        <v>399</v>
      </c>
      <c r="K3483" s="28" t="s">
        <v>309</v>
      </c>
      <c r="L3483" s="28" t="s">
        <v>10995</v>
      </c>
      <c r="M3483" s="30" t="str">
        <f aca="false">+CONCATENATE(E3483,F3483,G3483,H3483,I3483,J3483,K3483,L3483)</f>
        <v>332110500103827</v>
      </c>
    </row>
    <row r="3484" customFormat="false" ht="14.25" hidden="false" customHeight="false" outlineLevel="0" collapsed="false">
      <c r="A3484" s="27" t="n">
        <v>3475</v>
      </c>
      <c r="B3484" s="28" t="n">
        <v>923272551</v>
      </c>
      <c r="C3484" s="28" t="s">
        <v>10996</v>
      </c>
      <c r="D3484" s="29" t="s">
        <v>10997</v>
      </c>
      <c r="E3484" s="28" t="n">
        <v>3</v>
      </c>
      <c r="F3484" s="28" t="n">
        <v>3</v>
      </c>
      <c r="G3484" s="28" t="n">
        <v>2</v>
      </c>
      <c r="H3484" s="28" t="n">
        <v>1</v>
      </c>
      <c r="I3484" s="28" t="n">
        <v>1</v>
      </c>
      <c r="J3484" s="28" t="s">
        <v>617</v>
      </c>
      <c r="K3484" s="28" t="s">
        <v>309</v>
      </c>
      <c r="L3484" s="28" t="s">
        <v>10998</v>
      </c>
      <c r="M3484" s="30" t="str">
        <f aca="false">+CONCATENATE(E3484,F3484,G3484,H3484,I3484,J3484,K3484,L3484)</f>
        <v>332117600103828</v>
      </c>
    </row>
    <row r="3485" customFormat="false" ht="14.25" hidden="false" customHeight="false" outlineLevel="0" collapsed="false">
      <c r="A3485" s="27" t="n">
        <v>3476</v>
      </c>
      <c r="B3485" s="28" t="n">
        <v>923272552</v>
      </c>
      <c r="C3485" s="28" t="s">
        <v>10999</v>
      </c>
      <c r="D3485" s="29" t="s">
        <v>11000</v>
      </c>
      <c r="E3485" s="28" t="n">
        <v>1</v>
      </c>
      <c r="F3485" s="28" t="n">
        <v>1</v>
      </c>
      <c r="G3485" s="28" t="n">
        <v>1</v>
      </c>
      <c r="H3485" s="28" t="n">
        <v>1</v>
      </c>
      <c r="I3485" s="28" t="n">
        <v>2</v>
      </c>
      <c r="J3485" s="28" t="s">
        <v>335</v>
      </c>
      <c r="K3485" s="28" t="s">
        <v>3574</v>
      </c>
      <c r="L3485" s="28" t="s">
        <v>11001</v>
      </c>
      <c r="M3485" s="30" t="str">
        <f aca="false">+CONCATENATE(E3485,F3485,G3485,H3485,I3485,J3485,K3485,L3485)</f>
        <v>111126872003829</v>
      </c>
    </row>
    <row r="3486" customFormat="false" ht="14.25" hidden="false" customHeight="false" outlineLevel="0" collapsed="false">
      <c r="A3486" s="27" t="n">
        <v>3477</v>
      </c>
      <c r="B3486" s="28" t="n">
        <v>923272554</v>
      </c>
      <c r="C3486" s="28" t="s">
        <v>11002</v>
      </c>
      <c r="D3486" s="29" t="s">
        <v>11003</v>
      </c>
      <c r="E3486" s="28" t="n">
        <v>1</v>
      </c>
      <c r="F3486" s="28" t="n">
        <v>1</v>
      </c>
      <c r="G3486" s="28" t="n">
        <v>1</v>
      </c>
      <c r="H3486" s="28" t="n">
        <v>1</v>
      </c>
      <c r="I3486" s="28" t="n">
        <v>2</v>
      </c>
      <c r="J3486" s="28" t="s">
        <v>399</v>
      </c>
      <c r="K3486" s="28" t="s">
        <v>2359</v>
      </c>
      <c r="L3486" s="28" t="s">
        <v>11004</v>
      </c>
      <c r="M3486" s="30" t="str">
        <f aca="false">+CONCATENATE(E3486,F3486,G3486,H3486,I3486,J3486,K3486,L3486)</f>
        <v>111120536103830</v>
      </c>
    </row>
    <row r="3487" customFormat="false" ht="14.25" hidden="false" customHeight="false" outlineLevel="0" collapsed="false">
      <c r="A3487" s="28" t="n">
        <v>3478</v>
      </c>
      <c r="B3487" s="28" t="n">
        <v>923272555</v>
      </c>
      <c r="C3487" s="28" t="s">
        <v>9153</v>
      </c>
      <c r="D3487" s="29" t="s">
        <v>11005</v>
      </c>
      <c r="E3487" s="28" t="n">
        <v>3</v>
      </c>
      <c r="F3487" s="28" t="n">
        <v>1</v>
      </c>
      <c r="G3487" s="28" t="n">
        <v>2</v>
      </c>
      <c r="H3487" s="28" t="n">
        <v>1</v>
      </c>
      <c r="I3487" s="28" t="n">
        <v>0</v>
      </c>
      <c r="J3487" s="28" t="s">
        <v>20</v>
      </c>
      <c r="K3487" s="28" t="s">
        <v>21</v>
      </c>
      <c r="L3487" s="28" t="s">
        <v>11006</v>
      </c>
      <c r="M3487" s="30" t="str">
        <f aca="false">+CONCATENATE(E3487,F3487,G3487,H3487,I3487,J3487,K3487,L3487)</f>
        <v>312100000003880</v>
      </c>
    </row>
    <row r="3488" customFormat="false" ht="14.25" hidden="false" customHeight="false" outlineLevel="0" collapsed="false">
      <c r="A3488" s="27" t="n">
        <v>3479</v>
      </c>
      <c r="B3488" s="28" t="n">
        <v>923272557</v>
      </c>
      <c r="C3488" s="28" t="s">
        <v>11007</v>
      </c>
      <c r="D3488" s="29" t="s">
        <v>11008</v>
      </c>
      <c r="E3488" s="28" t="n">
        <v>1</v>
      </c>
      <c r="F3488" s="28" t="n">
        <v>1</v>
      </c>
      <c r="G3488" s="28" t="n">
        <v>1</v>
      </c>
      <c r="H3488" s="28" t="n">
        <v>1</v>
      </c>
      <c r="I3488" s="28" t="n">
        <v>2</v>
      </c>
      <c r="J3488" s="28" t="s">
        <v>399</v>
      </c>
      <c r="K3488" s="28" t="s">
        <v>1779</v>
      </c>
      <c r="L3488" s="28" t="s">
        <v>11009</v>
      </c>
      <c r="M3488" s="30" t="str">
        <f aca="false">+CONCATENATE(E3488,F3488,G3488,H3488,I3488,J3488,K3488,L3488)</f>
        <v>111120525003832</v>
      </c>
    </row>
    <row r="3489" customFormat="false" ht="14.25" hidden="false" customHeight="false" outlineLevel="0" collapsed="false">
      <c r="A3489" s="27" t="n">
        <v>3480</v>
      </c>
      <c r="B3489" s="28" t="n">
        <v>923272561</v>
      </c>
      <c r="C3489" s="28" t="s">
        <v>11010</v>
      </c>
      <c r="D3489" s="29" t="s">
        <v>11011</v>
      </c>
      <c r="E3489" s="28" t="n">
        <v>3</v>
      </c>
      <c r="F3489" s="28" t="n">
        <v>1</v>
      </c>
      <c r="G3489" s="28" t="n">
        <v>1</v>
      </c>
      <c r="H3489" s="28" t="n">
        <v>1</v>
      </c>
      <c r="I3489" s="28" t="n">
        <v>0</v>
      </c>
      <c r="J3489" s="28" t="s">
        <v>20</v>
      </c>
      <c r="K3489" s="28" t="s">
        <v>21</v>
      </c>
      <c r="L3489" s="28" t="s">
        <v>11012</v>
      </c>
      <c r="M3489" s="30" t="str">
        <f aca="false">+CONCATENATE(E3489,F3489,G3489,H3489,I3489,J3489,K3489,L3489)</f>
        <v>311100000003835</v>
      </c>
    </row>
    <row r="3490" customFormat="false" ht="14.25" hidden="false" customHeight="false" outlineLevel="0" collapsed="false">
      <c r="A3490" s="27" t="n">
        <v>3481</v>
      </c>
      <c r="B3490" s="28" t="n">
        <v>923272568</v>
      </c>
      <c r="C3490" s="28" t="s">
        <v>11013</v>
      </c>
      <c r="D3490" s="29" t="s">
        <v>11014</v>
      </c>
      <c r="E3490" s="28" t="n">
        <v>1</v>
      </c>
      <c r="F3490" s="28" t="n">
        <v>1</v>
      </c>
      <c r="G3490" s="28" t="n">
        <v>1</v>
      </c>
      <c r="H3490" s="28" t="n">
        <v>1</v>
      </c>
      <c r="I3490" s="28" t="n">
        <v>2</v>
      </c>
      <c r="J3490" s="28" t="s">
        <v>886</v>
      </c>
      <c r="K3490" s="28" t="s">
        <v>309</v>
      </c>
      <c r="L3490" s="28" t="s">
        <v>11015</v>
      </c>
      <c r="M3490" s="30" t="str">
        <f aca="false">+CONCATENATE(E3490,F3490,G3490,H3490,I3490,J3490,K3490,L3490)</f>
        <v>111120800103837</v>
      </c>
    </row>
    <row r="3491" customFormat="false" ht="14.25" hidden="false" customHeight="false" outlineLevel="0" collapsed="false">
      <c r="A3491" s="27" t="n">
        <v>3482</v>
      </c>
      <c r="B3491" s="28" t="n">
        <v>923272569</v>
      </c>
      <c r="C3491" s="28" t="s">
        <v>11016</v>
      </c>
      <c r="D3491" s="29" t="s">
        <v>11017</v>
      </c>
      <c r="E3491" s="28" t="n">
        <v>1</v>
      </c>
      <c r="F3491" s="28" t="n">
        <v>1</v>
      </c>
      <c r="G3491" s="28" t="n">
        <v>1</v>
      </c>
      <c r="H3491" s="28" t="n">
        <v>1</v>
      </c>
      <c r="I3491" s="28" t="n">
        <v>2</v>
      </c>
      <c r="J3491" s="28" t="s">
        <v>399</v>
      </c>
      <c r="K3491" s="28" t="s">
        <v>309</v>
      </c>
      <c r="L3491" s="28" t="s">
        <v>11018</v>
      </c>
      <c r="M3491" s="30" t="str">
        <f aca="false">+CONCATENATE(E3491,F3491,G3491,H3491,I3491,J3491,K3491,L3491)</f>
        <v>111120500103838</v>
      </c>
    </row>
    <row r="3492" customFormat="false" ht="14.25" hidden="false" customHeight="false" outlineLevel="0" collapsed="false">
      <c r="A3492" s="28" t="n">
        <v>3483</v>
      </c>
      <c r="B3492" s="28" t="n">
        <v>923272570</v>
      </c>
      <c r="C3492" s="28" t="s">
        <v>11019</v>
      </c>
      <c r="D3492" s="29" t="s">
        <v>11020</v>
      </c>
      <c r="E3492" s="28" t="n">
        <v>1</v>
      </c>
      <c r="F3492" s="28" t="n">
        <v>1</v>
      </c>
      <c r="G3492" s="28" t="n">
        <v>1</v>
      </c>
      <c r="H3492" s="28" t="n">
        <v>1</v>
      </c>
      <c r="I3492" s="28" t="n">
        <v>2</v>
      </c>
      <c r="J3492" s="28" t="s">
        <v>639</v>
      </c>
      <c r="K3492" s="28" t="s">
        <v>309</v>
      </c>
      <c r="L3492" s="28" t="s">
        <v>11021</v>
      </c>
      <c r="M3492" s="30" t="str">
        <f aca="false">+CONCATENATE(E3492,F3492,G3492,H3492,I3492,J3492,K3492,L3492)</f>
        <v>111124100103839</v>
      </c>
    </row>
    <row r="3493" customFormat="false" ht="14.25" hidden="false" customHeight="false" outlineLevel="0" collapsed="false">
      <c r="A3493" s="27" t="n">
        <v>3484</v>
      </c>
      <c r="B3493" s="28" t="n">
        <v>923272571</v>
      </c>
      <c r="C3493" s="28" t="s">
        <v>11022</v>
      </c>
      <c r="D3493" s="29" t="s">
        <v>11023</v>
      </c>
      <c r="E3493" s="28" t="n">
        <v>3</v>
      </c>
      <c r="F3493" s="28" t="n">
        <v>1</v>
      </c>
      <c r="G3493" s="28" t="n">
        <v>2</v>
      </c>
      <c r="H3493" s="28" t="n">
        <v>1</v>
      </c>
      <c r="I3493" s="28" t="n">
        <v>0</v>
      </c>
      <c r="J3493" s="42" t="s">
        <v>20</v>
      </c>
      <c r="K3493" s="28" t="s">
        <v>21</v>
      </c>
      <c r="L3493" s="28" t="s">
        <v>11024</v>
      </c>
      <c r="M3493" s="30" t="str">
        <f aca="false">+CONCATENATE(E3493,F3493,G3493,H3493,I3493,J3493,K3493,L3493)</f>
        <v>312100000003840</v>
      </c>
    </row>
    <row r="3494" customFormat="false" ht="14.25" hidden="false" customHeight="false" outlineLevel="0" collapsed="false">
      <c r="A3494" s="27" t="n">
        <v>3485</v>
      </c>
      <c r="B3494" s="28" t="n">
        <v>923272572</v>
      </c>
      <c r="C3494" s="28" t="s">
        <v>11025</v>
      </c>
      <c r="D3494" s="29" t="s">
        <v>11026</v>
      </c>
      <c r="E3494" s="28" t="n">
        <v>1</v>
      </c>
      <c r="F3494" s="28" t="n">
        <v>1</v>
      </c>
      <c r="G3494" s="28" t="n">
        <v>1</v>
      </c>
      <c r="H3494" s="28" t="n">
        <v>1</v>
      </c>
      <c r="I3494" s="28" t="n">
        <v>2</v>
      </c>
      <c r="J3494" s="28" t="s">
        <v>630</v>
      </c>
      <c r="K3494" s="28" t="s">
        <v>1524</v>
      </c>
      <c r="L3494" s="28" t="s">
        <v>11027</v>
      </c>
      <c r="M3494" s="30" t="str">
        <f aca="false">+CONCATENATE(E3494,F3494,G3494,H3494,I3494,J3494,K3494,L3494)</f>
        <v>111127327003841</v>
      </c>
    </row>
    <row r="3495" customFormat="false" ht="14.25" hidden="false" customHeight="false" outlineLevel="0" collapsed="false">
      <c r="A3495" s="27" t="n">
        <v>3486</v>
      </c>
      <c r="B3495" s="28" t="n">
        <v>923272573</v>
      </c>
      <c r="C3495" s="28" t="s">
        <v>11028</v>
      </c>
      <c r="D3495" s="29" t="s">
        <v>11029</v>
      </c>
      <c r="E3495" s="28" t="n">
        <v>3</v>
      </c>
      <c r="F3495" s="28" t="n">
        <v>3</v>
      </c>
      <c r="G3495" s="28" t="n">
        <v>2</v>
      </c>
      <c r="H3495" s="28" t="n">
        <v>1</v>
      </c>
      <c r="I3495" s="28" t="n">
        <v>1</v>
      </c>
      <c r="J3495" s="28" t="s">
        <v>335</v>
      </c>
      <c r="K3495" s="28" t="s">
        <v>4754</v>
      </c>
      <c r="L3495" s="28" t="s">
        <v>11030</v>
      </c>
      <c r="M3495" s="30" t="str">
        <f aca="false">+CONCATENATE(E3495,F3495,G3495,H3495,I3495,J3495,K3495,L3495)</f>
        <v>332116865503842</v>
      </c>
    </row>
    <row r="3496" customFormat="false" ht="14.25" hidden="false" customHeight="false" outlineLevel="0" collapsed="false">
      <c r="A3496" s="27" t="n">
        <v>3487</v>
      </c>
      <c r="B3496" s="39" t="n">
        <v>923272574</v>
      </c>
      <c r="C3496" s="28" t="s">
        <v>11031</v>
      </c>
      <c r="D3496" s="29" t="s">
        <v>11032</v>
      </c>
      <c r="E3496" s="39" t="n">
        <v>1</v>
      </c>
      <c r="F3496" s="39" t="n">
        <v>1</v>
      </c>
      <c r="G3496" s="39" t="n">
        <v>1</v>
      </c>
      <c r="H3496" s="39" t="n">
        <v>1</v>
      </c>
      <c r="I3496" s="39" t="n">
        <v>2</v>
      </c>
      <c r="J3496" s="39" t="s">
        <v>576</v>
      </c>
      <c r="K3496" s="39" t="s">
        <v>3312</v>
      </c>
      <c r="L3496" s="39" t="s">
        <v>11033</v>
      </c>
      <c r="M3496" s="30" t="str">
        <f aca="false">+CONCATENATE(E3496,F3496,G3496,H3496,I3496,J3496,K3496,L3496)</f>
        <v>111122561203843</v>
      </c>
    </row>
    <row r="3497" customFormat="false" ht="14.25" hidden="false" customHeight="false" outlineLevel="0" collapsed="false">
      <c r="A3497" s="27" t="n">
        <v>3488</v>
      </c>
      <c r="B3497" s="28" t="n">
        <v>923272575</v>
      </c>
      <c r="C3497" s="28" t="s">
        <v>11034</v>
      </c>
      <c r="D3497" s="29" t="s">
        <v>11035</v>
      </c>
      <c r="E3497" s="28" t="n">
        <v>3</v>
      </c>
      <c r="F3497" s="28" t="n">
        <v>2</v>
      </c>
      <c r="G3497" s="28" t="n">
        <v>2</v>
      </c>
      <c r="H3497" s="28" t="n">
        <v>1</v>
      </c>
      <c r="I3497" s="28" t="n">
        <v>1</v>
      </c>
      <c r="J3497" s="28" t="s">
        <v>522</v>
      </c>
      <c r="K3497" s="28" t="s">
        <v>21</v>
      </c>
      <c r="L3497" s="28" t="s">
        <v>11036</v>
      </c>
      <c r="M3497" s="30" t="str">
        <f aca="false">+CONCATENATE(E3497,F3497,G3497,H3497,I3497,J3497,K3497,L3497)</f>
        <v>322111300003844</v>
      </c>
    </row>
    <row r="3498" customFormat="false" ht="14.25" hidden="false" customHeight="false" outlineLevel="0" collapsed="false">
      <c r="A3498" s="27" t="n">
        <v>3489</v>
      </c>
      <c r="B3498" s="27" t="n">
        <v>923272576</v>
      </c>
      <c r="C3498" s="28" t="s">
        <v>11037</v>
      </c>
      <c r="D3498" s="29" t="s">
        <v>11038</v>
      </c>
      <c r="E3498" s="27" t="n">
        <v>1</v>
      </c>
      <c r="F3498" s="27" t="n">
        <v>1</v>
      </c>
      <c r="G3498" s="27" t="n">
        <v>1</v>
      </c>
      <c r="H3498" s="27" t="n">
        <v>1</v>
      </c>
      <c r="I3498" s="27" t="n">
        <v>2</v>
      </c>
      <c r="J3498" s="27" t="s">
        <v>559</v>
      </c>
      <c r="K3498" s="27" t="s">
        <v>1418</v>
      </c>
      <c r="L3498" s="27" t="s">
        <v>11039</v>
      </c>
      <c r="M3498" s="30" t="str">
        <f aca="false">+CONCATENATE(E3498,F3498,G3498,H3498,I3498,J3498,K3498,L3498)</f>
        <v>111125068903847</v>
      </c>
    </row>
    <row r="3499" customFormat="false" ht="14.25" hidden="false" customHeight="false" outlineLevel="0" collapsed="false">
      <c r="A3499" s="28" t="n">
        <v>3490</v>
      </c>
      <c r="B3499" s="28" t="n">
        <v>923272577</v>
      </c>
      <c r="C3499" s="28" t="s">
        <v>11040</v>
      </c>
      <c r="D3499" s="29" t="s">
        <v>11041</v>
      </c>
      <c r="E3499" s="28" t="n">
        <v>1</v>
      </c>
      <c r="F3499" s="28" t="n">
        <v>1</v>
      </c>
      <c r="G3499" s="28" t="n">
        <v>1</v>
      </c>
      <c r="H3499" s="28" t="n">
        <v>1</v>
      </c>
      <c r="I3499" s="28" t="n">
        <v>2</v>
      </c>
      <c r="J3499" s="28" t="s">
        <v>493</v>
      </c>
      <c r="K3499" s="28" t="s">
        <v>309</v>
      </c>
      <c r="L3499" s="28" t="s">
        <v>11042</v>
      </c>
      <c r="M3499" s="30" t="str">
        <f aca="false">+CONCATENATE(E3499,F3499,G3499,H3499,I3499,J3499,K3499,L3499)</f>
        <v>111121100103845</v>
      </c>
    </row>
    <row r="3500" customFormat="false" ht="14.25" hidden="false" customHeight="false" outlineLevel="0" collapsed="false">
      <c r="A3500" s="27" t="n">
        <v>3491</v>
      </c>
      <c r="B3500" s="28" t="n">
        <v>923272578</v>
      </c>
      <c r="C3500" s="28" t="s">
        <v>11043</v>
      </c>
      <c r="D3500" s="29" t="s">
        <v>11044</v>
      </c>
      <c r="E3500" s="28" t="n">
        <v>1</v>
      </c>
      <c r="F3500" s="28" t="n">
        <v>1</v>
      </c>
      <c r="G3500" s="28" t="n">
        <v>1</v>
      </c>
      <c r="H3500" s="28" t="n">
        <v>1</v>
      </c>
      <c r="I3500" s="28" t="n">
        <v>2</v>
      </c>
      <c r="J3500" s="28" t="s">
        <v>399</v>
      </c>
      <c r="K3500" s="28" t="s">
        <v>2781</v>
      </c>
      <c r="L3500" s="43" t="s">
        <v>11045</v>
      </c>
      <c r="M3500" s="30" t="str">
        <f aca="false">+CONCATENATE(E3500,F3500,G3500,H3500,I3500,J3500,K3500,L3500)</f>
        <v>111120565203846</v>
      </c>
    </row>
    <row r="3501" customFormat="false" ht="14.25" hidden="false" customHeight="false" outlineLevel="0" collapsed="false">
      <c r="A3501" s="27" t="n">
        <v>3492</v>
      </c>
      <c r="B3501" s="28" t="n">
        <v>923272582</v>
      </c>
      <c r="C3501" s="28" t="s">
        <v>11046</v>
      </c>
      <c r="D3501" s="29" t="s">
        <v>11047</v>
      </c>
      <c r="E3501" s="28" t="n">
        <v>3</v>
      </c>
      <c r="F3501" s="28" t="n">
        <v>3</v>
      </c>
      <c r="G3501" s="28" t="n">
        <v>2</v>
      </c>
      <c r="H3501" s="28" t="n">
        <v>1</v>
      </c>
      <c r="I3501" s="28" t="n">
        <v>1</v>
      </c>
      <c r="J3501" s="28" t="s">
        <v>399</v>
      </c>
      <c r="K3501" s="28" t="s">
        <v>309</v>
      </c>
      <c r="L3501" s="28" t="s">
        <v>11048</v>
      </c>
      <c r="M3501" s="30" t="str">
        <f aca="false">+CONCATENATE(E3501,F3501,G3501,H3501,I3501,J3501,K3501,L3501)</f>
        <v>332110500103848</v>
      </c>
    </row>
    <row r="3502" customFormat="false" ht="14.25" hidden="false" customHeight="false" outlineLevel="0" collapsed="false">
      <c r="A3502" s="27" t="n">
        <v>3493</v>
      </c>
      <c r="B3502" s="28" t="n">
        <v>923272583</v>
      </c>
      <c r="C3502" s="28" t="s">
        <v>11049</v>
      </c>
      <c r="D3502" s="29" t="s">
        <v>11050</v>
      </c>
      <c r="E3502" s="28" t="n">
        <v>3</v>
      </c>
      <c r="F3502" s="28" t="n">
        <v>3</v>
      </c>
      <c r="G3502" s="28" t="n">
        <v>1</v>
      </c>
      <c r="H3502" s="28" t="n">
        <v>1</v>
      </c>
      <c r="I3502" s="28" t="n">
        <v>2</v>
      </c>
      <c r="J3502" s="28" t="s">
        <v>518</v>
      </c>
      <c r="K3502" s="28" t="s">
        <v>309</v>
      </c>
      <c r="L3502" s="43" t="s">
        <v>11051</v>
      </c>
      <c r="M3502" s="30" t="str">
        <f aca="false">+CONCATENATE(E3502,F3502,G3502,H3502,I3502,J3502,K3502,L3502)</f>
        <v>331124700103849</v>
      </c>
    </row>
    <row r="3503" customFormat="false" ht="14.25" hidden="false" customHeight="false" outlineLevel="0" collapsed="false">
      <c r="A3503" s="27" t="n">
        <v>3494</v>
      </c>
      <c r="B3503" s="28" t="n">
        <v>923272584</v>
      </c>
      <c r="C3503" s="28" t="s">
        <v>11052</v>
      </c>
      <c r="D3503" s="29" t="s">
        <v>11053</v>
      </c>
      <c r="E3503" s="28" t="n">
        <v>1</v>
      </c>
      <c r="F3503" s="28" t="n">
        <v>1</v>
      </c>
      <c r="G3503" s="28" t="n">
        <v>1</v>
      </c>
      <c r="H3503" s="28" t="n">
        <v>1</v>
      </c>
      <c r="I3503" s="28" t="n">
        <v>2</v>
      </c>
      <c r="J3503" s="28" t="s">
        <v>399</v>
      </c>
      <c r="K3503" s="28" t="s">
        <v>2702</v>
      </c>
      <c r="L3503" s="28" t="s">
        <v>11054</v>
      </c>
      <c r="M3503" s="30" t="str">
        <f aca="false">+CONCATENATE(E3503,F3503,G3503,H3503,I3503,J3503,K3503,L3503)</f>
        <v>111120575603850</v>
      </c>
    </row>
    <row r="3504" customFormat="false" ht="14.25" hidden="false" customHeight="false" outlineLevel="0" collapsed="false">
      <c r="A3504" s="28" t="n">
        <v>3495</v>
      </c>
      <c r="B3504" s="28" t="n">
        <v>923272585</v>
      </c>
      <c r="C3504" s="28" t="s">
        <v>11055</v>
      </c>
      <c r="D3504" s="29" t="s">
        <v>11056</v>
      </c>
      <c r="E3504" s="28" t="n">
        <v>1</v>
      </c>
      <c r="F3504" s="28" t="n">
        <v>1</v>
      </c>
      <c r="G3504" s="28" t="n">
        <v>1</v>
      </c>
      <c r="H3504" s="28" t="n">
        <v>1</v>
      </c>
      <c r="I3504" s="28" t="n">
        <v>1</v>
      </c>
      <c r="J3504" s="28" t="s">
        <v>555</v>
      </c>
      <c r="K3504" s="28" t="s">
        <v>21</v>
      </c>
      <c r="L3504" s="28" t="s">
        <v>11057</v>
      </c>
      <c r="M3504" s="30" t="str">
        <f aca="false">+CONCATENATE(E3504,F3504,G3504,H3504,I3504,J3504,K3504,L3504)</f>
        <v>111118100003851</v>
      </c>
    </row>
    <row r="3505" customFormat="false" ht="14.25" hidden="false" customHeight="false" outlineLevel="0" collapsed="false">
      <c r="A3505" s="27" t="n">
        <v>3496</v>
      </c>
      <c r="B3505" s="28" t="n">
        <v>923272586</v>
      </c>
      <c r="C3505" s="28" t="s">
        <v>11058</v>
      </c>
      <c r="D3505" s="29" t="s">
        <v>11059</v>
      </c>
      <c r="E3505" s="28" t="n">
        <v>1</v>
      </c>
      <c r="F3505" s="28" t="n">
        <v>1</v>
      </c>
      <c r="G3505" s="28" t="n">
        <v>1</v>
      </c>
      <c r="H3505" s="28" t="n">
        <v>1</v>
      </c>
      <c r="I3505" s="28" t="n">
        <v>2</v>
      </c>
      <c r="J3505" s="28" t="s">
        <v>903</v>
      </c>
      <c r="K3505" s="28" t="s">
        <v>659</v>
      </c>
      <c r="L3505" s="43" t="s">
        <v>11060</v>
      </c>
      <c r="M3505" s="30" t="str">
        <f aca="false">+CONCATENATE(E3505,F3505,G3505,H3505,I3505,J3505,K3505,L3505)</f>
        <v>111121951303852</v>
      </c>
    </row>
    <row r="3506" customFormat="false" ht="14.25" hidden="false" customHeight="false" outlineLevel="0" collapsed="false">
      <c r="A3506" s="27" t="n">
        <v>3497</v>
      </c>
      <c r="B3506" s="28" t="n">
        <v>923272589</v>
      </c>
      <c r="C3506" s="28" t="s">
        <v>11061</v>
      </c>
      <c r="D3506" s="29" t="s">
        <v>11062</v>
      </c>
      <c r="E3506" s="28" t="n">
        <v>3</v>
      </c>
      <c r="F3506" s="28" t="n">
        <v>3</v>
      </c>
      <c r="G3506" s="28" t="n">
        <v>2</v>
      </c>
      <c r="H3506" s="28" t="n">
        <v>0</v>
      </c>
      <c r="I3506" s="28" t="n">
        <v>1</v>
      </c>
      <c r="J3506" s="28" t="s">
        <v>886</v>
      </c>
      <c r="K3506" s="28" t="s">
        <v>309</v>
      </c>
      <c r="L3506" s="28" t="s">
        <v>11063</v>
      </c>
      <c r="M3506" s="30" t="str">
        <f aca="false">+CONCATENATE(E3506,F3506,G3506,H3506,I3506,J3506,K3506,L3506)</f>
        <v>332010800103853</v>
      </c>
    </row>
    <row r="3507" customFormat="false" ht="14.25" hidden="false" customHeight="false" outlineLevel="0" collapsed="false">
      <c r="A3507" s="27" t="n">
        <v>3498</v>
      </c>
      <c r="B3507" s="28" t="n">
        <v>923272590</v>
      </c>
      <c r="C3507" s="28" t="s">
        <v>11064</v>
      </c>
      <c r="D3507" s="29" t="s">
        <v>11065</v>
      </c>
      <c r="E3507" s="28" t="n">
        <v>1</v>
      </c>
      <c r="F3507" s="28" t="n">
        <v>1</v>
      </c>
      <c r="G3507" s="28" t="n">
        <v>1</v>
      </c>
      <c r="H3507" s="28" t="n">
        <v>1</v>
      </c>
      <c r="I3507" s="28" t="n">
        <v>1</v>
      </c>
      <c r="J3507" s="28" t="s">
        <v>335</v>
      </c>
      <c r="K3507" s="28" t="s">
        <v>21</v>
      </c>
      <c r="L3507" s="28" t="s">
        <v>11066</v>
      </c>
      <c r="M3507" s="30" t="str">
        <f aca="false">+CONCATENATE(E3507,F3507,G3507,H3507,I3507,J3507,K3507,L3507)</f>
        <v>111116800003854</v>
      </c>
    </row>
    <row r="3508" customFormat="false" ht="14.25" hidden="false" customHeight="false" outlineLevel="0" collapsed="false">
      <c r="A3508" s="27" t="n">
        <v>3499</v>
      </c>
      <c r="B3508" s="28" t="n">
        <v>923272591</v>
      </c>
      <c r="C3508" s="28" t="s">
        <v>11067</v>
      </c>
      <c r="D3508" s="29" t="s">
        <v>11068</v>
      </c>
      <c r="E3508" s="28" t="n">
        <v>1</v>
      </c>
      <c r="F3508" s="28" t="n">
        <v>1</v>
      </c>
      <c r="G3508" s="28" t="n">
        <v>1</v>
      </c>
      <c r="H3508" s="28" t="n">
        <v>1</v>
      </c>
      <c r="I3508" s="28" t="n">
        <v>2</v>
      </c>
      <c r="J3508" s="28" t="s">
        <v>399</v>
      </c>
      <c r="K3508" s="28" t="s">
        <v>2226</v>
      </c>
      <c r="L3508" s="28" t="s">
        <v>11069</v>
      </c>
      <c r="M3508" s="30" t="str">
        <f aca="false">+CONCATENATE(E3508,F3508,G3508,H3508,I3508,J3508,K3508,L3508)</f>
        <v>111120567003855</v>
      </c>
    </row>
    <row r="3509" customFormat="false" ht="14.25" hidden="false" customHeight="false" outlineLevel="0" collapsed="false">
      <c r="A3509" s="27" t="n">
        <v>3500</v>
      </c>
      <c r="B3509" s="28" t="n">
        <v>923272592</v>
      </c>
      <c r="C3509" s="28" t="s">
        <v>11070</v>
      </c>
      <c r="D3509" s="29" t="s">
        <v>11071</v>
      </c>
      <c r="E3509" s="28" t="n">
        <v>1</v>
      </c>
      <c r="F3509" s="28" t="n">
        <v>1</v>
      </c>
      <c r="G3509" s="28" t="n">
        <v>1</v>
      </c>
      <c r="H3509" s="28" t="n">
        <v>1</v>
      </c>
      <c r="I3509" s="28" t="n">
        <v>2</v>
      </c>
      <c r="J3509" s="28" t="s">
        <v>335</v>
      </c>
      <c r="K3509" s="28" t="s">
        <v>5183</v>
      </c>
      <c r="L3509" s="28" t="s">
        <v>11072</v>
      </c>
      <c r="M3509" s="30" t="str">
        <f aca="false">+CONCATENATE(E3509,F3509,G3509,H3509,I3509,J3509,K3509,L3509)</f>
        <v>111126846803856</v>
      </c>
    </row>
    <row r="3510" customFormat="false" ht="14.25" hidden="false" customHeight="false" outlineLevel="0" collapsed="false">
      <c r="A3510" s="27" t="n">
        <v>3501</v>
      </c>
      <c r="B3510" s="28" t="n">
        <v>923272595</v>
      </c>
      <c r="C3510" s="28" t="s">
        <v>9363</v>
      </c>
      <c r="D3510" s="29" t="s">
        <v>11073</v>
      </c>
      <c r="E3510" s="28" t="n">
        <v>3</v>
      </c>
      <c r="F3510" s="28" t="n">
        <v>2</v>
      </c>
      <c r="G3510" s="28" t="n">
        <v>2</v>
      </c>
      <c r="H3510" s="28" t="n">
        <v>1</v>
      </c>
      <c r="I3510" s="28" t="n">
        <v>1</v>
      </c>
      <c r="J3510" s="28" t="n">
        <v>11</v>
      </c>
      <c r="K3510" s="28" t="s">
        <v>21</v>
      </c>
      <c r="L3510" s="42" t="s">
        <v>11074</v>
      </c>
      <c r="M3510" s="30" t="str">
        <f aca="false">+CONCATENATE(E3510,F3510,G3510,H3510,I3510,J3510,K3510,L3510)</f>
        <v>322111100003858</v>
      </c>
    </row>
    <row r="3511" customFormat="false" ht="14.25" hidden="false" customHeight="false" outlineLevel="0" collapsed="false">
      <c r="A3511" s="28" t="n">
        <v>3502</v>
      </c>
      <c r="B3511" s="28" t="n">
        <v>923272596</v>
      </c>
      <c r="C3511" s="28" t="s">
        <v>11075</v>
      </c>
      <c r="D3511" s="29" t="s">
        <v>11076</v>
      </c>
      <c r="E3511" s="28" t="n">
        <v>3</v>
      </c>
      <c r="F3511" s="28" t="n">
        <v>3</v>
      </c>
      <c r="G3511" s="28" t="n">
        <v>2</v>
      </c>
      <c r="H3511" s="28" t="n">
        <v>1</v>
      </c>
      <c r="I3511" s="28" t="n">
        <v>1</v>
      </c>
      <c r="J3511" s="28" t="s">
        <v>399</v>
      </c>
      <c r="K3511" s="28" t="s">
        <v>309</v>
      </c>
      <c r="L3511" s="28" t="s">
        <v>11077</v>
      </c>
      <c r="M3511" s="30" t="str">
        <f aca="false">+CONCATENATE(E3511,F3511,G3511,H3511,I3511,J3511,K3511,L3511)</f>
        <v>332110500103883</v>
      </c>
    </row>
    <row r="3512" customFormat="false" ht="14.25" hidden="false" customHeight="false" outlineLevel="0" collapsed="false">
      <c r="A3512" s="27" t="n">
        <v>3503</v>
      </c>
      <c r="B3512" s="28" t="n">
        <v>923272597</v>
      </c>
      <c r="C3512" s="28" t="s">
        <v>11078</v>
      </c>
      <c r="D3512" s="29" t="s">
        <v>11079</v>
      </c>
      <c r="E3512" s="28" t="n">
        <v>3</v>
      </c>
      <c r="F3512" s="28" t="n">
        <v>1</v>
      </c>
      <c r="G3512" s="28" t="n">
        <v>2</v>
      </c>
      <c r="H3512" s="28" t="n">
        <v>1</v>
      </c>
      <c r="I3512" s="28" t="n">
        <v>0</v>
      </c>
      <c r="J3512" s="28" t="s">
        <v>20</v>
      </c>
      <c r="K3512" s="28" t="s">
        <v>21</v>
      </c>
      <c r="L3512" s="28" t="s">
        <v>11080</v>
      </c>
      <c r="M3512" s="30" t="str">
        <f aca="false">+CONCATENATE(E3512,F3512,G3512,H3512,I3512,J3512,K3512,L3512)</f>
        <v>312100000003884</v>
      </c>
    </row>
    <row r="3513" customFormat="false" ht="14.25" hidden="false" customHeight="false" outlineLevel="0" collapsed="false">
      <c r="A3513" s="27" t="n">
        <v>3504</v>
      </c>
      <c r="B3513" s="28" t="n">
        <v>923272598</v>
      </c>
      <c r="C3513" s="28" t="s">
        <v>11081</v>
      </c>
      <c r="D3513" s="29" t="s">
        <v>11082</v>
      </c>
      <c r="E3513" s="28" t="n">
        <v>1</v>
      </c>
      <c r="F3513" s="28" t="n">
        <v>1</v>
      </c>
      <c r="G3513" s="28" t="n">
        <v>1</v>
      </c>
      <c r="H3513" s="28" t="n">
        <v>1</v>
      </c>
      <c r="I3513" s="28" t="n">
        <v>2</v>
      </c>
      <c r="J3513" s="28" t="s">
        <v>493</v>
      </c>
      <c r="K3513" s="28" t="s">
        <v>309</v>
      </c>
      <c r="L3513" s="28" t="s">
        <v>11083</v>
      </c>
      <c r="M3513" s="30" t="str">
        <f aca="false">+CONCATENATE(E3513,F3513,G3513,H3513,I3513,J3513,K3513,L3513)</f>
        <v>111121100103885</v>
      </c>
    </row>
    <row r="3514" customFormat="false" ht="14.25" hidden="false" customHeight="false" outlineLevel="0" collapsed="false">
      <c r="A3514" s="27" t="n">
        <v>3505</v>
      </c>
      <c r="B3514" s="42" t="n">
        <v>923272600</v>
      </c>
      <c r="C3514" s="28" t="s">
        <v>11084</v>
      </c>
      <c r="D3514" s="29" t="s">
        <v>11085</v>
      </c>
      <c r="E3514" s="42" t="n">
        <v>1</v>
      </c>
      <c r="F3514" s="42" t="n">
        <v>1</v>
      </c>
      <c r="G3514" s="42" t="n">
        <v>1</v>
      </c>
      <c r="H3514" s="42" t="n">
        <v>1</v>
      </c>
      <c r="I3514" s="42" t="n">
        <v>2</v>
      </c>
      <c r="J3514" s="42" t="n">
        <v>13</v>
      </c>
      <c r="K3514" s="42" t="n">
        <v>670</v>
      </c>
      <c r="L3514" s="42" t="s">
        <v>11086</v>
      </c>
      <c r="M3514" s="30" t="str">
        <f aca="false">+CONCATENATE(E3514,F3514,G3514,H3514,I3514,J3514,K3514,L3514)</f>
        <v>111121367003886</v>
      </c>
    </row>
    <row r="3515" customFormat="false" ht="14.25" hidden="false" customHeight="false" outlineLevel="0" collapsed="false">
      <c r="A3515" s="27" t="n">
        <v>3506</v>
      </c>
      <c r="B3515" s="28" t="n">
        <v>923272602</v>
      </c>
      <c r="C3515" s="28" t="s">
        <v>11087</v>
      </c>
      <c r="D3515" s="29" t="s">
        <v>11088</v>
      </c>
      <c r="E3515" s="28" t="n">
        <v>1</v>
      </c>
      <c r="F3515" s="28" t="n">
        <v>1</v>
      </c>
      <c r="G3515" s="28" t="n">
        <v>1</v>
      </c>
      <c r="H3515" s="28" t="n">
        <v>1</v>
      </c>
      <c r="I3515" s="28" t="n">
        <v>2</v>
      </c>
      <c r="J3515" s="28" t="s">
        <v>399</v>
      </c>
      <c r="K3515" s="28" t="s">
        <v>309</v>
      </c>
      <c r="L3515" s="28" t="s">
        <v>11089</v>
      </c>
      <c r="M3515" s="30" t="str">
        <f aca="false">+CONCATENATE(E3515,F3515,G3515,H3515,I3515,J3515,K3515,L3515)</f>
        <v>111120500103887</v>
      </c>
    </row>
    <row r="3516" customFormat="false" ht="14.25" hidden="false" customHeight="false" outlineLevel="0" collapsed="false">
      <c r="A3516" s="28" t="n">
        <v>3507</v>
      </c>
      <c r="B3516" s="28" t="n">
        <v>923272604</v>
      </c>
      <c r="C3516" s="28" t="s">
        <v>11090</v>
      </c>
      <c r="D3516" s="29" t="s">
        <v>11091</v>
      </c>
      <c r="E3516" s="28" t="n">
        <v>1</v>
      </c>
      <c r="F3516" s="28" t="n">
        <v>1</v>
      </c>
      <c r="G3516" s="28" t="n">
        <v>1</v>
      </c>
      <c r="H3516" s="28" t="n">
        <v>1</v>
      </c>
      <c r="I3516" s="28" t="n">
        <v>2</v>
      </c>
      <c r="J3516" s="28" t="s">
        <v>576</v>
      </c>
      <c r="K3516" s="28" t="n">
        <v>286</v>
      </c>
      <c r="L3516" s="28" t="s">
        <v>11092</v>
      </c>
      <c r="M3516" s="30" t="str">
        <f aca="false">+CONCATENATE(E3516,F3516,G3516,H3516,I3516,J3516,K3516,L3516)</f>
        <v>111122528603888</v>
      </c>
    </row>
    <row r="3517" customFormat="false" ht="28.5" hidden="false" customHeight="false" outlineLevel="0" collapsed="false">
      <c r="A3517" s="27" t="n">
        <v>3508</v>
      </c>
      <c r="B3517" s="28" t="n">
        <v>923272605</v>
      </c>
      <c r="C3517" s="28" t="s">
        <v>11093</v>
      </c>
      <c r="D3517" s="29" t="s">
        <v>11094</v>
      </c>
      <c r="E3517" s="28" t="n">
        <v>1</v>
      </c>
      <c r="F3517" s="28" t="n">
        <v>1</v>
      </c>
      <c r="G3517" s="28" t="n">
        <v>1</v>
      </c>
      <c r="H3517" s="28" t="n">
        <v>1</v>
      </c>
      <c r="I3517" s="28" t="n">
        <v>2</v>
      </c>
      <c r="J3517" s="28" t="s">
        <v>682</v>
      </c>
      <c r="K3517" s="28" t="s">
        <v>1326</v>
      </c>
      <c r="L3517" s="28" t="s">
        <v>11095</v>
      </c>
      <c r="M3517" s="30" t="str">
        <f aca="false">+CONCATENATE(E3517,F3517,G3517,H3517,I3517,J3517,K3517,L3517)</f>
        <v>111127012403889</v>
      </c>
    </row>
    <row r="3518" customFormat="false" ht="14.25" hidden="false" customHeight="false" outlineLevel="0" collapsed="false">
      <c r="A3518" s="27" t="n">
        <v>3509</v>
      </c>
      <c r="B3518" s="28" t="n">
        <v>923272606</v>
      </c>
      <c r="C3518" s="28" t="s">
        <v>11096</v>
      </c>
      <c r="D3518" s="29" t="s">
        <v>11097</v>
      </c>
      <c r="E3518" s="28" t="n">
        <v>3</v>
      </c>
      <c r="F3518" s="28" t="n">
        <v>1</v>
      </c>
      <c r="G3518" s="28" t="n">
        <v>2</v>
      </c>
      <c r="H3518" s="28" t="n">
        <v>1</v>
      </c>
      <c r="I3518" s="28" t="n">
        <v>0</v>
      </c>
      <c r="J3518" s="28" t="s">
        <v>20</v>
      </c>
      <c r="K3518" s="28" t="s">
        <v>21</v>
      </c>
      <c r="L3518" s="28" t="s">
        <v>11098</v>
      </c>
      <c r="M3518" s="30" t="str">
        <f aca="false">+CONCATENATE(E3518,F3518,G3518,H3518,I3518,J3518,K3518,L3518)</f>
        <v>312100000003894</v>
      </c>
    </row>
    <row r="3519" customFormat="false" ht="14.25" hidden="false" customHeight="false" outlineLevel="0" collapsed="false">
      <c r="A3519" s="27" t="n">
        <v>3510</v>
      </c>
      <c r="B3519" s="28" t="n">
        <v>923272607</v>
      </c>
      <c r="C3519" s="28" t="s">
        <v>11099</v>
      </c>
      <c r="D3519" s="29" t="s">
        <v>11100</v>
      </c>
      <c r="E3519" s="28" t="n">
        <v>1</v>
      </c>
      <c r="F3519" s="28" t="n">
        <v>1</v>
      </c>
      <c r="G3519" s="28" t="n">
        <v>1</v>
      </c>
      <c r="H3519" s="28" t="n">
        <v>1</v>
      </c>
      <c r="I3519" s="28" t="n">
        <v>2</v>
      </c>
      <c r="J3519" s="28" t="s">
        <v>539</v>
      </c>
      <c r="K3519" s="28" t="s">
        <v>4838</v>
      </c>
      <c r="L3519" s="28" t="s">
        <v>11101</v>
      </c>
      <c r="M3519" s="30" t="str">
        <f aca="false">+CONCATENATE(E3519,F3519,G3519,H3519,I3519,J3519,K3519,L3519)</f>
        <v>111128675703895</v>
      </c>
    </row>
    <row r="3520" customFormat="false" ht="28.5" hidden="false" customHeight="false" outlineLevel="0" collapsed="false">
      <c r="A3520" s="27" t="n">
        <v>3511</v>
      </c>
      <c r="B3520" s="28" t="n">
        <v>923272608</v>
      </c>
      <c r="C3520" s="28" t="s">
        <v>11102</v>
      </c>
      <c r="D3520" s="29" t="s">
        <v>11103</v>
      </c>
      <c r="E3520" s="28" t="n">
        <v>3</v>
      </c>
      <c r="F3520" s="28" t="n">
        <v>1</v>
      </c>
      <c r="G3520" s="28" t="n">
        <v>2</v>
      </c>
      <c r="H3520" s="28" t="n">
        <v>1</v>
      </c>
      <c r="I3520" s="28" t="n">
        <v>0</v>
      </c>
      <c r="J3520" s="28" t="s">
        <v>20</v>
      </c>
      <c r="K3520" s="28" t="s">
        <v>21</v>
      </c>
      <c r="L3520" s="28" t="s">
        <v>11104</v>
      </c>
      <c r="M3520" s="30" t="str">
        <f aca="false">+CONCATENATE(E3520,F3520,G3520,H3520,I3520,J3520,K3520,L3520)</f>
        <v>312100000003910</v>
      </c>
    </row>
    <row r="3521" customFormat="false" ht="14.25" hidden="false" customHeight="false" outlineLevel="0" collapsed="false">
      <c r="A3521" s="27" t="n">
        <v>3512</v>
      </c>
      <c r="B3521" s="28" t="n">
        <v>923272609</v>
      </c>
      <c r="C3521" s="28" t="s">
        <v>11105</v>
      </c>
      <c r="D3521" s="29" t="s">
        <v>11106</v>
      </c>
      <c r="E3521" s="28" t="n">
        <v>1</v>
      </c>
      <c r="F3521" s="28" t="n">
        <v>1</v>
      </c>
      <c r="G3521" s="28" t="n">
        <v>1</v>
      </c>
      <c r="H3521" s="28" t="n">
        <v>1</v>
      </c>
      <c r="I3521" s="28" t="n">
        <v>2</v>
      </c>
      <c r="J3521" s="28" t="s">
        <v>399</v>
      </c>
      <c r="K3521" s="28" t="s">
        <v>1409</v>
      </c>
      <c r="L3521" s="28" t="s">
        <v>11107</v>
      </c>
      <c r="M3521" s="30" t="str">
        <f aca="false">+CONCATENATE(E3521,F3521,G3521,H3521,I3521,J3521,K3521,L3521)</f>
        <v>111120503403911</v>
      </c>
    </row>
    <row r="3522" customFormat="false" ht="14.25" hidden="false" customHeight="false" outlineLevel="0" collapsed="false">
      <c r="A3522" s="27" t="n">
        <v>3513</v>
      </c>
      <c r="B3522" s="28" t="n">
        <v>923272610</v>
      </c>
      <c r="C3522" s="28" t="s">
        <v>11108</v>
      </c>
      <c r="D3522" s="29" t="s">
        <v>11109</v>
      </c>
      <c r="E3522" s="28" t="n">
        <v>3</v>
      </c>
      <c r="F3522" s="28" t="n">
        <v>3</v>
      </c>
      <c r="G3522" s="28" t="n">
        <v>2</v>
      </c>
      <c r="H3522" s="28" t="n">
        <v>1</v>
      </c>
      <c r="I3522" s="28" t="n">
        <v>1</v>
      </c>
      <c r="J3522" s="28" t="s">
        <v>112</v>
      </c>
      <c r="K3522" s="28" t="s">
        <v>309</v>
      </c>
      <c r="L3522" s="28" t="s">
        <v>11110</v>
      </c>
      <c r="M3522" s="30" t="str">
        <f aca="false">+CONCATENATE(E3522,F3522,G3522,H3522,I3522,J3522,K3522,L3522)</f>
        <v>332111500103912</v>
      </c>
    </row>
    <row r="3523" customFormat="false" ht="14.25" hidden="false" customHeight="false" outlineLevel="0" collapsed="false">
      <c r="A3523" s="28" t="n">
        <v>3514</v>
      </c>
      <c r="B3523" s="28" t="n">
        <v>923272611</v>
      </c>
      <c r="C3523" s="28" t="s">
        <v>11111</v>
      </c>
      <c r="D3523" s="29" t="s">
        <v>11112</v>
      </c>
      <c r="E3523" s="28" t="n">
        <v>3</v>
      </c>
      <c r="F3523" s="28" t="n">
        <v>3</v>
      </c>
      <c r="G3523" s="28" t="n">
        <v>2</v>
      </c>
      <c r="H3523" s="28" t="n">
        <v>0</v>
      </c>
      <c r="I3523" s="28" t="n">
        <v>1</v>
      </c>
      <c r="J3523" s="28" t="s">
        <v>399</v>
      </c>
      <c r="K3523" s="28" t="s">
        <v>535</v>
      </c>
      <c r="L3523" s="28" t="s">
        <v>11113</v>
      </c>
      <c r="M3523" s="30" t="str">
        <f aca="false">+CONCATENATE(E3523,F3523,G3523,H3523,I3523,J3523,K3523,L3523)</f>
        <v>332010568603913</v>
      </c>
    </row>
    <row r="3524" customFormat="false" ht="14.25" hidden="false" customHeight="false" outlineLevel="0" collapsed="false">
      <c r="A3524" s="27" t="n">
        <v>3515</v>
      </c>
      <c r="B3524" s="28" t="n">
        <v>923272612</v>
      </c>
      <c r="C3524" s="28" t="s">
        <v>11114</v>
      </c>
      <c r="D3524" s="29" t="s">
        <v>11115</v>
      </c>
      <c r="E3524" s="28" t="n">
        <v>1</v>
      </c>
      <c r="F3524" s="28" t="n">
        <v>1</v>
      </c>
      <c r="G3524" s="28" t="n">
        <v>1</v>
      </c>
      <c r="H3524" s="28" t="n">
        <v>1</v>
      </c>
      <c r="I3524" s="28" t="n">
        <v>2</v>
      </c>
      <c r="J3524" s="28" t="s">
        <v>308</v>
      </c>
      <c r="K3524" s="28" t="s">
        <v>2136</v>
      </c>
      <c r="L3524" s="28" t="s">
        <v>11116</v>
      </c>
      <c r="M3524" s="30" t="str">
        <f aca="false">+CONCATENATE(E3524,F3524,G3524,H3524,I3524,J3524,K3524,L3524)</f>
        <v>111121738803914</v>
      </c>
    </row>
    <row r="3525" customFormat="false" ht="14.25" hidden="false" customHeight="false" outlineLevel="0" collapsed="false">
      <c r="A3525" s="27" t="n">
        <v>3516</v>
      </c>
      <c r="B3525" s="28" t="n">
        <v>923272614</v>
      </c>
      <c r="C3525" s="28" t="s">
        <v>11117</v>
      </c>
      <c r="D3525" s="29" t="s">
        <v>11118</v>
      </c>
      <c r="E3525" s="28" t="n">
        <v>3</v>
      </c>
      <c r="F3525" s="28" t="n">
        <v>1</v>
      </c>
      <c r="G3525" s="28" t="n">
        <v>2</v>
      </c>
      <c r="H3525" s="28" t="n">
        <v>1</v>
      </c>
      <c r="I3525" s="28" t="n">
        <v>0</v>
      </c>
      <c r="J3525" s="28" t="s">
        <v>20</v>
      </c>
      <c r="K3525" s="28" t="s">
        <v>21</v>
      </c>
      <c r="L3525" s="28" t="s">
        <v>11119</v>
      </c>
      <c r="M3525" s="30" t="str">
        <f aca="false">+CONCATENATE(E3525,F3525,G3525,H3525,I3525,J3525,K3525,L3525)</f>
        <v>312100000003916</v>
      </c>
    </row>
    <row r="3526" customFormat="false" ht="14.25" hidden="false" customHeight="false" outlineLevel="0" collapsed="false">
      <c r="A3526" s="27" t="n">
        <v>3517</v>
      </c>
      <c r="B3526" s="28" t="n">
        <v>923272615</v>
      </c>
      <c r="C3526" s="28" t="s">
        <v>11120</v>
      </c>
      <c r="D3526" s="29" t="s">
        <v>11121</v>
      </c>
      <c r="E3526" s="28" t="n">
        <v>3</v>
      </c>
      <c r="F3526" s="28" t="n">
        <v>1</v>
      </c>
      <c r="G3526" s="28" t="n">
        <v>2</v>
      </c>
      <c r="H3526" s="28" t="n">
        <v>1</v>
      </c>
      <c r="I3526" s="28" t="n">
        <v>0</v>
      </c>
      <c r="J3526" s="28" t="s">
        <v>20</v>
      </c>
      <c r="K3526" s="28" t="s">
        <v>21</v>
      </c>
      <c r="L3526" s="28" t="s">
        <v>11122</v>
      </c>
      <c r="M3526" s="30" t="str">
        <f aca="false">+CONCATENATE(E3526,F3526,G3526,H3526,I3526,J3526,K3526,L3526)</f>
        <v>312100000003921</v>
      </c>
    </row>
    <row r="3527" customFormat="false" ht="14.25" hidden="false" customHeight="false" outlineLevel="0" collapsed="false">
      <c r="A3527" s="27" t="n">
        <v>3518</v>
      </c>
      <c r="B3527" s="28" t="n">
        <v>923272624</v>
      </c>
      <c r="C3527" s="28" t="s">
        <v>11123</v>
      </c>
      <c r="D3527" s="29" t="s">
        <v>11124</v>
      </c>
      <c r="E3527" s="28" t="n">
        <v>3</v>
      </c>
      <c r="F3527" s="28" t="n">
        <v>3</v>
      </c>
      <c r="G3527" s="28" t="n">
        <v>2</v>
      </c>
      <c r="H3527" s="28" t="n">
        <v>1</v>
      </c>
      <c r="I3527" s="28" t="n">
        <v>1</v>
      </c>
      <c r="J3527" s="28" t="s">
        <v>682</v>
      </c>
      <c r="K3527" s="28" t="n">
        <v>215</v>
      </c>
      <c r="L3527" s="28" t="s">
        <v>11125</v>
      </c>
      <c r="M3527" s="30" t="str">
        <f aca="false">+CONCATENATE(E3527,F3527,G3527,H3527,I3527,J3527,K3527,L3527)</f>
        <v>332117021503959</v>
      </c>
    </row>
    <row r="3528" customFormat="false" ht="14.25" hidden="false" customHeight="false" outlineLevel="0" collapsed="false">
      <c r="A3528" s="28" t="n">
        <v>3519</v>
      </c>
      <c r="B3528" s="28" t="n">
        <v>923272626</v>
      </c>
      <c r="C3528" s="28" t="s">
        <v>11126</v>
      </c>
      <c r="D3528" s="29" t="s">
        <v>11127</v>
      </c>
      <c r="E3528" s="28" t="n">
        <v>3</v>
      </c>
      <c r="F3528" s="28" t="n">
        <v>1</v>
      </c>
      <c r="G3528" s="28" t="n">
        <v>2</v>
      </c>
      <c r="H3528" s="28" t="n">
        <v>1</v>
      </c>
      <c r="I3528" s="28" t="n">
        <v>0</v>
      </c>
      <c r="J3528" s="28" t="s">
        <v>20</v>
      </c>
      <c r="K3528" s="28" t="s">
        <v>21</v>
      </c>
      <c r="L3528" s="28" t="s">
        <v>11128</v>
      </c>
      <c r="M3528" s="30" t="str">
        <f aca="false">+CONCATENATE(E3528,F3528,G3528,H3528,I3528,J3528,K3528,L3528)</f>
        <v>312100000003961</v>
      </c>
    </row>
    <row r="3529" customFormat="false" ht="14.25" hidden="false" customHeight="false" outlineLevel="0" collapsed="false">
      <c r="A3529" s="27" t="n">
        <v>3520</v>
      </c>
      <c r="B3529" s="28" t="n">
        <v>923272627</v>
      </c>
      <c r="C3529" s="28" t="s">
        <v>11129</v>
      </c>
      <c r="D3529" s="29" t="s">
        <v>11130</v>
      </c>
      <c r="E3529" s="28" t="n">
        <v>3</v>
      </c>
      <c r="F3529" s="28" t="n">
        <v>3</v>
      </c>
      <c r="G3529" s="28" t="n">
        <v>2</v>
      </c>
      <c r="H3529" s="28" t="n">
        <v>1</v>
      </c>
      <c r="I3529" s="28" t="n">
        <v>1</v>
      </c>
      <c r="J3529" s="28" t="s">
        <v>576</v>
      </c>
      <c r="K3529" s="28" t="s">
        <v>772</v>
      </c>
      <c r="L3529" s="28" t="s">
        <v>11131</v>
      </c>
      <c r="M3529" s="30" t="str">
        <f aca="false">+CONCATENATE(E3529,F3529,G3529,H3529,I3529,J3529,K3529,L3529)</f>
        <v>332112517503962</v>
      </c>
    </row>
    <row r="3530" customFormat="false" ht="14.25" hidden="false" customHeight="false" outlineLevel="0" collapsed="false">
      <c r="A3530" s="27" t="n">
        <v>3521</v>
      </c>
      <c r="B3530" s="28" t="n">
        <v>923272628</v>
      </c>
      <c r="C3530" s="28" t="s">
        <v>11132</v>
      </c>
      <c r="D3530" s="29" t="s">
        <v>11133</v>
      </c>
      <c r="E3530" s="28" t="n">
        <v>3</v>
      </c>
      <c r="F3530" s="28" t="n">
        <v>2</v>
      </c>
      <c r="G3530" s="28" t="n">
        <v>2</v>
      </c>
      <c r="H3530" s="28" t="n">
        <v>1</v>
      </c>
      <c r="I3530" s="28" t="n">
        <v>1</v>
      </c>
      <c r="J3530" s="28" t="s">
        <v>493</v>
      </c>
      <c r="K3530" s="28" t="s">
        <v>21</v>
      </c>
      <c r="L3530" s="28" t="s">
        <v>11134</v>
      </c>
      <c r="M3530" s="30" t="str">
        <f aca="false">+CONCATENATE(E3530,F3530,G3530,H3530,I3530,J3530,K3530,L3530)</f>
        <v>322111100003964</v>
      </c>
    </row>
    <row r="3531" customFormat="false" ht="14.25" hidden="false" customHeight="false" outlineLevel="0" collapsed="false">
      <c r="A3531" s="27" t="n">
        <v>3522</v>
      </c>
      <c r="B3531" s="28" t="n">
        <v>923272630</v>
      </c>
      <c r="C3531" s="28" t="s">
        <v>11135</v>
      </c>
      <c r="D3531" s="29" t="s">
        <v>11136</v>
      </c>
      <c r="E3531" s="28" t="n">
        <v>3</v>
      </c>
      <c r="F3531" s="28" t="n">
        <v>3</v>
      </c>
      <c r="G3531" s="28" t="n">
        <v>2</v>
      </c>
      <c r="H3531" s="28" t="n">
        <v>1</v>
      </c>
      <c r="I3531" s="28" t="n">
        <v>1</v>
      </c>
      <c r="J3531" s="28" t="s">
        <v>617</v>
      </c>
      <c r="K3531" s="28" t="s">
        <v>2188</v>
      </c>
      <c r="L3531" s="28" t="s">
        <v>11137</v>
      </c>
      <c r="M3531" s="30" t="str">
        <f aca="false">+CONCATENATE(E3531,F3531,G3531,H3531,I3531,J3531,K3531,L3531)</f>
        <v>332117610903966</v>
      </c>
    </row>
    <row r="3532" customFormat="false" ht="14.25" hidden="false" customHeight="false" outlineLevel="0" collapsed="false">
      <c r="A3532" s="27" t="n">
        <v>3523</v>
      </c>
      <c r="B3532" s="28" t="n">
        <v>923272631</v>
      </c>
      <c r="C3532" s="28" t="s">
        <v>11138</v>
      </c>
      <c r="D3532" s="29" t="s">
        <v>11139</v>
      </c>
      <c r="E3532" s="28" t="n">
        <v>1</v>
      </c>
      <c r="F3532" s="28" t="n">
        <v>1</v>
      </c>
      <c r="G3532" s="28" t="n">
        <v>1</v>
      </c>
      <c r="H3532" s="28" t="n">
        <v>1</v>
      </c>
      <c r="I3532" s="28" t="n">
        <v>2</v>
      </c>
      <c r="J3532" s="28" t="s">
        <v>617</v>
      </c>
      <c r="K3532" s="28" t="s">
        <v>3566</v>
      </c>
      <c r="L3532" s="28" t="s">
        <v>11140</v>
      </c>
      <c r="M3532" s="30" t="str">
        <f aca="false">+CONCATENATE(E3532,F3532,G3532,H3532,I3532,J3532,K3532,L3532)</f>
        <v>111127652003967</v>
      </c>
    </row>
    <row r="3533" customFormat="false" ht="14.25" hidden="false" customHeight="false" outlineLevel="0" collapsed="false">
      <c r="A3533" s="27" t="n">
        <v>3524</v>
      </c>
      <c r="B3533" s="28" t="n">
        <v>923272632</v>
      </c>
      <c r="C3533" s="28" t="s">
        <v>11141</v>
      </c>
      <c r="D3533" s="29" t="s">
        <v>11142</v>
      </c>
      <c r="E3533" s="28" t="n">
        <v>3</v>
      </c>
      <c r="F3533" s="28" t="n">
        <v>3</v>
      </c>
      <c r="G3533" s="28" t="n">
        <v>2</v>
      </c>
      <c r="H3533" s="28" t="n">
        <v>1</v>
      </c>
      <c r="I3533" s="28" t="n">
        <v>1</v>
      </c>
      <c r="J3533" s="28" t="s">
        <v>399</v>
      </c>
      <c r="K3533" s="28" t="s">
        <v>596</v>
      </c>
      <c r="L3533" s="28" t="s">
        <v>11143</v>
      </c>
      <c r="M3533" s="30" t="str">
        <f aca="false">+CONCATENATE(E3533,F3533,G3533,H3533,I3533,J3533,K3533,L3533)</f>
        <v>332110538003970</v>
      </c>
    </row>
    <row r="3534" customFormat="false" ht="14.25" hidden="false" customHeight="false" outlineLevel="0" collapsed="false">
      <c r="A3534" s="27" t="n">
        <v>3525</v>
      </c>
      <c r="B3534" s="39" t="n">
        <v>923272638</v>
      </c>
      <c r="C3534" s="28" t="s">
        <v>11144</v>
      </c>
      <c r="D3534" s="29" t="s">
        <v>11145</v>
      </c>
      <c r="E3534" s="39" t="n">
        <v>1</v>
      </c>
      <c r="F3534" s="39" t="n">
        <v>1</v>
      </c>
      <c r="G3534" s="39" t="n">
        <v>1</v>
      </c>
      <c r="H3534" s="39" t="n">
        <v>1</v>
      </c>
      <c r="I3534" s="39" t="n">
        <v>0</v>
      </c>
      <c r="J3534" s="39" t="s">
        <v>20</v>
      </c>
      <c r="K3534" s="39" t="s">
        <v>21</v>
      </c>
      <c r="L3534" s="43" t="s">
        <v>11146</v>
      </c>
      <c r="M3534" s="30" t="str">
        <f aca="false">+CONCATENATE(E3534,F3534,G3534,H3534,I3534,J3534,K3534,L3534)</f>
        <v>111100000003971</v>
      </c>
    </row>
    <row r="3535" customFormat="false" ht="14.25" hidden="false" customHeight="false" outlineLevel="0" collapsed="false">
      <c r="A3535" s="28" t="n">
        <v>3526</v>
      </c>
      <c r="B3535" s="28" t="n">
        <v>923272641</v>
      </c>
      <c r="C3535" s="28" t="s">
        <v>11147</v>
      </c>
      <c r="D3535" s="29" t="s">
        <v>11148</v>
      </c>
      <c r="E3535" s="28" t="n">
        <v>1</v>
      </c>
      <c r="F3535" s="28" t="n">
        <v>1</v>
      </c>
      <c r="G3535" s="28" t="n">
        <v>1</v>
      </c>
      <c r="H3535" s="28" t="n">
        <v>1</v>
      </c>
      <c r="I3535" s="28" t="n">
        <v>2</v>
      </c>
      <c r="J3535" s="28" t="s">
        <v>399</v>
      </c>
      <c r="K3535" s="28" t="s">
        <v>2710</v>
      </c>
      <c r="L3535" s="28" t="s">
        <v>11149</v>
      </c>
      <c r="M3535" s="30" t="str">
        <f aca="false">+CONCATENATE(E3535,F3535,G3535,H3535,I3535,J3535,K3535,L3535)</f>
        <v>111120578903973</v>
      </c>
    </row>
    <row r="3536" customFormat="false" ht="14.25" hidden="false" customHeight="false" outlineLevel="0" collapsed="false">
      <c r="A3536" s="27" t="n">
        <v>3527</v>
      </c>
      <c r="B3536" s="27" t="n">
        <v>923272644</v>
      </c>
      <c r="C3536" s="28" t="s">
        <v>11150</v>
      </c>
      <c r="D3536" s="29" t="s">
        <v>11151</v>
      </c>
      <c r="E3536" s="27" t="n">
        <v>1</v>
      </c>
      <c r="F3536" s="27" t="n">
        <v>1</v>
      </c>
      <c r="G3536" s="27" t="n">
        <v>1</v>
      </c>
      <c r="H3536" s="27" t="n">
        <v>1</v>
      </c>
      <c r="I3536" s="27" t="n">
        <v>2</v>
      </c>
      <c r="J3536" s="27" t="s">
        <v>399</v>
      </c>
      <c r="K3536" s="27" t="s">
        <v>309</v>
      </c>
      <c r="L3536" s="27" t="s">
        <v>11152</v>
      </c>
      <c r="M3536" s="30" t="str">
        <f aca="false">+CONCATENATE(E3536,F3536,G3536,H3536,I3536,J3536,K3536,L3536)</f>
        <v>111120500103975</v>
      </c>
    </row>
    <row r="3537" customFormat="false" ht="14.25" hidden="false" customHeight="false" outlineLevel="0" collapsed="false">
      <c r="A3537" s="27" t="n">
        <v>3528</v>
      </c>
      <c r="B3537" s="28" t="n">
        <v>923272645</v>
      </c>
      <c r="C3537" s="28" t="s">
        <v>11153</v>
      </c>
      <c r="D3537" s="29" t="s">
        <v>11154</v>
      </c>
      <c r="E3537" s="28" t="n">
        <v>1</v>
      </c>
      <c r="F3537" s="28" t="n">
        <v>1</v>
      </c>
      <c r="G3537" s="28" t="n">
        <v>1</v>
      </c>
      <c r="H3537" s="28" t="n">
        <v>1</v>
      </c>
      <c r="I3537" s="28" t="n">
        <v>2</v>
      </c>
      <c r="J3537" s="28" t="n">
        <v>54</v>
      </c>
      <c r="K3537" s="28" t="n">
        <v>810</v>
      </c>
      <c r="L3537" s="28" t="s">
        <v>11155</v>
      </c>
      <c r="M3537" s="30" t="str">
        <f aca="false">+CONCATENATE(E3537,F3537,G3537,H3537,I3537,J3537,K3537,L3537)</f>
        <v>111125481003976</v>
      </c>
    </row>
    <row r="3538" customFormat="false" ht="14.25" hidden="false" customHeight="false" outlineLevel="0" collapsed="false">
      <c r="A3538" s="27" t="n">
        <v>3529</v>
      </c>
      <c r="B3538" s="28" t="n">
        <v>923272646</v>
      </c>
      <c r="C3538" s="28" t="s">
        <v>11156</v>
      </c>
      <c r="D3538" s="29" t="s">
        <v>11157</v>
      </c>
      <c r="E3538" s="28" t="n">
        <v>3</v>
      </c>
      <c r="F3538" s="28" t="n">
        <v>3</v>
      </c>
      <c r="G3538" s="28" t="n">
        <v>2</v>
      </c>
      <c r="H3538" s="28" t="n">
        <v>0</v>
      </c>
      <c r="I3538" s="28" t="n">
        <v>1</v>
      </c>
      <c r="J3538" s="28" t="s">
        <v>546</v>
      </c>
      <c r="K3538" s="28" t="s">
        <v>2144</v>
      </c>
      <c r="L3538" s="28" t="s">
        <v>11158</v>
      </c>
      <c r="M3538" s="30" t="str">
        <f aca="false">+CONCATENATE(E3538,F3538,G3538,H3538,I3538,J3538,K3538,L3538)</f>
        <v>332012346603977</v>
      </c>
    </row>
    <row r="3539" customFormat="false" ht="14.25" hidden="false" customHeight="false" outlineLevel="0" collapsed="false">
      <c r="A3539" s="27" t="n">
        <v>3530</v>
      </c>
      <c r="B3539" s="28" t="n">
        <v>923272647</v>
      </c>
      <c r="C3539" s="28" t="s">
        <v>11159</v>
      </c>
      <c r="D3539" s="29" t="s">
        <v>11160</v>
      </c>
      <c r="E3539" s="28" t="n">
        <v>1</v>
      </c>
      <c r="F3539" s="28" t="n">
        <v>1</v>
      </c>
      <c r="G3539" s="28" t="n">
        <v>1</v>
      </c>
      <c r="H3539" s="28" t="n">
        <v>1</v>
      </c>
      <c r="I3539" s="28" t="n">
        <v>2</v>
      </c>
      <c r="J3539" s="28" t="s">
        <v>899</v>
      </c>
      <c r="K3539" s="28" t="s">
        <v>5862</v>
      </c>
      <c r="L3539" s="28" t="s">
        <v>11161</v>
      </c>
      <c r="M3539" s="30" t="str">
        <f aca="false">+CONCATENATE(E3539,F3539,G3539,H3539,I3539,J3539,K3539,L3539)</f>
        <v>111121878503978</v>
      </c>
    </row>
    <row r="3540" customFormat="false" ht="14.25" hidden="false" customHeight="false" outlineLevel="0" collapsed="false">
      <c r="A3540" s="28" t="n">
        <v>3531</v>
      </c>
      <c r="B3540" s="28" t="n">
        <v>923272648</v>
      </c>
      <c r="C3540" s="28" t="s">
        <v>11162</v>
      </c>
      <c r="D3540" s="29" t="s">
        <v>11163</v>
      </c>
      <c r="E3540" s="28" t="n">
        <v>2</v>
      </c>
      <c r="F3540" s="28" t="n">
        <v>5</v>
      </c>
      <c r="G3540" s="28" t="n">
        <v>1</v>
      </c>
      <c r="H3540" s="28" t="n">
        <v>1</v>
      </c>
      <c r="I3540" s="28" t="n">
        <v>2</v>
      </c>
      <c r="J3540" s="28" t="s">
        <v>428</v>
      </c>
      <c r="K3540" s="28" t="s">
        <v>531</v>
      </c>
      <c r="L3540" s="28" t="s">
        <v>11164</v>
      </c>
      <c r="M3540" s="30" t="str">
        <f aca="false">+CONCATENATE(E3540,F3540,G3540,H3540,I3540,J3540,K3540,L3540)</f>
        <v>251125235603979</v>
      </c>
    </row>
    <row r="3541" customFormat="false" ht="14.25" hidden="false" customHeight="false" outlineLevel="0" collapsed="false">
      <c r="A3541" s="27" t="n">
        <v>3532</v>
      </c>
      <c r="B3541" s="28" t="n">
        <v>923272650</v>
      </c>
      <c r="C3541" s="28" t="s">
        <v>11165</v>
      </c>
      <c r="D3541" s="29" t="s">
        <v>11166</v>
      </c>
      <c r="E3541" s="28" t="n">
        <v>1</v>
      </c>
      <c r="F3541" s="28" t="n">
        <v>1</v>
      </c>
      <c r="G3541" s="28" t="n">
        <v>1</v>
      </c>
      <c r="H3541" s="28" t="n">
        <v>1</v>
      </c>
      <c r="I3541" s="28" t="n">
        <v>2</v>
      </c>
      <c r="J3541" s="28" t="s">
        <v>399</v>
      </c>
      <c r="K3541" s="28" t="s">
        <v>2672</v>
      </c>
      <c r="L3541" s="28" t="s">
        <v>11167</v>
      </c>
      <c r="M3541" s="30" t="str">
        <f aca="false">+CONCATENATE(E3541,F3541,G3541,H3541,I3541,J3541,K3541,L3541)</f>
        <v>111120565803981</v>
      </c>
    </row>
    <row r="3542" customFormat="false" ht="14.25" hidden="false" customHeight="false" outlineLevel="0" collapsed="false">
      <c r="A3542" s="27" t="n">
        <v>3533</v>
      </c>
      <c r="B3542" s="28" t="n">
        <v>923272651</v>
      </c>
      <c r="C3542" s="28" t="s">
        <v>11168</v>
      </c>
      <c r="D3542" s="29" t="s">
        <v>11169</v>
      </c>
      <c r="E3542" s="28" t="n">
        <v>1</v>
      </c>
      <c r="F3542" s="28" t="n">
        <v>1</v>
      </c>
      <c r="G3542" s="28" t="n">
        <v>1</v>
      </c>
      <c r="H3542" s="28" t="n">
        <v>1</v>
      </c>
      <c r="I3542" s="28" t="n">
        <v>2</v>
      </c>
      <c r="J3542" s="28" t="s">
        <v>308</v>
      </c>
      <c r="K3542" s="28" t="s">
        <v>1842</v>
      </c>
      <c r="L3542" s="28" t="s">
        <v>11170</v>
      </c>
      <c r="M3542" s="30" t="str">
        <f aca="false">+CONCATENATE(E3542,F3542,G3542,H3542,I3542,J3542,K3542,L3542)</f>
        <v>111121761603982</v>
      </c>
    </row>
    <row r="3543" customFormat="false" ht="14.25" hidden="false" customHeight="false" outlineLevel="0" collapsed="false">
      <c r="A3543" s="27" t="n">
        <v>3534</v>
      </c>
      <c r="B3543" s="28" t="n">
        <v>923272652</v>
      </c>
      <c r="C3543" s="28" t="s">
        <v>11171</v>
      </c>
      <c r="D3543" s="29" t="s">
        <v>11172</v>
      </c>
      <c r="E3543" s="28" t="n">
        <v>3</v>
      </c>
      <c r="F3543" s="28" t="n">
        <v>2</v>
      </c>
      <c r="G3543" s="28" t="n">
        <v>2</v>
      </c>
      <c r="H3543" s="28" t="n">
        <v>0</v>
      </c>
      <c r="I3543" s="28" t="n">
        <v>1</v>
      </c>
      <c r="J3543" s="28" t="s">
        <v>493</v>
      </c>
      <c r="K3543" s="28" t="s">
        <v>21</v>
      </c>
      <c r="L3543" s="28" t="s">
        <v>11173</v>
      </c>
      <c r="M3543" s="30" t="str">
        <f aca="false">+CONCATENATE(E3543,F3543,G3543,H3543,I3543,J3543,K3543,L3543)</f>
        <v>322011100003983</v>
      </c>
    </row>
    <row r="3544" customFormat="false" ht="14.25" hidden="false" customHeight="false" outlineLevel="0" collapsed="false">
      <c r="A3544" s="27" t="n">
        <v>3535</v>
      </c>
      <c r="B3544" s="28" t="n">
        <v>923272653</v>
      </c>
      <c r="C3544" s="28" t="s">
        <v>11174</v>
      </c>
      <c r="D3544" s="29" t="s">
        <v>11175</v>
      </c>
      <c r="E3544" s="28" t="n">
        <v>1</v>
      </c>
      <c r="F3544" s="28" t="n">
        <v>1</v>
      </c>
      <c r="G3544" s="28" t="n">
        <v>1</v>
      </c>
      <c r="H3544" s="28" t="n">
        <v>1</v>
      </c>
      <c r="I3544" s="28" t="n">
        <v>2</v>
      </c>
      <c r="J3544" s="28" t="s">
        <v>576</v>
      </c>
      <c r="K3544" s="28" t="s">
        <v>4340</v>
      </c>
      <c r="L3544" s="28" t="s">
        <v>11176</v>
      </c>
      <c r="M3544" s="30" t="str">
        <f aca="false">+CONCATENATE(E3544,F3544,G3544,H3544,I3544,J3544,K3544,L3544)</f>
        <v>111122584303984</v>
      </c>
    </row>
    <row r="3545" customFormat="false" ht="14.25" hidden="false" customHeight="false" outlineLevel="0" collapsed="false">
      <c r="A3545" s="27" t="n">
        <v>3536</v>
      </c>
      <c r="B3545" s="28" t="n">
        <v>923272654</v>
      </c>
      <c r="C3545" s="28" t="s">
        <v>11177</v>
      </c>
      <c r="D3545" s="29" t="s">
        <v>11178</v>
      </c>
      <c r="E3545" s="28" t="n">
        <v>1</v>
      </c>
      <c r="F3545" s="28" t="n">
        <v>1</v>
      </c>
      <c r="G3545" s="28" t="n">
        <v>1</v>
      </c>
      <c r="H3545" s="28" t="n">
        <v>1</v>
      </c>
      <c r="I3545" s="28" t="n">
        <v>2</v>
      </c>
      <c r="J3545" s="28" t="s">
        <v>576</v>
      </c>
      <c r="K3545" s="28" t="s">
        <v>1709</v>
      </c>
      <c r="L3545" s="28" t="s">
        <v>11179</v>
      </c>
      <c r="M3545" s="30" t="str">
        <f aca="false">+CONCATENATE(E3545,F3545,G3545,H3545,I3545,J3545,K3545,L3545)</f>
        <v>111122508603985</v>
      </c>
    </row>
    <row r="3546" customFormat="false" ht="14.25" hidden="false" customHeight="false" outlineLevel="0" collapsed="false">
      <c r="A3546" s="27" t="n">
        <v>3537</v>
      </c>
      <c r="B3546" s="28" t="n">
        <v>923272656</v>
      </c>
      <c r="C3546" s="28" t="s">
        <v>9363</v>
      </c>
      <c r="D3546" s="29" t="s">
        <v>11180</v>
      </c>
      <c r="E3546" s="28" t="n">
        <v>3</v>
      </c>
      <c r="F3546" s="28" t="n">
        <v>1</v>
      </c>
      <c r="G3546" s="28" t="n">
        <v>2</v>
      </c>
      <c r="H3546" s="28" t="n">
        <v>1</v>
      </c>
      <c r="I3546" s="28" t="n">
        <v>0</v>
      </c>
      <c r="J3546" s="28" t="s">
        <v>20</v>
      </c>
      <c r="K3546" s="28" t="s">
        <v>21</v>
      </c>
      <c r="L3546" s="43" t="s">
        <v>11181</v>
      </c>
      <c r="M3546" s="30" t="str">
        <f aca="false">+CONCATENATE(E3546,F3546,G3546,H3546,I3546,J3546,K3546,L3546)</f>
        <v>312100000003987</v>
      </c>
    </row>
    <row r="3547" customFormat="false" ht="14.25" hidden="false" customHeight="false" outlineLevel="0" collapsed="false">
      <c r="A3547" s="28" t="n">
        <v>3538</v>
      </c>
      <c r="B3547" s="28" t="n">
        <v>923272658</v>
      </c>
      <c r="C3547" s="28" t="s">
        <v>101</v>
      </c>
      <c r="D3547" s="29" t="s">
        <v>11182</v>
      </c>
      <c r="E3547" s="28" t="n">
        <v>2</v>
      </c>
      <c r="F3547" s="28" t="n">
        <v>3</v>
      </c>
      <c r="G3547" s="28" t="n">
        <v>1</v>
      </c>
      <c r="H3547" s="28" t="n">
        <v>1</v>
      </c>
      <c r="I3547" s="28" t="n">
        <v>0</v>
      </c>
      <c r="J3547" s="28" t="s">
        <v>20</v>
      </c>
      <c r="K3547" s="28" t="s">
        <v>21</v>
      </c>
      <c r="L3547" s="28" t="s">
        <v>11183</v>
      </c>
      <c r="M3547" s="30" t="str">
        <f aca="false">+CONCATENATE(E3547,F3547,G3547,H3547,I3547,J3547,K3547,L3547)</f>
        <v>231100000003989</v>
      </c>
    </row>
    <row r="3548" customFormat="false" ht="14.25" hidden="false" customHeight="false" outlineLevel="0" collapsed="false">
      <c r="A3548" s="27" t="n">
        <v>3539</v>
      </c>
      <c r="B3548" s="28" t="n">
        <v>923272659</v>
      </c>
      <c r="C3548" s="28" t="s">
        <v>11184</v>
      </c>
      <c r="D3548" s="29" t="s">
        <v>11185</v>
      </c>
      <c r="E3548" s="28" t="n">
        <v>1</v>
      </c>
      <c r="F3548" s="28" t="n">
        <v>1</v>
      </c>
      <c r="G3548" s="28" t="n">
        <v>1</v>
      </c>
      <c r="H3548" s="28" t="n">
        <v>1</v>
      </c>
      <c r="I3548" s="28" t="n">
        <v>1</v>
      </c>
      <c r="J3548" s="28" t="n">
        <v>11</v>
      </c>
      <c r="K3548" s="28" t="s">
        <v>21</v>
      </c>
      <c r="L3548" s="28" t="s">
        <v>11186</v>
      </c>
      <c r="M3548" s="30" t="str">
        <f aca="false">+CONCATENATE(E3548,F3548,G3548,H3548,I3548,J3548,K3548,L3548)</f>
        <v>111111100003991</v>
      </c>
    </row>
    <row r="3549" customFormat="false" ht="14.25" hidden="false" customHeight="false" outlineLevel="0" collapsed="false">
      <c r="A3549" s="27" t="n">
        <v>3540</v>
      </c>
      <c r="B3549" s="28" t="n">
        <v>923272662</v>
      </c>
      <c r="C3549" s="28" t="s">
        <v>11187</v>
      </c>
      <c r="D3549" s="29" t="s">
        <v>11188</v>
      </c>
      <c r="E3549" s="28" t="n">
        <v>3</v>
      </c>
      <c r="F3549" s="28" t="n">
        <v>1</v>
      </c>
      <c r="G3549" s="28" t="n">
        <v>1</v>
      </c>
      <c r="H3549" s="28" t="n">
        <v>1</v>
      </c>
      <c r="I3549" s="28" t="n">
        <v>0</v>
      </c>
      <c r="J3549" s="28" t="s">
        <v>20</v>
      </c>
      <c r="K3549" s="28" t="s">
        <v>21</v>
      </c>
      <c r="L3549" s="28" t="s">
        <v>11189</v>
      </c>
      <c r="M3549" s="30" t="str">
        <f aca="false">+CONCATENATE(E3549,F3549,G3549,H3549,I3549,J3549,K3549,L3549)</f>
        <v>311100000003992</v>
      </c>
    </row>
    <row r="3550" customFormat="false" ht="28.5" hidden="false" customHeight="false" outlineLevel="0" collapsed="false">
      <c r="A3550" s="27" t="n">
        <v>3541</v>
      </c>
      <c r="B3550" s="28" t="n">
        <v>923272666</v>
      </c>
      <c r="C3550" s="28" t="s">
        <v>11190</v>
      </c>
      <c r="D3550" s="29" t="s">
        <v>11191</v>
      </c>
      <c r="E3550" s="28" t="n">
        <v>3</v>
      </c>
      <c r="F3550" s="28" t="n">
        <v>3</v>
      </c>
      <c r="G3550" s="28" t="n">
        <v>2</v>
      </c>
      <c r="H3550" s="28" t="n">
        <v>1</v>
      </c>
      <c r="I3550" s="28" t="n">
        <v>1</v>
      </c>
      <c r="J3550" s="28" t="s">
        <v>335</v>
      </c>
      <c r="K3550" s="28" t="s">
        <v>1418</v>
      </c>
      <c r="L3550" s="28" t="s">
        <v>11192</v>
      </c>
      <c r="M3550" s="30" t="str">
        <f aca="false">+CONCATENATE(E3550,F3550,G3550,H3550,I3550,J3550,K3550,L3550)</f>
        <v>332116868903993</v>
      </c>
    </row>
    <row r="3551" customFormat="false" ht="28.5" hidden="false" customHeight="false" outlineLevel="0" collapsed="false">
      <c r="A3551" s="27" t="n">
        <v>3542</v>
      </c>
      <c r="B3551" s="28" t="n">
        <v>923272667</v>
      </c>
      <c r="C3551" s="28" t="s">
        <v>11193</v>
      </c>
      <c r="D3551" s="29" t="s">
        <v>11194</v>
      </c>
      <c r="E3551" s="28" t="n">
        <v>1</v>
      </c>
      <c r="F3551" s="28" t="n">
        <v>1</v>
      </c>
      <c r="G3551" s="28" t="n">
        <v>1</v>
      </c>
      <c r="H3551" s="28" t="n">
        <v>1</v>
      </c>
      <c r="I3551" s="28" t="n">
        <v>2</v>
      </c>
      <c r="J3551" s="28" t="s">
        <v>886</v>
      </c>
      <c r="K3551" s="28" t="s">
        <v>4123</v>
      </c>
      <c r="L3551" s="28" t="s">
        <v>11195</v>
      </c>
      <c r="M3551" s="30" t="str">
        <f aca="false">+CONCATENATE(E3551,F3551,G3551,H3551,I3551,J3551,K3551,L3551)</f>
        <v>111120843603995</v>
      </c>
    </row>
    <row r="3552" customFormat="false" ht="14.25" hidden="false" customHeight="false" outlineLevel="0" collapsed="false">
      <c r="A3552" s="28" t="n">
        <v>3543</v>
      </c>
      <c r="B3552" s="28" t="n">
        <v>923272669</v>
      </c>
      <c r="C3552" s="28" t="s">
        <v>11196</v>
      </c>
      <c r="D3552" s="29" t="s">
        <v>11197</v>
      </c>
      <c r="E3552" s="28" t="n">
        <v>1</v>
      </c>
      <c r="F3552" s="28" t="n">
        <v>1</v>
      </c>
      <c r="G3552" s="28" t="n">
        <v>1</v>
      </c>
      <c r="H3552" s="28" t="n">
        <v>0</v>
      </c>
      <c r="I3552" s="28" t="n">
        <v>2</v>
      </c>
      <c r="J3552" s="28" t="s">
        <v>539</v>
      </c>
      <c r="K3552" s="28" t="s">
        <v>2759</v>
      </c>
      <c r="L3552" s="28" t="s">
        <v>11198</v>
      </c>
      <c r="M3552" s="30" t="str">
        <f aca="false">+CONCATENATE(E3552,F3552,G3552,H3552,I3552,J3552,K3552,L3552)</f>
        <v>111028688503997</v>
      </c>
    </row>
    <row r="3553" customFormat="false" ht="14.25" hidden="false" customHeight="false" outlineLevel="0" collapsed="false">
      <c r="A3553" s="27" t="n">
        <v>3544</v>
      </c>
      <c r="B3553" s="28" t="n">
        <v>923272673</v>
      </c>
      <c r="C3553" s="28" t="s">
        <v>11199</v>
      </c>
      <c r="D3553" s="29" t="s">
        <v>11200</v>
      </c>
      <c r="E3553" s="28" t="n">
        <v>3</v>
      </c>
      <c r="F3553" s="28" t="n">
        <v>1</v>
      </c>
      <c r="G3553" s="28" t="n">
        <v>2</v>
      </c>
      <c r="H3553" s="28" t="n">
        <v>1</v>
      </c>
      <c r="I3553" s="28" t="n">
        <v>0</v>
      </c>
      <c r="J3553" s="28" t="s">
        <v>20</v>
      </c>
      <c r="K3553" s="28" t="s">
        <v>21</v>
      </c>
      <c r="L3553" s="28" t="s">
        <v>11201</v>
      </c>
      <c r="M3553" s="30" t="str">
        <f aca="false">+CONCATENATE(E3553,F3553,G3553,H3553,I3553,J3553,K3553,L3553)</f>
        <v>312100000003998</v>
      </c>
    </row>
    <row r="3554" customFormat="false" ht="14.25" hidden="false" customHeight="false" outlineLevel="0" collapsed="false">
      <c r="A3554" s="27" t="n">
        <v>3545</v>
      </c>
      <c r="B3554" s="28" t="n">
        <v>923272674</v>
      </c>
      <c r="C3554" s="28" t="s">
        <v>11202</v>
      </c>
      <c r="D3554" s="29" t="s">
        <v>11203</v>
      </c>
      <c r="E3554" s="28" t="n">
        <v>3</v>
      </c>
      <c r="F3554" s="28" t="n">
        <v>3</v>
      </c>
      <c r="G3554" s="28" t="n">
        <v>2</v>
      </c>
      <c r="H3554" s="28" t="n">
        <v>0</v>
      </c>
      <c r="I3554" s="28" t="n">
        <v>1</v>
      </c>
      <c r="J3554" s="28" t="s">
        <v>335</v>
      </c>
      <c r="K3554" s="28" t="s">
        <v>678</v>
      </c>
      <c r="L3554" s="28" t="s">
        <v>11204</v>
      </c>
      <c r="M3554" s="30" t="str">
        <f aca="false">+CONCATENATE(E3554,F3554,G3554,H3554,I3554,J3554,K3554,L3554)</f>
        <v>332016886103999</v>
      </c>
    </row>
    <row r="3555" customFormat="false" ht="14.25" hidden="false" customHeight="false" outlineLevel="0" collapsed="false">
      <c r="A3555" s="27" t="n">
        <v>3546</v>
      </c>
      <c r="B3555" s="28" t="n">
        <v>923272675</v>
      </c>
      <c r="C3555" s="28" t="s">
        <v>11205</v>
      </c>
      <c r="D3555" s="29" t="s">
        <v>11206</v>
      </c>
      <c r="E3555" s="28" t="n">
        <v>3</v>
      </c>
      <c r="F3555" s="28" t="n">
        <v>3</v>
      </c>
      <c r="G3555" s="28" t="n">
        <v>1</v>
      </c>
      <c r="H3555" s="28" t="n">
        <v>0</v>
      </c>
      <c r="I3555" s="28" t="n">
        <v>1</v>
      </c>
      <c r="J3555" s="28" t="s">
        <v>399</v>
      </c>
      <c r="K3555" s="28" t="s">
        <v>309</v>
      </c>
      <c r="L3555" s="28" t="s">
        <v>11207</v>
      </c>
      <c r="M3555" s="30" t="str">
        <f aca="false">+CONCATENATE(E3555,F3555,G3555,H3555,I3555,J3555,K3555,L3555)</f>
        <v>331010500104020</v>
      </c>
    </row>
    <row r="3556" customFormat="false" ht="14.25" hidden="false" customHeight="false" outlineLevel="0" collapsed="false">
      <c r="A3556" s="27" t="n">
        <v>3547</v>
      </c>
      <c r="B3556" s="28" t="n">
        <v>923272677</v>
      </c>
      <c r="C3556" s="28" t="s">
        <v>10809</v>
      </c>
      <c r="D3556" s="29" t="s">
        <v>11208</v>
      </c>
      <c r="E3556" s="28" t="n">
        <v>1</v>
      </c>
      <c r="F3556" s="28" t="n">
        <v>1</v>
      </c>
      <c r="G3556" s="28" t="n">
        <v>1</v>
      </c>
      <c r="H3556" s="28" t="n">
        <v>1</v>
      </c>
      <c r="I3556" s="28" t="n">
        <v>0</v>
      </c>
      <c r="J3556" s="28" t="s">
        <v>20</v>
      </c>
      <c r="K3556" s="28" t="s">
        <v>21</v>
      </c>
      <c r="L3556" s="28" t="s">
        <v>11209</v>
      </c>
      <c r="M3556" s="30" t="str">
        <f aca="false">+CONCATENATE(E3556,F3556,G3556,H3556,I3556,J3556,K3556,L3556)</f>
        <v>111100000004025</v>
      </c>
    </row>
    <row r="3557" customFormat="false" ht="14.25" hidden="false" customHeight="false" outlineLevel="0" collapsed="false">
      <c r="A3557" s="27" t="n">
        <v>3548</v>
      </c>
      <c r="B3557" s="28" t="n">
        <v>923272678</v>
      </c>
      <c r="C3557" s="28" t="s">
        <v>11210</v>
      </c>
      <c r="D3557" s="29" t="s">
        <v>11211</v>
      </c>
      <c r="E3557" s="28" t="n">
        <v>3</v>
      </c>
      <c r="F3557" s="28" t="n">
        <v>3</v>
      </c>
      <c r="G3557" s="28" t="n">
        <v>2</v>
      </c>
      <c r="H3557" s="28" t="n">
        <v>1</v>
      </c>
      <c r="I3557" s="28" t="n">
        <v>1</v>
      </c>
      <c r="J3557" s="28" t="s">
        <v>639</v>
      </c>
      <c r="K3557" s="28" t="s">
        <v>2469</v>
      </c>
      <c r="L3557" s="28" t="s">
        <v>11212</v>
      </c>
      <c r="M3557" s="30" t="str">
        <f aca="false">+CONCATENATE(E3557,F3557,G3557,H3557,I3557,J3557,K3557,L3557)</f>
        <v>332114155104026</v>
      </c>
    </row>
    <row r="3558" customFormat="false" ht="14.25" hidden="false" customHeight="false" outlineLevel="0" collapsed="false">
      <c r="A3558" s="27" t="n">
        <v>3549</v>
      </c>
      <c r="B3558" s="28" t="n">
        <v>923272679</v>
      </c>
      <c r="C3558" s="28" t="s">
        <v>11213</v>
      </c>
      <c r="D3558" s="29" t="s">
        <v>11214</v>
      </c>
      <c r="E3558" s="28" t="n">
        <v>1</v>
      </c>
      <c r="F3558" s="28" t="n">
        <v>1</v>
      </c>
      <c r="G3558" s="28" t="n">
        <v>1</v>
      </c>
      <c r="H3558" s="28" t="n">
        <v>1</v>
      </c>
      <c r="I3558" s="28" t="n">
        <v>2</v>
      </c>
      <c r="J3558" s="28" t="s">
        <v>399</v>
      </c>
      <c r="K3558" s="28" t="s">
        <v>2315</v>
      </c>
      <c r="L3558" s="28" t="s">
        <v>11215</v>
      </c>
      <c r="M3558" s="30" t="str">
        <f aca="false">+CONCATENATE(E3558,F3558,G3558,H3558,I3558,J3558,K3558,L3558)</f>
        <v>111120531304027</v>
      </c>
    </row>
    <row r="3559" customFormat="false" ht="14.25" hidden="false" customHeight="false" outlineLevel="0" collapsed="false">
      <c r="A3559" s="28" t="n">
        <v>3550</v>
      </c>
      <c r="B3559" s="28" t="n">
        <v>923272681</v>
      </c>
      <c r="C3559" s="28" t="s">
        <v>10809</v>
      </c>
      <c r="D3559" s="29" t="s">
        <v>11216</v>
      </c>
      <c r="E3559" s="28" t="n">
        <v>1</v>
      </c>
      <c r="F3559" s="28" t="n">
        <v>1</v>
      </c>
      <c r="G3559" s="28" t="n">
        <v>1</v>
      </c>
      <c r="H3559" s="28" t="n">
        <v>1</v>
      </c>
      <c r="I3559" s="28" t="n">
        <v>0</v>
      </c>
      <c r="J3559" s="28" t="s">
        <v>20</v>
      </c>
      <c r="K3559" s="28" t="s">
        <v>21</v>
      </c>
      <c r="L3559" s="28" t="s">
        <v>11217</v>
      </c>
      <c r="M3559" s="30" t="str">
        <f aca="false">+CONCATENATE(E3559,F3559,G3559,H3559,I3559,J3559,K3559,L3559)</f>
        <v>111100000004029</v>
      </c>
    </row>
    <row r="3560" customFormat="false" ht="14.25" hidden="false" customHeight="false" outlineLevel="0" collapsed="false">
      <c r="A3560" s="27" t="n">
        <v>3551</v>
      </c>
      <c r="B3560" s="28" t="n">
        <v>923272682</v>
      </c>
      <c r="C3560" s="28" t="s">
        <v>10809</v>
      </c>
      <c r="D3560" s="29" t="s">
        <v>11218</v>
      </c>
      <c r="E3560" s="28" t="n">
        <v>1</v>
      </c>
      <c r="F3560" s="28" t="n">
        <v>1</v>
      </c>
      <c r="G3560" s="28" t="n">
        <v>1</v>
      </c>
      <c r="H3560" s="28" t="n">
        <v>1</v>
      </c>
      <c r="I3560" s="28" t="n">
        <v>0</v>
      </c>
      <c r="J3560" s="28" t="s">
        <v>20</v>
      </c>
      <c r="K3560" s="28" t="s">
        <v>21</v>
      </c>
      <c r="L3560" s="28" t="s">
        <v>11219</v>
      </c>
      <c r="M3560" s="30" t="str">
        <f aca="false">+CONCATENATE(E3560,F3560,G3560,H3560,I3560,J3560,K3560,L3560)</f>
        <v>111100000004030</v>
      </c>
    </row>
    <row r="3561" customFormat="false" ht="14.25" hidden="false" customHeight="false" outlineLevel="0" collapsed="false">
      <c r="A3561" s="27" t="n">
        <v>3552</v>
      </c>
      <c r="B3561" s="28" t="n">
        <v>923272683</v>
      </c>
      <c r="C3561" s="28" t="s">
        <v>10809</v>
      </c>
      <c r="D3561" s="29" t="s">
        <v>11220</v>
      </c>
      <c r="E3561" s="28" t="n">
        <v>3</v>
      </c>
      <c r="F3561" s="28" t="n">
        <v>1</v>
      </c>
      <c r="G3561" s="28" t="n">
        <v>2</v>
      </c>
      <c r="H3561" s="28" t="n">
        <v>1</v>
      </c>
      <c r="I3561" s="28" t="n">
        <v>0</v>
      </c>
      <c r="J3561" s="42" t="s">
        <v>20</v>
      </c>
      <c r="K3561" s="28" t="s">
        <v>21</v>
      </c>
      <c r="L3561" s="28" t="s">
        <v>11221</v>
      </c>
      <c r="M3561" s="30" t="str">
        <f aca="false">+CONCATENATE(E3561,F3561,G3561,H3561,I3561,J3561,K3561,L3561)</f>
        <v>312100000004031</v>
      </c>
    </row>
    <row r="3562" customFormat="false" ht="14.25" hidden="false" customHeight="false" outlineLevel="0" collapsed="false">
      <c r="A3562" s="27" t="n">
        <v>3553</v>
      </c>
      <c r="B3562" s="28" t="n">
        <v>923272685</v>
      </c>
      <c r="C3562" s="28" t="s">
        <v>11222</v>
      </c>
      <c r="D3562" s="29" t="s">
        <v>11223</v>
      </c>
      <c r="E3562" s="28" t="n">
        <v>1</v>
      </c>
      <c r="F3562" s="28" t="n">
        <v>1</v>
      </c>
      <c r="G3562" s="28" t="n">
        <v>1</v>
      </c>
      <c r="H3562" s="28" t="n">
        <v>1</v>
      </c>
      <c r="I3562" s="28" t="n">
        <v>2</v>
      </c>
      <c r="J3562" s="28" t="n">
        <v>76</v>
      </c>
      <c r="K3562" s="28" t="s">
        <v>796</v>
      </c>
      <c r="L3562" s="28" t="s">
        <v>11224</v>
      </c>
      <c r="M3562" s="30" t="str">
        <f aca="false">+CONCATENATE(E3562,F3562,G3562,H3562,I3562,J3562,K3562,L3562)</f>
        <v>111127682804035</v>
      </c>
    </row>
    <row r="3563" customFormat="false" ht="14.25" hidden="false" customHeight="false" outlineLevel="0" collapsed="false">
      <c r="A3563" s="27" t="n">
        <v>3554</v>
      </c>
      <c r="B3563" s="28" t="n">
        <v>923272686</v>
      </c>
      <c r="C3563" s="28" t="s">
        <v>11225</v>
      </c>
      <c r="D3563" s="29" t="s">
        <v>11226</v>
      </c>
      <c r="E3563" s="28" t="n">
        <v>3</v>
      </c>
      <c r="F3563" s="28" t="n">
        <v>3</v>
      </c>
      <c r="G3563" s="28" t="n">
        <v>2</v>
      </c>
      <c r="H3563" s="28" t="n">
        <v>1</v>
      </c>
      <c r="I3563" s="28" t="n">
        <v>1</v>
      </c>
      <c r="J3563" s="28" t="s">
        <v>630</v>
      </c>
      <c r="K3563" s="28" t="s">
        <v>678</v>
      </c>
      <c r="L3563" s="28" t="s">
        <v>11227</v>
      </c>
      <c r="M3563" s="30" t="str">
        <f aca="false">+CONCATENATE(E3563,F3563,G3563,H3563,I3563,J3563,K3563,L3563)</f>
        <v>332117386104040</v>
      </c>
    </row>
    <row r="3564" customFormat="false" ht="28.5" hidden="false" customHeight="false" outlineLevel="0" collapsed="false">
      <c r="A3564" s="28" t="n">
        <v>3555</v>
      </c>
      <c r="B3564" s="28" t="n">
        <v>923272687</v>
      </c>
      <c r="C3564" s="28" t="s">
        <v>11228</v>
      </c>
      <c r="D3564" s="29" t="s">
        <v>11229</v>
      </c>
      <c r="E3564" s="28" t="n">
        <v>1</v>
      </c>
      <c r="F3564" s="28" t="n">
        <v>1</v>
      </c>
      <c r="G3564" s="28" t="n">
        <v>1</v>
      </c>
      <c r="H3564" s="28" t="n">
        <v>1</v>
      </c>
      <c r="I3564" s="28" t="n">
        <v>2</v>
      </c>
      <c r="J3564" s="28" t="s">
        <v>617</v>
      </c>
      <c r="K3564" s="28" t="s">
        <v>6217</v>
      </c>
      <c r="L3564" s="28" t="s">
        <v>11230</v>
      </c>
      <c r="M3564" s="30" t="str">
        <f aca="false">+CONCATENATE(E3564,F3564,G3564,H3564,I3564,J3564,K3564,L3564)</f>
        <v>111127689504043</v>
      </c>
    </row>
    <row r="3565" customFormat="false" ht="14.25" hidden="false" customHeight="false" outlineLevel="0" collapsed="false">
      <c r="A3565" s="27" t="n">
        <v>3556</v>
      </c>
      <c r="B3565" s="28" t="n">
        <v>923272691</v>
      </c>
      <c r="C3565" s="28" t="s">
        <v>11231</v>
      </c>
      <c r="D3565" s="29" t="s">
        <v>11232</v>
      </c>
      <c r="E3565" s="28" t="n">
        <v>1</v>
      </c>
      <c r="F3565" s="28" t="n">
        <v>1</v>
      </c>
      <c r="G3565" s="28" t="n">
        <v>1</v>
      </c>
      <c r="H3565" s="28" t="n">
        <v>1</v>
      </c>
      <c r="I3565" s="28" t="n">
        <v>2</v>
      </c>
      <c r="J3565" s="28" t="s">
        <v>745</v>
      </c>
      <c r="K3565" s="28" t="s">
        <v>1577</v>
      </c>
      <c r="L3565" s="28" t="s">
        <v>11233</v>
      </c>
      <c r="M3565" s="30" t="str">
        <f aca="false">+CONCATENATE(E3565,F3565,G3565,H3565,I3565,J3565,K3565,L3565)</f>
        <v>111122040004044</v>
      </c>
    </row>
    <row r="3566" customFormat="false" ht="14.25" hidden="false" customHeight="false" outlineLevel="0" collapsed="false">
      <c r="A3566" s="27" t="n">
        <v>3557</v>
      </c>
      <c r="B3566" s="28" t="n">
        <v>923272692</v>
      </c>
      <c r="C3566" s="28" t="s">
        <v>11234</v>
      </c>
      <c r="D3566" s="29" t="s">
        <v>11235</v>
      </c>
      <c r="E3566" s="28" t="n">
        <v>1</v>
      </c>
      <c r="F3566" s="28" t="n">
        <v>1</v>
      </c>
      <c r="G3566" s="28" t="n">
        <v>1</v>
      </c>
      <c r="H3566" s="28" t="n">
        <v>1</v>
      </c>
      <c r="I3566" s="28" t="n">
        <v>2</v>
      </c>
      <c r="J3566" s="28" t="s">
        <v>899</v>
      </c>
      <c r="K3566" s="28" t="s">
        <v>4818</v>
      </c>
      <c r="L3566" s="28" t="s">
        <v>11236</v>
      </c>
      <c r="M3566" s="30" t="str">
        <f aca="false">+CONCATENATE(E3566,F3566,G3566,H3566,I3566,J3566,K3566,L3566)</f>
        <v>111121876504045</v>
      </c>
    </row>
    <row r="3567" customFormat="false" ht="14.25" hidden="false" customHeight="false" outlineLevel="0" collapsed="false">
      <c r="A3567" s="27" t="n">
        <v>3558</v>
      </c>
      <c r="B3567" s="28" t="n">
        <v>923272694</v>
      </c>
      <c r="C3567" s="28" t="s">
        <v>11237</v>
      </c>
      <c r="D3567" s="29" t="s">
        <v>11238</v>
      </c>
      <c r="E3567" s="28" t="n">
        <v>3</v>
      </c>
      <c r="F3567" s="28" t="n">
        <v>2</v>
      </c>
      <c r="G3567" s="28" t="n">
        <v>2</v>
      </c>
      <c r="H3567" s="28" t="n">
        <v>1</v>
      </c>
      <c r="I3567" s="28" t="n">
        <v>1</v>
      </c>
      <c r="J3567" s="28" t="s">
        <v>399</v>
      </c>
      <c r="K3567" s="28" t="s">
        <v>21</v>
      </c>
      <c r="L3567" s="28" t="s">
        <v>11239</v>
      </c>
      <c r="M3567" s="30" t="str">
        <f aca="false">+CONCATENATE(E3567,F3567,G3567,H3567,I3567,J3567,K3567,L3567)</f>
        <v>322110500004047</v>
      </c>
    </row>
    <row r="3568" customFormat="false" ht="14.25" hidden="false" customHeight="false" outlineLevel="0" collapsed="false">
      <c r="A3568" s="27" t="n">
        <v>3559</v>
      </c>
      <c r="B3568" s="28" t="n">
        <v>923272695</v>
      </c>
      <c r="C3568" s="28" t="s">
        <v>11240</v>
      </c>
      <c r="D3568" s="29" t="s">
        <v>11241</v>
      </c>
      <c r="E3568" s="28" t="n">
        <v>3</v>
      </c>
      <c r="F3568" s="28" t="n">
        <v>3</v>
      </c>
      <c r="G3568" s="28" t="n">
        <v>1</v>
      </c>
      <c r="H3568" s="28" t="n">
        <v>0</v>
      </c>
      <c r="I3568" s="28" t="n">
        <v>1</v>
      </c>
      <c r="J3568" s="28" t="s">
        <v>630</v>
      </c>
      <c r="K3568" s="28" t="s">
        <v>2777</v>
      </c>
      <c r="L3568" s="28" t="s">
        <v>11242</v>
      </c>
      <c r="M3568" s="30" t="str">
        <f aca="false">+CONCATENATE(E3568,F3568,G3568,H3568,I3568,J3568,K3568,L3568)</f>
        <v>331017358504048</v>
      </c>
    </row>
    <row r="3569" customFormat="false" ht="14.25" hidden="false" customHeight="false" outlineLevel="0" collapsed="false">
      <c r="A3569" s="27" t="n">
        <v>3560</v>
      </c>
      <c r="B3569" s="28" t="n">
        <v>923272696</v>
      </c>
      <c r="C3569" s="28" t="s">
        <v>11243</v>
      </c>
      <c r="D3569" s="29" t="s">
        <v>11244</v>
      </c>
      <c r="E3569" s="28" t="n">
        <v>3</v>
      </c>
      <c r="F3569" s="28" t="n">
        <v>3</v>
      </c>
      <c r="G3569" s="28" t="n">
        <v>2</v>
      </c>
      <c r="H3569" s="28" t="n">
        <v>1</v>
      </c>
      <c r="I3569" s="28" t="n">
        <v>1</v>
      </c>
      <c r="J3569" s="28" t="s">
        <v>886</v>
      </c>
      <c r="K3569" s="28" t="s">
        <v>1347</v>
      </c>
      <c r="L3569" s="28" t="s">
        <v>11245</v>
      </c>
      <c r="M3569" s="30" t="str">
        <f aca="false">+CONCATENATE(E3569,F3569,G3569,H3569,I3569,J3569,K3569,L3569)</f>
        <v>332110813704049</v>
      </c>
    </row>
    <row r="3570" customFormat="false" ht="14.25" hidden="false" customHeight="false" outlineLevel="0" collapsed="false">
      <c r="A3570" s="27" t="n">
        <v>3561</v>
      </c>
      <c r="B3570" s="28" t="n">
        <v>923272701</v>
      </c>
      <c r="C3570" s="28" t="s">
        <v>11246</v>
      </c>
      <c r="D3570" s="29" t="s">
        <v>11247</v>
      </c>
      <c r="E3570" s="28" t="s">
        <v>11248</v>
      </c>
      <c r="F3570" s="28" t="s">
        <v>11248</v>
      </c>
      <c r="G3570" s="28" t="s">
        <v>11248</v>
      </c>
      <c r="H3570" s="28" t="s">
        <v>11248</v>
      </c>
      <c r="I3570" s="28" t="s">
        <v>11249</v>
      </c>
      <c r="J3570" s="28" t="s">
        <v>923</v>
      </c>
      <c r="K3570" s="28" t="s">
        <v>309</v>
      </c>
      <c r="L3570" s="43" t="s">
        <v>11250</v>
      </c>
      <c r="M3570" s="30" t="str">
        <f aca="false">+CONCATENATE(E3570,F3570,G3570,H3570,I3570,J3570,K3570,L3570)</f>
        <v>111124400104063</v>
      </c>
    </row>
    <row r="3571" customFormat="false" ht="14.25" hidden="false" customHeight="false" outlineLevel="0" collapsed="false">
      <c r="A3571" s="28" t="n">
        <v>3562</v>
      </c>
      <c r="B3571" s="28" t="n">
        <v>923272702</v>
      </c>
      <c r="C3571" s="28" t="s">
        <v>11251</v>
      </c>
      <c r="D3571" s="29" t="s">
        <v>11252</v>
      </c>
      <c r="E3571" s="28" t="s">
        <v>11248</v>
      </c>
      <c r="F3571" s="28" t="s">
        <v>11248</v>
      </c>
      <c r="G3571" s="28" t="s">
        <v>11248</v>
      </c>
      <c r="H3571" s="28" t="s">
        <v>11248</v>
      </c>
      <c r="I3571" s="28" t="s">
        <v>11249</v>
      </c>
      <c r="J3571" s="28" t="s">
        <v>745</v>
      </c>
      <c r="K3571" s="28" t="s">
        <v>309</v>
      </c>
      <c r="L3571" s="28" t="s">
        <v>11253</v>
      </c>
      <c r="M3571" s="30" t="str">
        <f aca="false">+CONCATENATE(E3571,F3571,G3571,H3571,I3571,J3571,K3571,L3571)</f>
        <v>111122000104064</v>
      </c>
    </row>
    <row r="3572" customFormat="false" ht="14.25" hidden="false" customHeight="false" outlineLevel="0" collapsed="false">
      <c r="A3572" s="27" t="n">
        <v>3563</v>
      </c>
      <c r="B3572" s="28" t="n">
        <v>923272703</v>
      </c>
      <c r="C3572" s="28" t="s">
        <v>11254</v>
      </c>
      <c r="D3572" s="29" t="s">
        <v>11255</v>
      </c>
      <c r="E3572" s="28" t="s">
        <v>11248</v>
      </c>
      <c r="F3572" s="28" t="s">
        <v>11248</v>
      </c>
      <c r="G3572" s="28" t="s">
        <v>11248</v>
      </c>
      <c r="H3572" s="28" t="s">
        <v>11248</v>
      </c>
      <c r="I3572" s="28" t="s">
        <v>11249</v>
      </c>
      <c r="J3572" s="28" t="s">
        <v>576</v>
      </c>
      <c r="K3572" s="28" t="s">
        <v>5630</v>
      </c>
      <c r="L3572" s="28" t="s">
        <v>11256</v>
      </c>
      <c r="M3572" s="30" t="str">
        <f aca="false">+CONCATENATE(E3572,F3572,G3572,H3572,I3572,J3572,K3572,L3572)</f>
        <v>111122587804065</v>
      </c>
    </row>
    <row r="3573" customFormat="false" ht="14.25" hidden="false" customHeight="false" outlineLevel="0" collapsed="false">
      <c r="A3573" s="27" t="n">
        <v>3564</v>
      </c>
      <c r="B3573" s="47" t="n">
        <v>923272704</v>
      </c>
      <c r="C3573" s="28" t="s">
        <v>11257</v>
      </c>
      <c r="D3573" s="29" t="s">
        <v>11258</v>
      </c>
      <c r="E3573" s="28" t="n">
        <v>1</v>
      </c>
      <c r="F3573" s="28" t="n">
        <v>1</v>
      </c>
      <c r="G3573" s="28" t="n">
        <v>1</v>
      </c>
      <c r="H3573" s="28" t="n">
        <v>1</v>
      </c>
      <c r="I3573" s="28" t="n">
        <v>2</v>
      </c>
      <c r="J3573" s="28" t="n">
        <v>25</v>
      </c>
      <c r="K3573" s="28" t="n">
        <v>402</v>
      </c>
      <c r="L3573" s="28" t="s">
        <v>11259</v>
      </c>
      <c r="M3573" s="30" t="str">
        <f aca="false">+CONCATENATE(E3573,F3573,G3573,H3573,I3573,J3573,K3573,L3573)</f>
        <v>111122540204068</v>
      </c>
    </row>
    <row r="3574" customFormat="false" ht="14.25" hidden="false" customHeight="false" outlineLevel="0" collapsed="false">
      <c r="A3574" s="27" t="n">
        <v>3565</v>
      </c>
      <c r="B3574" s="47" t="n">
        <v>923272705</v>
      </c>
      <c r="C3574" s="28" t="s">
        <v>11260</v>
      </c>
      <c r="D3574" s="29" t="s">
        <v>11261</v>
      </c>
      <c r="E3574" s="28" t="n">
        <v>1</v>
      </c>
      <c r="F3574" s="28" t="n">
        <v>1</v>
      </c>
      <c r="G3574" s="28" t="n">
        <v>1</v>
      </c>
      <c r="H3574" s="28" t="n">
        <v>0</v>
      </c>
      <c r="I3574" s="28" t="n">
        <v>2</v>
      </c>
      <c r="J3574" s="28" t="n">
        <v>27</v>
      </c>
      <c r="K3574" s="28" t="n">
        <v>245</v>
      </c>
      <c r="L3574" s="28" t="s">
        <v>11262</v>
      </c>
      <c r="M3574" s="30" t="str">
        <f aca="false">+CONCATENATE(E3574,F3574,G3574,H3574,I3574,J3574,K3574,L3574)</f>
        <v>111022724504080</v>
      </c>
    </row>
    <row r="3575" customFormat="false" ht="14.25" hidden="false" customHeight="false" outlineLevel="0" collapsed="false">
      <c r="A3575" s="27" t="n">
        <v>3566</v>
      </c>
      <c r="B3575" s="47" t="n">
        <v>923272707</v>
      </c>
      <c r="C3575" s="28" t="s">
        <v>11263</v>
      </c>
      <c r="D3575" s="29" t="s">
        <v>11264</v>
      </c>
      <c r="E3575" s="28" t="n">
        <v>1</v>
      </c>
      <c r="F3575" s="28" t="n">
        <v>1</v>
      </c>
      <c r="G3575" s="28" t="n">
        <v>1</v>
      </c>
      <c r="H3575" s="28" t="n">
        <v>1</v>
      </c>
      <c r="I3575" s="28" t="n">
        <v>2</v>
      </c>
      <c r="J3575" s="28" t="n">
        <v>70</v>
      </c>
      <c r="K3575" s="28" t="n">
        <v>670</v>
      </c>
      <c r="L3575" s="28" t="s">
        <v>11265</v>
      </c>
      <c r="M3575" s="30" t="str">
        <f aca="false">+CONCATENATE(E3575,F3575,G3575,H3575,I3575,J3575,K3575,L3575)</f>
        <v>111127067004082</v>
      </c>
    </row>
    <row r="3576" customFormat="false" ht="14.25" hidden="false" customHeight="false" outlineLevel="0" collapsed="false">
      <c r="A3576" s="28" t="n">
        <v>3567</v>
      </c>
      <c r="B3576" s="47" t="n">
        <v>923272708</v>
      </c>
      <c r="C3576" s="28" t="s">
        <v>11266</v>
      </c>
      <c r="D3576" s="29" t="s">
        <v>11267</v>
      </c>
      <c r="E3576" s="28" t="n">
        <v>3</v>
      </c>
      <c r="F3576" s="28" t="n">
        <v>3</v>
      </c>
      <c r="G3576" s="28" t="n">
        <v>2</v>
      </c>
      <c r="H3576" s="28" t="n">
        <v>0</v>
      </c>
      <c r="I3576" s="28" t="n">
        <v>1</v>
      </c>
      <c r="J3576" s="28" t="s">
        <v>399</v>
      </c>
      <c r="K3576" s="28" t="s">
        <v>309</v>
      </c>
      <c r="L3576" s="28" t="s">
        <v>11268</v>
      </c>
      <c r="M3576" s="30" t="str">
        <f aca="false">+CONCATENATE(E3576,F3576,G3576,H3576,I3576,J3576,K3576,L3576)</f>
        <v>332010500104085</v>
      </c>
    </row>
    <row r="3577" customFormat="false" ht="14.25" hidden="false" customHeight="false" outlineLevel="0" collapsed="false">
      <c r="A3577" s="27" t="n">
        <v>3568</v>
      </c>
      <c r="B3577" s="47" t="n">
        <v>923272709</v>
      </c>
      <c r="C3577" s="28" t="s">
        <v>11269</v>
      </c>
      <c r="D3577" s="29" t="s">
        <v>11270</v>
      </c>
      <c r="E3577" s="28" t="n">
        <v>1</v>
      </c>
      <c r="F3577" s="28" t="n">
        <v>1</v>
      </c>
      <c r="G3577" s="28" t="n">
        <v>1</v>
      </c>
      <c r="H3577" s="28" t="n">
        <v>1</v>
      </c>
      <c r="I3577" s="28" t="n">
        <v>2</v>
      </c>
      <c r="J3577" s="28" t="s">
        <v>399</v>
      </c>
      <c r="K3577" s="28" t="n">
        <v>237</v>
      </c>
      <c r="L3577" s="28" t="s">
        <v>11271</v>
      </c>
      <c r="M3577" s="30" t="str">
        <f aca="false">+CONCATENATE(E3577,F3577,G3577,H3577,I3577,J3577,K3577,L3577)</f>
        <v>111120523704099</v>
      </c>
    </row>
    <row r="3578" customFormat="false" ht="14.25" hidden="false" customHeight="false" outlineLevel="0" collapsed="false">
      <c r="A3578" s="27" t="n">
        <v>3569</v>
      </c>
      <c r="B3578" s="47" t="n">
        <v>923272711</v>
      </c>
      <c r="C3578" s="28" t="s">
        <v>11272</v>
      </c>
      <c r="D3578" s="29" t="s">
        <v>11273</v>
      </c>
      <c r="E3578" s="28" t="s">
        <v>11274</v>
      </c>
      <c r="F3578" s="28" t="s">
        <v>11248</v>
      </c>
      <c r="G3578" s="28" t="n">
        <v>1</v>
      </c>
      <c r="H3578" s="28" t="s">
        <v>11248</v>
      </c>
      <c r="I3578" s="28" t="s">
        <v>11275</v>
      </c>
      <c r="J3578" s="42" t="s">
        <v>20</v>
      </c>
      <c r="K3578" s="28" t="s">
        <v>21</v>
      </c>
      <c r="L3578" s="43" t="s">
        <v>11276</v>
      </c>
      <c r="M3578" s="30" t="str">
        <f aca="false">+CONCATENATE(E3578,F3578,G3578,H3578,I3578,J3578,K3578,L3578)</f>
        <v>311100000004101</v>
      </c>
    </row>
    <row r="3579" customFormat="false" ht="14.25" hidden="false" customHeight="false" outlineLevel="0" collapsed="false">
      <c r="A3579" s="27" t="n">
        <v>3570</v>
      </c>
      <c r="B3579" s="48" t="n">
        <v>923272712</v>
      </c>
      <c r="C3579" s="28" t="s">
        <v>11277</v>
      </c>
      <c r="D3579" s="29" t="s">
        <v>11278</v>
      </c>
      <c r="E3579" s="39" t="s">
        <v>11274</v>
      </c>
      <c r="F3579" s="39" t="s">
        <v>11248</v>
      </c>
      <c r="G3579" s="39" t="s">
        <v>11248</v>
      </c>
      <c r="H3579" s="39" t="s">
        <v>11248</v>
      </c>
      <c r="I3579" s="39" t="s">
        <v>11275</v>
      </c>
      <c r="J3579" s="45" t="s">
        <v>20</v>
      </c>
      <c r="K3579" s="39" t="s">
        <v>21</v>
      </c>
      <c r="L3579" s="39" t="s">
        <v>11279</v>
      </c>
      <c r="M3579" s="30" t="str">
        <f aca="false">+CONCATENATE(E3579,F3579,G3579,H3579,I3579,J3579,K3579,L3579)</f>
        <v>311100000004102</v>
      </c>
    </row>
    <row r="3580" customFormat="false" ht="14.25" hidden="false" customHeight="false" outlineLevel="0" collapsed="false">
      <c r="A3580" s="27" t="n">
        <v>3571</v>
      </c>
      <c r="B3580" s="47" t="n">
        <v>923272713</v>
      </c>
      <c r="C3580" s="28" t="s">
        <v>11280</v>
      </c>
      <c r="D3580" s="29" t="s">
        <v>11281</v>
      </c>
      <c r="E3580" s="28" t="s">
        <v>11248</v>
      </c>
      <c r="F3580" s="28" t="s">
        <v>11248</v>
      </c>
      <c r="G3580" s="28" t="s">
        <v>11248</v>
      </c>
      <c r="H3580" s="28" t="s">
        <v>11248</v>
      </c>
      <c r="I3580" s="28" t="s">
        <v>11249</v>
      </c>
      <c r="J3580" s="28" t="s">
        <v>576</v>
      </c>
      <c r="K3580" s="28" t="s">
        <v>1749</v>
      </c>
      <c r="L3580" s="28" t="s">
        <v>11282</v>
      </c>
      <c r="M3580" s="30" t="str">
        <f aca="false">+CONCATENATE(E3580,F3580,G3580,H3580,I3580,J3580,K3580,L3580)</f>
        <v>111122579704119</v>
      </c>
    </row>
    <row r="3581" customFormat="false" ht="14.25" hidden="false" customHeight="false" outlineLevel="0" collapsed="false">
      <c r="A3581" s="27" t="n">
        <v>3572</v>
      </c>
      <c r="B3581" s="49" t="n">
        <v>923272714</v>
      </c>
      <c r="C3581" s="28" t="s">
        <v>11283</v>
      </c>
      <c r="D3581" s="29" t="s">
        <v>11284</v>
      </c>
      <c r="E3581" s="27" t="s">
        <v>11274</v>
      </c>
      <c r="F3581" s="27" t="s">
        <v>11274</v>
      </c>
      <c r="G3581" s="27" t="s">
        <v>11249</v>
      </c>
      <c r="H3581" s="27" t="s">
        <v>11248</v>
      </c>
      <c r="I3581" s="27" t="s">
        <v>11248</v>
      </c>
      <c r="J3581" s="27" t="s">
        <v>112</v>
      </c>
      <c r="K3581" s="27" t="s">
        <v>2730</v>
      </c>
      <c r="L3581" s="27" t="s">
        <v>11285</v>
      </c>
      <c r="M3581" s="30" t="str">
        <f aca="false">+CONCATENATE(E3581,F3581,G3581,H3581,I3581,J3581,K3581,L3581)</f>
        <v>332111583704120</v>
      </c>
    </row>
    <row r="3582" customFormat="false" ht="14.25" hidden="false" customHeight="false" outlineLevel="0" collapsed="false">
      <c r="A3582" s="27" t="n">
        <v>3573</v>
      </c>
      <c r="B3582" s="47" t="n">
        <v>923272715</v>
      </c>
      <c r="C3582" s="28" t="s">
        <v>11286</v>
      </c>
      <c r="D3582" s="29" t="s">
        <v>11287</v>
      </c>
      <c r="E3582" s="28" t="s">
        <v>11248</v>
      </c>
      <c r="F3582" s="28" t="s">
        <v>11248</v>
      </c>
      <c r="G3582" s="28" t="s">
        <v>11248</v>
      </c>
      <c r="H3582" s="28" t="s">
        <v>11248</v>
      </c>
      <c r="I3582" s="28" t="s">
        <v>11248</v>
      </c>
      <c r="J3582" s="28" t="s">
        <v>493</v>
      </c>
      <c r="K3582" s="28" t="s">
        <v>21</v>
      </c>
      <c r="L3582" s="28" t="s">
        <v>11288</v>
      </c>
      <c r="M3582" s="30" t="str">
        <f aca="false">+CONCATENATE(E3582,F3582,G3582,H3582,I3582,J3582,K3582,L3582)</f>
        <v>111111100004121</v>
      </c>
    </row>
    <row r="3583" customFormat="false" ht="14.25" hidden="false" customHeight="false" outlineLevel="0" collapsed="false">
      <c r="A3583" s="28" t="n">
        <v>3574</v>
      </c>
      <c r="B3583" s="47" t="n">
        <v>923272716</v>
      </c>
      <c r="C3583" s="28" t="s">
        <v>11289</v>
      </c>
      <c r="D3583" s="29" t="s">
        <v>11290</v>
      </c>
      <c r="E3583" s="28" t="n">
        <v>1</v>
      </c>
      <c r="F3583" s="28" t="n">
        <v>1</v>
      </c>
      <c r="G3583" s="28" t="n">
        <v>1</v>
      </c>
      <c r="H3583" s="28" t="n">
        <v>1</v>
      </c>
      <c r="I3583" s="28" t="n">
        <v>2</v>
      </c>
      <c r="J3583" s="28" t="n">
        <v>85</v>
      </c>
      <c r="K3583" s="28" t="s">
        <v>309</v>
      </c>
      <c r="L3583" s="28" t="s">
        <v>11291</v>
      </c>
      <c r="M3583" s="30" t="str">
        <f aca="false">+CONCATENATE(E3583,F3583,G3583,H3583,I3583,J3583,K3583,L3583)</f>
        <v>111128500104123</v>
      </c>
    </row>
    <row r="3584" customFormat="false" ht="14.25" hidden="false" customHeight="false" outlineLevel="0" collapsed="false">
      <c r="A3584" s="27" t="n">
        <v>3575</v>
      </c>
      <c r="B3584" s="47" t="n">
        <v>923272717</v>
      </c>
      <c r="C3584" s="28" t="s">
        <v>11292</v>
      </c>
      <c r="D3584" s="29" t="s">
        <v>11293</v>
      </c>
      <c r="E3584" s="28" t="n">
        <v>1</v>
      </c>
      <c r="F3584" s="28" t="n">
        <v>1</v>
      </c>
      <c r="G3584" s="28" t="n">
        <v>1</v>
      </c>
      <c r="H3584" s="28" t="n">
        <v>1</v>
      </c>
      <c r="I3584" s="28" t="n">
        <v>2</v>
      </c>
      <c r="J3584" s="28" t="n">
        <v>25</v>
      </c>
      <c r="K3584" s="28" t="n">
        <v>486</v>
      </c>
      <c r="L3584" s="28" t="s">
        <v>11294</v>
      </c>
      <c r="M3584" s="30" t="str">
        <f aca="false">+CONCATENATE(E3584,F3584,G3584,H3584,I3584,J3584,K3584,L3584)</f>
        <v>111122548604125</v>
      </c>
    </row>
    <row r="3585" customFormat="false" ht="14.25" hidden="false" customHeight="false" outlineLevel="0" collapsed="false">
      <c r="A3585" s="27" t="n">
        <v>3576</v>
      </c>
      <c r="B3585" s="47" t="n">
        <v>923272718</v>
      </c>
      <c r="C3585" s="28" t="s">
        <v>10490</v>
      </c>
      <c r="D3585" s="29" t="s">
        <v>11295</v>
      </c>
      <c r="E3585" s="28" t="n">
        <v>3</v>
      </c>
      <c r="F3585" s="28" t="n">
        <v>1</v>
      </c>
      <c r="G3585" s="28" t="n">
        <v>2</v>
      </c>
      <c r="H3585" s="28" t="n">
        <v>1</v>
      </c>
      <c r="I3585" s="28" t="n">
        <v>0</v>
      </c>
      <c r="J3585" s="42" t="s">
        <v>20</v>
      </c>
      <c r="K3585" s="28" t="s">
        <v>21</v>
      </c>
      <c r="L3585" s="28" t="s">
        <v>11296</v>
      </c>
      <c r="M3585" s="30" t="str">
        <f aca="false">+CONCATENATE(E3585,F3585,G3585,H3585,I3585,J3585,K3585,L3585)</f>
        <v>312100000004126</v>
      </c>
    </row>
    <row r="3586" customFormat="false" ht="14.25" hidden="false" customHeight="false" outlineLevel="0" collapsed="false">
      <c r="A3586" s="27" t="n">
        <v>3577</v>
      </c>
      <c r="B3586" s="47" t="n">
        <v>923272720</v>
      </c>
      <c r="C3586" s="28" t="s">
        <v>11297</v>
      </c>
      <c r="D3586" s="29" t="s">
        <v>11298</v>
      </c>
      <c r="E3586" s="28" t="n">
        <v>1</v>
      </c>
      <c r="F3586" s="28" t="n">
        <v>1</v>
      </c>
      <c r="G3586" s="28" t="n">
        <v>1</v>
      </c>
      <c r="H3586" s="28" t="n">
        <v>1</v>
      </c>
      <c r="I3586" s="28" t="n">
        <v>2</v>
      </c>
      <c r="J3586" s="28" t="n">
        <v>15</v>
      </c>
      <c r="K3586" s="28" t="n">
        <v>816</v>
      </c>
      <c r="L3586" s="28" t="s">
        <v>11299</v>
      </c>
      <c r="M3586" s="30" t="str">
        <f aca="false">+CONCATENATE(E3586,F3586,G3586,H3586,I3586,J3586,K3586,L3586)</f>
        <v>111121581604128</v>
      </c>
    </row>
    <row r="3587" s="26" customFormat="true" ht="14.25" hidden="false" customHeight="false" outlineLevel="0" collapsed="false">
      <c r="A3587" s="27" t="n">
        <v>3578</v>
      </c>
      <c r="B3587" s="47" t="n">
        <v>923272721</v>
      </c>
      <c r="C3587" s="28" t="s">
        <v>11300</v>
      </c>
      <c r="D3587" s="29" t="s">
        <v>11301</v>
      </c>
      <c r="E3587" s="28" t="n">
        <v>1</v>
      </c>
      <c r="F3587" s="28" t="n">
        <v>1</v>
      </c>
      <c r="G3587" s="28" t="n">
        <v>1</v>
      </c>
      <c r="H3587" s="28" t="n">
        <v>1</v>
      </c>
      <c r="I3587" s="28" t="n">
        <v>2</v>
      </c>
      <c r="J3587" s="28" t="n">
        <v>66</v>
      </c>
      <c r="K3587" s="28" t="s">
        <v>309</v>
      </c>
      <c r="L3587" s="28" t="s">
        <v>11302</v>
      </c>
      <c r="M3587" s="30" t="str">
        <f aca="false">+CONCATENATE(E3587,F3587,G3587,H3587,I3587,J3587,K3587,L3587)</f>
        <v>111126600104130</v>
      </c>
      <c r="N3587" s="25"/>
    </row>
    <row r="3588" customFormat="false" ht="14.25" hidden="false" customHeight="false" outlineLevel="0" collapsed="false">
      <c r="A3588" s="28" t="n">
        <v>3579</v>
      </c>
      <c r="B3588" s="48" t="n">
        <v>923272722</v>
      </c>
      <c r="C3588" s="28" t="s">
        <v>11303</v>
      </c>
      <c r="D3588" s="29" t="s">
        <v>11304</v>
      </c>
      <c r="E3588" s="39" t="n">
        <v>3</v>
      </c>
      <c r="F3588" s="39" t="n">
        <v>2</v>
      </c>
      <c r="G3588" s="39" t="n">
        <v>2</v>
      </c>
      <c r="H3588" s="39" t="n">
        <v>1</v>
      </c>
      <c r="I3588" s="39" t="n">
        <v>1</v>
      </c>
      <c r="J3588" s="39" t="n">
        <v>76</v>
      </c>
      <c r="K3588" s="39" t="s">
        <v>21</v>
      </c>
      <c r="L3588" s="39" t="s">
        <v>11305</v>
      </c>
      <c r="M3588" s="30" t="str">
        <f aca="false">+CONCATENATE(E3588,F3588,G3588,H3588,I3588,J3588,K3588,L3588)</f>
        <v>322117600004131</v>
      </c>
    </row>
    <row r="3589" customFormat="false" ht="14.25" hidden="false" customHeight="false" outlineLevel="0" collapsed="false">
      <c r="A3589" s="27" t="n">
        <v>3580</v>
      </c>
      <c r="B3589" s="47" t="n">
        <v>923272727</v>
      </c>
      <c r="C3589" s="28" t="s">
        <v>11306</v>
      </c>
      <c r="D3589" s="29" t="s">
        <v>11307</v>
      </c>
      <c r="E3589" s="28" t="n">
        <v>1</v>
      </c>
      <c r="F3589" s="28" t="n">
        <v>1</v>
      </c>
      <c r="G3589" s="28" t="n">
        <v>1</v>
      </c>
      <c r="H3589" s="28" t="n">
        <v>1</v>
      </c>
      <c r="I3589" s="28" t="n">
        <v>2</v>
      </c>
      <c r="J3589" s="28" t="n">
        <v>86</v>
      </c>
      <c r="K3589" s="28" t="n">
        <v>885</v>
      </c>
      <c r="L3589" s="28" t="s">
        <v>11308</v>
      </c>
      <c r="M3589" s="30" t="str">
        <f aca="false">+CONCATENATE(E3589,F3589,G3589,H3589,I3589,J3589,K3589,L3589)</f>
        <v>111128688504139</v>
      </c>
    </row>
    <row r="3590" customFormat="false" ht="14.25" hidden="false" customHeight="false" outlineLevel="0" collapsed="false">
      <c r="A3590" s="27" t="n">
        <v>3581</v>
      </c>
      <c r="B3590" s="49" t="n">
        <v>923272728</v>
      </c>
      <c r="C3590" s="28" t="s">
        <v>11309</v>
      </c>
      <c r="D3590" s="29" t="s">
        <v>11310</v>
      </c>
      <c r="E3590" s="27" t="n">
        <v>1</v>
      </c>
      <c r="F3590" s="27" t="n">
        <v>1</v>
      </c>
      <c r="G3590" s="27" t="n">
        <v>1</v>
      </c>
      <c r="H3590" s="27" t="n">
        <v>1</v>
      </c>
      <c r="I3590" s="27" t="n">
        <v>2</v>
      </c>
      <c r="J3590" s="27" t="s">
        <v>886</v>
      </c>
      <c r="K3590" s="27" t="s">
        <v>309</v>
      </c>
      <c r="L3590" s="27" t="s">
        <v>11311</v>
      </c>
      <c r="M3590" s="30" t="str">
        <f aca="false">+CONCATENATE(E3590,F3590,G3590,H3590,I3590,J3590,K3590,L3590)</f>
        <v>111120800104140</v>
      </c>
    </row>
    <row r="3591" customFormat="false" ht="14.25" hidden="false" customHeight="false" outlineLevel="0" collapsed="false">
      <c r="A3591" s="27" t="n">
        <v>3582</v>
      </c>
      <c r="B3591" s="47" t="n">
        <v>923272729</v>
      </c>
      <c r="C3591" s="28" t="s">
        <v>11312</v>
      </c>
      <c r="D3591" s="29" t="s">
        <v>11313</v>
      </c>
      <c r="E3591" s="28" t="n">
        <v>3</v>
      </c>
      <c r="F3591" s="28" t="n">
        <v>3</v>
      </c>
      <c r="G3591" s="28" t="n">
        <v>2</v>
      </c>
      <c r="H3591" s="28" t="n">
        <v>1</v>
      </c>
      <c r="I3591" s="28" t="n">
        <v>1</v>
      </c>
      <c r="J3591" s="28" t="n">
        <v>76</v>
      </c>
      <c r="K3591" s="28" t="n">
        <v>109</v>
      </c>
      <c r="L3591" s="28" t="s">
        <v>11314</v>
      </c>
      <c r="M3591" s="30" t="str">
        <f aca="false">+CONCATENATE(E3591,F3591,G3591,H3591,I3591,J3591,K3591,L3591)</f>
        <v>332117610904141</v>
      </c>
    </row>
    <row r="3592" customFormat="false" ht="14.25" hidden="false" customHeight="false" outlineLevel="0" collapsed="false">
      <c r="A3592" s="27" t="n">
        <v>3583</v>
      </c>
      <c r="B3592" s="47" t="n">
        <v>923272731</v>
      </c>
      <c r="C3592" s="28" t="s">
        <v>11315</v>
      </c>
      <c r="D3592" s="29" t="s">
        <v>11316</v>
      </c>
      <c r="E3592" s="28" t="n">
        <v>1</v>
      </c>
      <c r="F3592" s="28" t="n">
        <v>1</v>
      </c>
      <c r="G3592" s="28" t="n">
        <v>1</v>
      </c>
      <c r="H3592" s="28" t="n">
        <v>1</v>
      </c>
      <c r="I3592" s="28" t="n">
        <v>2</v>
      </c>
      <c r="J3592" s="28" t="n">
        <v>18</v>
      </c>
      <c r="K3592" s="28" t="n">
        <v>460</v>
      </c>
      <c r="L3592" s="28" t="s">
        <v>11317</v>
      </c>
      <c r="M3592" s="30" t="str">
        <f aca="false">+CONCATENATE(E3592,F3592,G3592,H3592,I3592,J3592,K3592,L3592)</f>
        <v>111121846004144</v>
      </c>
    </row>
    <row r="3593" customFormat="false" ht="14.25" hidden="false" customHeight="false" outlineLevel="0" collapsed="false">
      <c r="A3593" s="27" t="n">
        <v>3584</v>
      </c>
      <c r="B3593" s="47" t="n">
        <v>923272734</v>
      </c>
      <c r="C3593" s="28" t="s">
        <v>11318</v>
      </c>
      <c r="D3593" s="29" t="s">
        <v>11319</v>
      </c>
      <c r="E3593" s="28" t="n">
        <v>1</v>
      </c>
      <c r="F3593" s="28" t="n">
        <v>1</v>
      </c>
      <c r="G3593" s="28" t="n">
        <v>1</v>
      </c>
      <c r="H3593" s="28" t="n">
        <v>1</v>
      </c>
      <c r="I3593" s="28" t="n">
        <v>2</v>
      </c>
      <c r="J3593" s="28" t="s">
        <v>399</v>
      </c>
      <c r="K3593" s="28" t="n">
        <v>615</v>
      </c>
      <c r="L3593" s="28" t="s">
        <v>11320</v>
      </c>
      <c r="M3593" s="30" t="str">
        <f aca="false">+CONCATENATE(E3593,F3593,G3593,H3593,I3593,J3593,K3593,L3593)</f>
        <v>111120561504145</v>
      </c>
    </row>
    <row r="3594" customFormat="false" ht="14.25" hidden="false" customHeight="false" outlineLevel="0" collapsed="false">
      <c r="A3594" s="27" t="n">
        <v>3585</v>
      </c>
      <c r="B3594" s="47" t="n">
        <v>923272736</v>
      </c>
      <c r="C3594" s="28" t="s">
        <v>2564</v>
      </c>
      <c r="D3594" s="29" t="s">
        <v>11321</v>
      </c>
      <c r="E3594" s="28" t="n">
        <v>3</v>
      </c>
      <c r="F3594" s="28" t="n">
        <v>4</v>
      </c>
      <c r="G3594" s="28" t="n">
        <v>1</v>
      </c>
      <c r="H3594" s="28" t="n">
        <v>1</v>
      </c>
      <c r="I3594" s="28" t="n">
        <v>1</v>
      </c>
      <c r="J3594" s="28" t="s">
        <v>399</v>
      </c>
      <c r="K3594" s="28" t="s">
        <v>21</v>
      </c>
      <c r="L3594" s="28" t="s">
        <v>11322</v>
      </c>
      <c r="M3594" s="30" t="str">
        <f aca="false">+CONCATENATE(E3594,F3594,G3594,H3594,I3594,J3594,K3594,L3594)</f>
        <v>341110500004147</v>
      </c>
    </row>
    <row r="3595" customFormat="false" ht="14.25" hidden="false" customHeight="false" outlineLevel="0" collapsed="false">
      <c r="A3595" s="28" t="n">
        <v>3586</v>
      </c>
      <c r="B3595" s="48" t="n">
        <v>923272737</v>
      </c>
      <c r="C3595" s="28" t="s">
        <v>10490</v>
      </c>
      <c r="D3595" s="29" t="s">
        <v>11323</v>
      </c>
      <c r="E3595" s="39" t="n">
        <v>3</v>
      </c>
      <c r="F3595" s="39" t="n">
        <v>1</v>
      </c>
      <c r="G3595" s="39" t="n">
        <v>2</v>
      </c>
      <c r="H3595" s="39" t="n">
        <v>1</v>
      </c>
      <c r="I3595" s="39" t="n">
        <v>0</v>
      </c>
      <c r="J3595" s="39" t="s">
        <v>20</v>
      </c>
      <c r="K3595" s="39" t="s">
        <v>21</v>
      </c>
      <c r="L3595" s="39" t="s">
        <v>11324</v>
      </c>
      <c r="M3595" s="30" t="str">
        <f aca="false">+CONCATENATE(E3595,F3595,G3595,H3595,I3595,J3595,K3595,L3595)</f>
        <v>312100000004148</v>
      </c>
    </row>
    <row r="3596" customFormat="false" ht="14.25" hidden="false" customHeight="false" outlineLevel="0" collapsed="false">
      <c r="A3596" s="27" t="n">
        <v>3587</v>
      </c>
      <c r="B3596" s="47" t="n">
        <v>923272738</v>
      </c>
      <c r="C3596" s="28" t="s">
        <v>11325</v>
      </c>
      <c r="D3596" s="29" t="s">
        <v>11326</v>
      </c>
      <c r="E3596" s="28" t="n">
        <v>1</v>
      </c>
      <c r="F3596" s="28" t="n">
        <v>1</v>
      </c>
      <c r="G3596" s="28" t="n">
        <v>1</v>
      </c>
      <c r="H3596" s="28" t="n">
        <v>1</v>
      </c>
      <c r="I3596" s="28" t="n">
        <v>2</v>
      </c>
      <c r="J3596" s="28" t="n">
        <v>73</v>
      </c>
      <c r="K3596" s="28" t="n">
        <v>349</v>
      </c>
      <c r="L3596" s="28" t="s">
        <v>11327</v>
      </c>
      <c r="M3596" s="30" t="str">
        <f aca="false">+CONCATENATE(E3596,F3596,G3596,H3596,I3596,J3596,K3596,L3596)</f>
        <v>111127334904159</v>
      </c>
    </row>
    <row r="3597" customFormat="false" ht="14.25" hidden="false" customHeight="false" outlineLevel="0" collapsed="false">
      <c r="A3597" s="27" t="n">
        <v>3588</v>
      </c>
      <c r="B3597" s="50" t="n">
        <v>923272739</v>
      </c>
      <c r="C3597" s="28" t="s">
        <v>11328</v>
      </c>
      <c r="D3597" s="29" t="s">
        <v>11329</v>
      </c>
      <c r="E3597" s="51" t="n">
        <v>1</v>
      </c>
      <c r="F3597" s="51" t="n">
        <v>1</v>
      </c>
      <c r="G3597" s="51" t="n">
        <v>1</v>
      </c>
      <c r="H3597" s="51" t="n">
        <v>1</v>
      </c>
      <c r="I3597" s="51" t="n">
        <v>2</v>
      </c>
      <c r="J3597" s="51" t="n">
        <v>11</v>
      </c>
      <c r="K3597" s="28" t="s">
        <v>309</v>
      </c>
      <c r="L3597" s="51" t="s">
        <v>11330</v>
      </c>
      <c r="M3597" s="30" t="str">
        <f aca="false">+CONCATENATE(E3597,F3597,G3597,H3597,I3597,J3597,K3597,L3597)</f>
        <v>111121100104160</v>
      </c>
    </row>
    <row r="3598" customFormat="false" ht="14.25" hidden="false" customHeight="false" outlineLevel="0" collapsed="false">
      <c r="A3598" s="27" t="n">
        <v>3589</v>
      </c>
      <c r="B3598" s="47" t="n">
        <v>923272740</v>
      </c>
      <c r="C3598" s="28" t="s">
        <v>11331</v>
      </c>
      <c r="D3598" s="29" t="s">
        <v>11332</v>
      </c>
      <c r="E3598" s="28" t="n">
        <v>3</v>
      </c>
      <c r="F3598" s="28" t="n">
        <v>3</v>
      </c>
      <c r="G3598" s="28" t="n">
        <v>1</v>
      </c>
      <c r="H3598" s="28" t="n">
        <v>1</v>
      </c>
      <c r="I3598" s="28" t="n">
        <v>1</v>
      </c>
      <c r="J3598" s="28" t="n">
        <v>54</v>
      </c>
      <c r="K3598" s="28" t="n">
        <v>128</v>
      </c>
      <c r="L3598" s="28" t="s">
        <v>11333</v>
      </c>
      <c r="M3598" s="30" t="str">
        <f aca="false">+CONCATENATE(E3598,F3598,G3598,H3598,I3598,J3598,K3598,L3598)</f>
        <v>331115412804161</v>
      </c>
    </row>
    <row r="3599" customFormat="false" ht="14.25" hidden="false" customHeight="false" outlineLevel="0" collapsed="false">
      <c r="A3599" s="27" t="n">
        <v>3590</v>
      </c>
      <c r="B3599" s="49" t="n">
        <v>923272741</v>
      </c>
      <c r="C3599" s="28" t="s">
        <v>11334</v>
      </c>
      <c r="D3599" s="29" t="s">
        <v>11335</v>
      </c>
      <c r="E3599" s="27" t="n">
        <v>3</v>
      </c>
      <c r="F3599" s="27" t="n">
        <v>1</v>
      </c>
      <c r="G3599" s="27" t="n">
        <v>1</v>
      </c>
      <c r="H3599" s="27" t="n">
        <v>1</v>
      </c>
      <c r="I3599" s="27" t="n">
        <v>0</v>
      </c>
      <c r="J3599" s="27" t="s">
        <v>20</v>
      </c>
      <c r="K3599" s="27" t="s">
        <v>21</v>
      </c>
      <c r="L3599" s="27" t="s">
        <v>11336</v>
      </c>
      <c r="M3599" s="30" t="str">
        <f aca="false">+CONCATENATE(E3599,F3599,G3599,H3599,I3599,J3599,K3599,L3599)</f>
        <v>311100000004165</v>
      </c>
    </row>
    <row r="3600" customFormat="false" ht="14.25" hidden="false" customHeight="false" outlineLevel="0" collapsed="false">
      <c r="A3600" s="28" t="n">
        <v>3591</v>
      </c>
      <c r="B3600" s="47" t="n">
        <v>923272742</v>
      </c>
      <c r="C3600" s="28" t="s">
        <v>11337</v>
      </c>
      <c r="D3600" s="29" t="s">
        <v>11338</v>
      </c>
      <c r="E3600" s="28" t="n">
        <v>3</v>
      </c>
      <c r="F3600" s="28" t="n">
        <v>2</v>
      </c>
      <c r="G3600" s="28" t="n">
        <v>2</v>
      </c>
      <c r="H3600" s="28" t="n">
        <v>1</v>
      </c>
      <c r="I3600" s="28" t="n">
        <v>1</v>
      </c>
      <c r="J3600" s="28" t="n">
        <v>81</v>
      </c>
      <c r="K3600" s="28" t="s">
        <v>21</v>
      </c>
      <c r="L3600" s="28" t="s">
        <v>11339</v>
      </c>
      <c r="M3600" s="30" t="str">
        <f aca="false">+CONCATENATE(E3600,F3600,G3600,H3600,I3600,J3600,K3600,L3600)</f>
        <v>322118100004166</v>
      </c>
    </row>
    <row r="3601" customFormat="false" ht="14.25" hidden="false" customHeight="false" outlineLevel="0" collapsed="false">
      <c r="A3601" s="27" t="n">
        <v>3592</v>
      </c>
      <c r="B3601" s="47" t="n">
        <v>923272743</v>
      </c>
      <c r="C3601" s="28" t="s">
        <v>11340</v>
      </c>
      <c r="D3601" s="29" t="s">
        <v>11341</v>
      </c>
      <c r="E3601" s="28" t="n">
        <v>1</v>
      </c>
      <c r="F3601" s="28" t="n">
        <v>1</v>
      </c>
      <c r="G3601" s="28" t="n">
        <v>1</v>
      </c>
      <c r="H3601" s="28" t="n">
        <v>1</v>
      </c>
      <c r="I3601" s="28" t="n">
        <v>2</v>
      </c>
      <c r="J3601" s="28" t="n">
        <v>11</v>
      </c>
      <c r="K3601" s="28" t="s">
        <v>309</v>
      </c>
      <c r="L3601" s="28" t="s">
        <v>11342</v>
      </c>
      <c r="M3601" s="30" t="str">
        <f aca="false">+CONCATENATE(E3601,F3601,G3601,H3601,I3601,J3601,K3601,L3601)</f>
        <v>111121100104168</v>
      </c>
    </row>
    <row r="3602" customFormat="false" ht="14.25" hidden="false" customHeight="false" outlineLevel="0" collapsed="false">
      <c r="A3602" s="27" t="n">
        <v>3593</v>
      </c>
      <c r="B3602" s="47" t="n">
        <v>923272744</v>
      </c>
      <c r="C3602" s="28" t="s">
        <v>2564</v>
      </c>
      <c r="D3602" s="29" t="s">
        <v>11343</v>
      </c>
      <c r="E3602" s="28" t="n">
        <v>3</v>
      </c>
      <c r="F3602" s="28" t="n">
        <v>4</v>
      </c>
      <c r="G3602" s="28" t="n">
        <v>1</v>
      </c>
      <c r="H3602" s="28" t="n">
        <v>1</v>
      </c>
      <c r="I3602" s="28" t="n">
        <v>1</v>
      </c>
      <c r="J3602" s="28" t="s">
        <v>399</v>
      </c>
      <c r="K3602" s="28" t="s">
        <v>309</v>
      </c>
      <c r="L3602" s="28" t="s">
        <v>11344</v>
      </c>
      <c r="M3602" s="30" t="str">
        <f aca="false">+CONCATENATE(E3602,F3602,G3602,H3602,I3602,J3602,K3602,L3602)</f>
        <v>341110500104167</v>
      </c>
    </row>
    <row r="3603" customFormat="false" ht="14.25" hidden="false" customHeight="false" outlineLevel="0" collapsed="false">
      <c r="A3603" s="27" t="n">
        <v>3594</v>
      </c>
      <c r="B3603" s="47" t="n">
        <v>923272745</v>
      </c>
      <c r="C3603" s="28" t="s">
        <v>11345</v>
      </c>
      <c r="D3603" s="29" t="s">
        <v>11346</v>
      </c>
      <c r="E3603" s="28" t="n">
        <v>1</v>
      </c>
      <c r="F3603" s="28" t="n">
        <v>1</v>
      </c>
      <c r="G3603" s="28" t="n">
        <v>1</v>
      </c>
      <c r="H3603" s="28" t="n">
        <v>1</v>
      </c>
      <c r="I3603" s="28" t="n">
        <v>1</v>
      </c>
      <c r="J3603" s="28" t="s">
        <v>399</v>
      </c>
      <c r="K3603" s="28" t="s">
        <v>21</v>
      </c>
      <c r="L3603" s="28" t="s">
        <v>11347</v>
      </c>
      <c r="M3603" s="30" t="str">
        <f aca="false">+CONCATENATE(E3603,F3603,G3603,H3603,I3603,J3603,K3603,L3603)</f>
        <v>111110500004170</v>
      </c>
    </row>
    <row r="3604" customFormat="false" ht="14.25" hidden="false" customHeight="false" outlineLevel="0" collapsed="false">
      <c r="A3604" s="27" t="n">
        <v>3595</v>
      </c>
      <c r="B3604" s="47" t="n">
        <v>923272746</v>
      </c>
      <c r="C3604" s="28" t="s">
        <v>2564</v>
      </c>
      <c r="D3604" s="29" t="s">
        <v>11348</v>
      </c>
      <c r="E3604" s="28" t="n">
        <v>3</v>
      </c>
      <c r="F3604" s="28" t="n">
        <v>4</v>
      </c>
      <c r="G3604" s="28" t="n">
        <v>1</v>
      </c>
      <c r="H3604" s="28" t="n">
        <v>1</v>
      </c>
      <c r="I3604" s="28" t="n">
        <v>1</v>
      </c>
      <c r="J3604" s="28" t="s">
        <v>399</v>
      </c>
      <c r="K3604" s="28" t="s">
        <v>309</v>
      </c>
      <c r="L3604" s="28" t="s">
        <v>11349</v>
      </c>
      <c r="M3604" s="30" t="str">
        <f aca="false">+CONCATENATE(E3604,F3604,G3604,H3604,I3604,J3604,K3604,L3604)</f>
        <v>341110500104169</v>
      </c>
    </row>
    <row r="3605" customFormat="false" ht="14.25" hidden="false" customHeight="false" outlineLevel="0" collapsed="false">
      <c r="A3605" s="27" t="n">
        <v>3596</v>
      </c>
      <c r="B3605" s="47" t="n">
        <v>923272747</v>
      </c>
      <c r="C3605" s="28" t="s">
        <v>11350</v>
      </c>
      <c r="D3605" s="29" t="s">
        <v>11351</v>
      </c>
      <c r="E3605" s="28" t="n">
        <v>1</v>
      </c>
      <c r="F3605" s="28" t="n">
        <v>1</v>
      </c>
      <c r="G3605" s="28" t="n">
        <v>1</v>
      </c>
      <c r="H3605" s="28" t="n">
        <v>1</v>
      </c>
      <c r="I3605" s="28" t="n">
        <v>2</v>
      </c>
      <c r="J3605" s="28" t="n">
        <v>11</v>
      </c>
      <c r="K3605" s="28" t="s">
        <v>309</v>
      </c>
      <c r="L3605" s="28" t="s">
        <v>11352</v>
      </c>
      <c r="M3605" s="30" t="str">
        <f aca="false">+CONCATENATE(E3605,F3605,G3605,H3605,I3605,J3605,K3605,L3605)</f>
        <v>111121100104171</v>
      </c>
    </row>
    <row r="3606" customFormat="false" ht="14.25" hidden="false" customHeight="false" outlineLevel="0" collapsed="false">
      <c r="A3606" s="27" t="n">
        <v>3597</v>
      </c>
      <c r="B3606" s="47" t="n">
        <v>923272748</v>
      </c>
      <c r="C3606" s="28" t="s">
        <v>11353</v>
      </c>
      <c r="D3606" s="29" t="s">
        <v>11354</v>
      </c>
      <c r="E3606" s="28" t="n">
        <v>1</v>
      </c>
      <c r="F3606" s="28" t="n">
        <v>1</v>
      </c>
      <c r="G3606" s="28" t="n">
        <v>1</v>
      </c>
      <c r="H3606" s="28" t="n">
        <v>1</v>
      </c>
      <c r="I3606" s="28" t="n">
        <v>2</v>
      </c>
      <c r="J3606" s="28" t="n">
        <v>20</v>
      </c>
      <c r="K3606" s="28" t="n">
        <v>443</v>
      </c>
      <c r="L3606" s="28" t="s">
        <v>11355</v>
      </c>
      <c r="M3606" s="30" t="str">
        <f aca="false">+CONCATENATE(E3606,F3606,G3606,H3606,I3606,J3606,K3606,L3606)</f>
        <v>111122044304172</v>
      </c>
    </row>
    <row r="3607" customFormat="false" ht="14.25" hidden="false" customHeight="false" outlineLevel="0" collapsed="false">
      <c r="A3607" s="28" t="n">
        <v>3598</v>
      </c>
      <c r="B3607" s="47" t="n">
        <v>923272749</v>
      </c>
      <c r="C3607" s="28" t="s">
        <v>11356</v>
      </c>
      <c r="D3607" s="29" t="s">
        <v>11357</v>
      </c>
      <c r="E3607" s="28" t="n">
        <v>1</v>
      </c>
      <c r="F3607" s="28" t="n">
        <v>1</v>
      </c>
      <c r="G3607" s="28" t="n">
        <v>1</v>
      </c>
      <c r="H3607" s="28" t="n">
        <v>1</v>
      </c>
      <c r="I3607" s="28" t="n">
        <v>2</v>
      </c>
      <c r="J3607" s="28" t="n">
        <v>11</v>
      </c>
      <c r="K3607" s="28" t="s">
        <v>309</v>
      </c>
      <c r="L3607" s="43" t="s">
        <v>11358</v>
      </c>
      <c r="M3607" s="30" t="str">
        <f aca="false">+CONCATENATE(E3607,F3607,G3607,H3607,I3607,J3607,K3607,L3607)</f>
        <v>111121100104174</v>
      </c>
    </row>
    <row r="3608" customFormat="false" ht="14.25" hidden="false" customHeight="false" outlineLevel="0" collapsed="false">
      <c r="A3608" s="27" t="n">
        <v>3599</v>
      </c>
      <c r="B3608" s="47" t="n">
        <v>923272750</v>
      </c>
      <c r="C3608" s="28" t="s">
        <v>11359</v>
      </c>
      <c r="D3608" s="29" t="s">
        <v>11360</v>
      </c>
      <c r="E3608" s="28" t="n">
        <v>3</v>
      </c>
      <c r="F3608" s="28" t="n">
        <v>3</v>
      </c>
      <c r="G3608" s="28" t="n">
        <v>2</v>
      </c>
      <c r="H3608" s="28" t="n">
        <v>1</v>
      </c>
      <c r="I3608" s="28" t="n">
        <v>1</v>
      </c>
      <c r="J3608" s="28" t="n">
        <v>15</v>
      </c>
      <c r="K3608" s="28" t="n">
        <v>367</v>
      </c>
      <c r="L3608" s="28" t="s">
        <v>11361</v>
      </c>
      <c r="M3608" s="30" t="str">
        <f aca="false">+CONCATENATE(E3608,F3608,G3608,H3608,I3608,J3608,K3608,L3608)</f>
        <v>332111536704177</v>
      </c>
    </row>
    <row r="3609" s="53" customFormat="true" ht="14.25" hidden="false" customHeight="false" outlineLevel="0" collapsed="false">
      <c r="A3609" s="27" t="n">
        <v>3600</v>
      </c>
      <c r="B3609" s="47" t="n">
        <v>923272751</v>
      </c>
      <c r="C3609" s="28" t="s">
        <v>11362</v>
      </c>
      <c r="D3609" s="29" t="s">
        <v>11363</v>
      </c>
      <c r="E3609" s="28" t="n">
        <v>3</v>
      </c>
      <c r="F3609" s="28" t="n">
        <v>2</v>
      </c>
      <c r="G3609" s="28" t="n">
        <v>2</v>
      </c>
      <c r="H3609" s="28" t="n">
        <v>1</v>
      </c>
      <c r="I3609" s="28" t="n">
        <v>1</v>
      </c>
      <c r="J3609" s="28" t="n">
        <v>94</v>
      </c>
      <c r="K3609" s="28" t="s">
        <v>21</v>
      </c>
      <c r="L3609" s="28" t="s">
        <v>11364</v>
      </c>
      <c r="M3609" s="30" t="str">
        <f aca="false">+CONCATENATE(E3609,F3609,G3609,H3609,I3609,J3609,K3609,L3609)</f>
        <v>322119400004176</v>
      </c>
      <c r="N3609" s="52"/>
    </row>
    <row r="3610" customFormat="false" ht="14.25" hidden="false" customHeight="false" outlineLevel="0" collapsed="false">
      <c r="A3610" s="27" t="n">
        <v>3601</v>
      </c>
      <c r="B3610" s="47" t="n">
        <v>923272752</v>
      </c>
      <c r="C3610" s="28" t="s">
        <v>401</v>
      </c>
      <c r="D3610" s="29" t="s">
        <v>11365</v>
      </c>
      <c r="E3610" s="28" t="n">
        <v>3</v>
      </c>
      <c r="F3610" s="28" t="n">
        <v>1</v>
      </c>
      <c r="G3610" s="28" t="n">
        <v>2</v>
      </c>
      <c r="H3610" s="28" t="n">
        <v>1</v>
      </c>
      <c r="I3610" s="28" t="n">
        <v>0</v>
      </c>
      <c r="J3610" s="28" t="s">
        <v>20</v>
      </c>
      <c r="K3610" s="28" t="s">
        <v>21</v>
      </c>
      <c r="L3610" s="28" t="s">
        <v>11366</v>
      </c>
      <c r="M3610" s="30" t="str">
        <f aca="false">+CONCATENATE(E3610,F3610,G3610,H3610,I3610,J3610,K3610,L3610)</f>
        <v>312100000004180</v>
      </c>
    </row>
    <row r="3611" customFormat="false" ht="14.25" hidden="false" customHeight="false" outlineLevel="0" collapsed="false">
      <c r="A3611" s="27" t="n">
        <v>3602</v>
      </c>
      <c r="B3611" s="47" t="n">
        <v>923272753</v>
      </c>
      <c r="C3611" s="28" t="s">
        <v>11367</v>
      </c>
      <c r="D3611" s="29" t="s">
        <v>11368</v>
      </c>
      <c r="E3611" s="28" t="n">
        <v>3</v>
      </c>
      <c r="F3611" s="28" t="n">
        <v>2</v>
      </c>
      <c r="G3611" s="28" t="n">
        <v>2</v>
      </c>
      <c r="H3611" s="28" t="n">
        <v>1</v>
      </c>
      <c r="I3611" s="28" t="n">
        <v>1</v>
      </c>
      <c r="J3611" s="28" t="n">
        <v>20</v>
      </c>
      <c r="K3611" s="28" t="s">
        <v>21</v>
      </c>
      <c r="L3611" s="28" t="s">
        <v>11369</v>
      </c>
      <c r="M3611" s="30" t="str">
        <f aca="false">+CONCATENATE(E3611,F3611,G3611,H3611,I3611,J3611,K3611,L3611)</f>
        <v>322112000004179</v>
      </c>
    </row>
    <row r="3612" customFormat="false" ht="14.25" hidden="false" customHeight="false" outlineLevel="0" collapsed="false">
      <c r="A3612" s="28" t="n">
        <v>3603</v>
      </c>
      <c r="B3612" s="47" t="n">
        <v>923272754</v>
      </c>
      <c r="C3612" s="28" t="s">
        <v>11370</v>
      </c>
      <c r="D3612" s="29" t="s">
        <v>11371</v>
      </c>
      <c r="E3612" s="28" t="n">
        <v>3</v>
      </c>
      <c r="F3612" s="28" t="n">
        <v>3</v>
      </c>
      <c r="G3612" s="28" t="n">
        <v>2</v>
      </c>
      <c r="H3612" s="28" t="n">
        <v>1</v>
      </c>
      <c r="I3612" s="28" t="n">
        <v>1</v>
      </c>
      <c r="J3612" s="28" t="n">
        <v>54</v>
      </c>
      <c r="K3612" s="28" t="n">
        <v>128</v>
      </c>
      <c r="L3612" s="28" t="s">
        <v>11372</v>
      </c>
      <c r="M3612" s="30" t="str">
        <f aca="false">+CONCATENATE(E3612,F3612,G3612,H3612,I3612,J3612,K3612,L3612)</f>
        <v>332115412804199</v>
      </c>
    </row>
    <row r="3613" customFormat="false" ht="14.25" hidden="false" customHeight="false" outlineLevel="0" collapsed="false">
      <c r="A3613" s="27" t="n">
        <v>3604</v>
      </c>
      <c r="B3613" s="42" t="n">
        <v>923272756</v>
      </c>
      <c r="C3613" s="28" t="s">
        <v>11373</v>
      </c>
      <c r="D3613" s="29" t="s">
        <v>11374</v>
      </c>
      <c r="E3613" s="28" t="n">
        <v>3</v>
      </c>
      <c r="F3613" s="28" t="n">
        <v>3</v>
      </c>
      <c r="G3613" s="28" t="n">
        <v>2</v>
      </c>
      <c r="H3613" s="28" t="n">
        <v>1</v>
      </c>
      <c r="I3613" s="28" t="n">
        <v>1</v>
      </c>
      <c r="J3613" s="28" t="n">
        <v>11</v>
      </c>
      <c r="K3613" s="28" t="s">
        <v>309</v>
      </c>
      <c r="L3613" s="28" t="s">
        <v>11375</v>
      </c>
      <c r="M3613" s="30" t="str">
        <f aca="false">+CONCATENATE(E3613,F3613,G3613,H3613,I3613,J3613,K3613,L3613)</f>
        <v>332111100104204</v>
      </c>
    </row>
    <row r="3614" customFormat="false" ht="14.25" hidden="false" customHeight="false" outlineLevel="0" collapsed="false">
      <c r="A3614" s="27" t="n">
        <v>3605</v>
      </c>
      <c r="B3614" s="42" t="n">
        <v>923272757</v>
      </c>
      <c r="C3614" s="28" t="s">
        <v>11376</v>
      </c>
      <c r="D3614" s="29" t="s">
        <v>11377</v>
      </c>
      <c r="E3614" s="28" t="n">
        <v>3</v>
      </c>
      <c r="F3614" s="28" t="n">
        <v>3</v>
      </c>
      <c r="G3614" s="28" t="n">
        <v>1</v>
      </c>
      <c r="H3614" s="28" t="n">
        <v>1</v>
      </c>
      <c r="I3614" s="28" t="n">
        <v>1</v>
      </c>
      <c r="J3614" s="28" t="n">
        <v>23</v>
      </c>
      <c r="K3614" s="28" t="s">
        <v>2166</v>
      </c>
      <c r="L3614" s="28" t="s">
        <v>11378</v>
      </c>
      <c r="M3614" s="30" t="str">
        <f aca="false">+CONCATENATE(E3614,F3614,G3614,H3614,I3614,J3614,K3614,L3614)</f>
        <v>331112306804202</v>
      </c>
    </row>
    <row r="3615" customFormat="false" ht="14.25" hidden="false" customHeight="false" outlineLevel="0" collapsed="false">
      <c r="A3615" s="27" t="n">
        <v>3606</v>
      </c>
      <c r="B3615" s="42" t="n">
        <v>923272758</v>
      </c>
      <c r="C3615" s="28" t="s">
        <v>11379</v>
      </c>
      <c r="D3615" s="29" t="s">
        <v>11380</v>
      </c>
      <c r="E3615" s="28" t="n">
        <v>1</v>
      </c>
      <c r="F3615" s="28" t="n">
        <v>1</v>
      </c>
      <c r="G3615" s="28" t="n">
        <v>1</v>
      </c>
      <c r="H3615" s="28" t="n">
        <v>1</v>
      </c>
      <c r="I3615" s="28" t="n">
        <v>2</v>
      </c>
      <c r="J3615" s="28" t="s">
        <v>399</v>
      </c>
      <c r="K3615" s="28" t="n">
        <v>615</v>
      </c>
      <c r="L3615" s="28" t="s">
        <v>11381</v>
      </c>
      <c r="M3615" s="30" t="str">
        <f aca="false">+CONCATENATE(E3615,F3615,G3615,H3615,I3615,J3615,K3615,L3615)</f>
        <v>111120561504203</v>
      </c>
    </row>
    <row r="3616" customFormat="false" ht="14.25" hidden="false" customHeight="false" outlineLevel="0" collapsed="false">
      <c r="A3616" s="27" t="n">
        <v>3607</v>
      </c>
      <c r="B3616" s="42" t="n">
        <v>923272759</v>
      </c>
      <c r="C3616" s="28" t="s">
        <v>11382</v>
      </c>
      <c r="D3616" s="29" t="s">
        <v>11383</v>
      </c>
      <c r="E3616" s="28" t="n">
        <v>1</v>
      </c>
      <c r="F3616" s="28" t="n">
        <v>1</v>
      </c>
      <c r="G3616" s="28" t="n">
        <v>1</v>
      </c>
      <c r="H3616" s="28" t="n">
        <v>1</v>
      </c>
      <c r="I3616" s="28" t="n">
        <v>2</v>
      </c>
      <c r="J3616" s="28" t="n">
        <v>11</v>
      </c>
      <c r="K3616" s="28" t="s">
        <v>309</v>
      </c>
      <c r="L3616" s="28" t="s">
        <v>11384</v>
      </c>
      <c r="M3616" s="30" t="str">
        <f aca="false">+CONCATENATE(E3616,F3616,G3616,H3616,I3616,J3616,K3616,L3616)</f>
        <v>111121100104205</v>
      </c>
    </row>
    <row r="3617" customFormat="false" ht="14.25" hidden="false" customHeight="false" outlineLevel="0" collapsed="false">
      <c r="A3617" s="27" t="n">
        <v>3608</v>
      </c>
      <c r="B3617" s="42" t="n">
        <v>923272760</v>
      </c>
      <c r="C3617" s="28" t="s">
        <v>11385</v>
      </c>
      <c r="D3617" s="29" t="s">
        <v>11386</v>
      </c>
      <c r="E3617" s="28" t="n">
        <v>3</v>
      </c>
      <c r="F3617" s="28" t="n">
        <v>3</v>
      </c>
      <c r="G3617" s="28" t="n">
        <v>2</v>
      </c>
      <c r="H3617" s="28" t="n">
        <v>1</v>
      </c>
      <c r="I3617" s="28" t="n">
        <v>1</v>
      </c>
      <c r="J3617" s="28" t="s">
        <v>399</v>
      </c>
      <c r="K3617" s="28" t="n">
        <v>615</v>
      </c>
      <c r="L3617" s="28" t="s">
        <v>11387</v>
      </c>
      <c r="M3617" s="30" t="str">
        <f aca="false">+CONCATENATE(E3617,F3617,G3617,H3617,I3617,J3617,K3617,L3617)</f>
        <v>332110561504206</v>
      </c>
    </row>
    <row r="3618" customFormat="false" ht="14.25" hidden="false" customHeight="false" outlineLevel="0" collapsed="false">
      <c r="A3618" s="27" t="n">
        <v>3609</v>
      </c>
      <c r="B3618" s="42" t="n">
        <v>923272761</v>
      </c>
      <c r="C3618" s="28" t="s">
        <v>11388</v>
      </c>
      <c r="D3618" s="29" t="s">
        <v>11389</v>
      </c>
      <c r="E3618" s="28" t="n">
        <v>3</v>
      </c>
      <c r="F3618" s="28" t="n">
        <v>3</v>
      </c>
      <c r="G3618" s="28" t="n">
        <v>2</v>
      </c>
      <c r="H3618" s="28" t="n">
        <v>1</v>
      </c>
      <c r="I3618" s="28" t="n">
        <v>1</v>
      </c>
      <c r="J3618" s="28" t="n">
        <v>17</v>
      </c>
      <c r="K3618" s="28" t="n">
        <v>380</v>
      </c>
      <c r="L3618" s="28" t="s">
        <v>11390</v>
      </c>
      <c r="M3618" s="30" t="str">
        <f aca="false">+CONCATENATE(E3618,F3618,G3618,H3618,I3618,J3618,K3618,L3618)</f>
        <v>332111738004207</v>
      </c>
    </row>
    <row r="3619" customFormat="false" ht="14.25" hidden="false" customHeight="false" outlineLevel="0" collapsed="false">
      <c r="A3619" s="28" t="n">
        <v>3610</v>
      </c>
      <c r="B3619" s="42" t="n">
        <v>923272762</v>
      </c>
      <c r="C3619" s="28" t="s">
        <v>11391</v>
      </c>
      <c r="D3619" s="29" t="s">
        <v>11392</v>
      </c>
      <c r="E3619" s="28" t="n">
        <v>1</v>
      </c>
      <c r="F3619" s="28" t="n">
        <v>1</v>
      </c>
      <c r="G3619" s="28" t="n">
        <v>1</v>
      </c>
      <c r="H3619" s="28" t="n">
        <v>1</v>
      </c>
      <c r="I3619" s="28" t="n">
        <v>2</v>
      </c>
      <c r="J3619" s="28" t="n">
        <v>81</v>
      </c>
      <c r="K3619" s="28" t="s">
        <v>5120</v>
      </c>
      <c r="L3619" s="28" t="s">
        <v>11393</v>
      </c>
      <c r="M3619" s="30" t="str">
        <f aca="false">+CONCATENATE(E3619,F3619,G3619,H3619,I3619,J3619,K3619,L3619)</f>
        <v>111128106504223</v>
      </c>
    </row>
    <row r="3620" customFormat="false" ht="14.25" hidden="false" customHeight="false" outlineLevel="0" collapsed="false">
      <c r="A3620" s="27" t="n">
        <v>3611</v>
      </c>
      <c r="B3620" s="42" t="n">
        <v>923272763</v>
      </c>
      <c r="C3620" s="28" t="s">
        <v>11394</v>
      </c>
      <c r="D3620" s="29" t="s">
        <v>11395</v>
      </c>
      <c r="E3620" s="28" t="n">
        <v>1</v>
      </c>
      <c r="F3620" s="28" t="n">
        <v>1</v>
      </c>
      <c r="G3620" s="28" t="n">
        <v>1</v>
      </c>
      <c r="H3620" s="28" t="n">
        <v>1</v>
      </c>
      <c r="I3620" s="28" t="n">
        <v>2</v>
      </c>
      <c r="J3620" s="28" t="n">
        <v>44</v>
      </c>
      <c r="K3620" s="28" t="n">
        <v>847</v>
      </c>
      <c r="L3620" s="28" t="s">
        <v>11396</v>
      </c>
      <c r="M3620" s="30" t="str">
        <f aca="false">+CONCATENATE(E3620,F3620,G3620,H3620,I3620,J3620,K3620,L3620)</f>
        <v>111124484704224</v>
      </c>
    </row>
    <row r="3621" s="38" customFormat="true" ht="14.25" hidden="false" customHeight="false" outlineLevel="0" collapsed="false">
      <c r="A3621" s="27" t="n">
        <v>3612</v>
      </c>
      <c r="B3621" s="54" t="n">
        <v>923272765</v>
      </c>
      <c r="C3621" s="28" t="s">
        <v>11397</v>
      </c>
      <c r="D3621" s="29" t="s">
        <v>11398</v>
      </c>
      <c r="E3621" s="35" t="n">
        <v>1</v>
      </c>
      <c r="F3621" s="35" t="n">
        <v>1</v>
      </c>
      <c r="G3621" s="35" t="n">
        <v>1</v>
      </c>
      <c r="H3621" s="35" t="n">
        <v>1</v>
      </c>
      <c r="I3621" s="35" t="n">
        <v>2</v>
      </c>
      <c r="J3621" s="35" t="n">
        <v>86</v>
      </c>
      <c r="K3621" s="35" t="n">
        <v>749</v>
      </c>
      <c r="L3621" s="35" t="s">
        <v>11399</v>
      </c>
      <c r="M3621" s="36" t="str">
        <f aca="false">+CONCATENATE(E3621,F3621,G3621,H3621,I3621,J3621,K3621,L3621)</f>
        <v>111128674904226</v>
      </c>
      <c r="N3621" s="37"/>
    </row>
    <row r="3622" customFormat="false" ht="14.25" hidden="false" customHeight="false" outlineLevel="0" collapsed="false">
      <c r="A3622" s="27" t="n">
        <v>3613</v>
      </c>
      <c r="B3622" s="42" t="n">
        <v>923272774</v>
      </c>
      <c r="C3622" s="28" t="s">
        <v>11400</v>
      </c>
      <c r="D3622" s="29" t="s">
        <v>11401</v>
      </c>
      <c r="E3622" s="28" t="n">
        <v>1</v>
      </c>
      <c r="F3622" s="28" t="n">
        <v>1</v>
      </c>
      <c r="G3622" s="28" t="n">
        <v>1</v>
      </c>
      <c r="H3622" s="28" t="n">
        <v>1</v>
      </c>
      <c r="I3622" s="28" t="n">
        <v>2</v>
      </c>
      <c r="J3622" s="28" t="n">
        <v>44</v>
      </c>
      <c r="K3622" s="28" t="s">
        <v>309</v>
      </c>
      <c r="L3622" s="28" t="s">
        <v>11402</v>
      </c>
      <c r="M3622" s="30" t="str">
        <f aca="false">+CONCATENATE(E3622,F3622,G3622,H3622,I3622,J3622,K3622,L3622)</f>
        <v>111124400104242</v>
      </c>
    </row>
    <row r="3623" customFormat="false" ht="14.25" hidden="false" customHeight="false" outlineLevel="0" collapsed="false">
      <c r="A3623" s="27" t="n">
        <v>3614</v>
      </c>
      <c r="B3623" s="42" t="n">
        <v>923272775</v>
      </c>
      <c r="C3623" s="28" t="s">
        <v>11403</v>
      </c>
      <c r="D3623" s="29" t="s">
        <v>11404</v>
      </c>
      <c r="E3623" s="28" t="n">
        <v>1</v>
      </c>
      <c r="F3623" s="28" t="n">
        <v>1</v>
      </c>
      <c r="G3623" s="28" t="n">
        <v>1</v>
      </c>
      <c r="H3623" s="28" t="n">
        <v>1</v>
      </c>
      <c r="I3623" s="28" t="n">
        <v>2</v>
      </c>
      <c r="J3623" s="28" t="n">
        <v>44</v>
      </c>
      <c r="K3623" s="28" t="n">
        <v>847</v>
      </c>
      <c r="L3623" s="28" t="s">
        <v>11405</v>
      </c>
      <c r="M3623" s="30" t="str">
        <f aca="false">+CONCATENATE(E3623,F3623,G3623,H3623,I3623,J3623,K3623,L3623)</f>
        <v>111124484704243</v>
      </c>
    </row>
    <row r="3624" customFormat="false" ht="14.25" hidden="false" customHeight="false" outlineLevel="0" collapsed="false">
      <c r="A3624" s="28" t="n">
        <v>3615</v>
      </c>
      <c r="B3624" s="42" t="n">
        <v>923272776</v>
      </c>
      <c r="C3624" s="28" t="s">
        <v>11406</v>
      </c>
      <c r="D3624" s="29" t="s">
        <v>11407</v>
      </c>
      <c r="E3624" s="28" t="n">
        <v>1</v>
      </c>
      <c r="F3624" s="28" t="n">
        <v>1</v>
      </c>
      <c r="G3624" s="28" t="n">
        <v>1</v>
      </c>
      <c r="H3624" s="28" t="n">
        <v>1</v>
      </c>
      <c r="I3624" s="28" t="n">
        <v>2</v>
      </c>
      <c r="J3624" s="28" t="n">
        <v>44</v>
      </c>
      <c r="K3624" s="28" t="s">
        <v>309</v>
      </c>
      <c r="L3624" s="28" t="s">
        <v>11408</v>
      </c>
      <c r="M3624" s="30" t="str">
        <f aca="false">+CONCATENATE(E3624,F3624,G3624,H3624,I3624,J3624,K3624,L3624)</f>
        <v>111124400104244</v>
      </c>
    </row>
    <row r="3625" customFormat="false" ht="14.25" hidden="false" customHeight="false" outlineLevel="0" collapsed="false">
      <c r="A3625" s="27" t="n">
        <v>3616</v>
      </c>
      <c r="B3625" s="42" t="n">
        <v>923272778</v>
      </c>
      <c r="C3625" s="28" t="s">
        <v>11409</v>
      </c>
      <c r="D3625" s="29" t="s">
        <v>11410</v>
      </c>
      <c r="E3625" s="28" t="n">
        <v>3</v>
      </c>
      <c r="F3625" s="28" t="n">
        <v>3</v>
      </c>
      <c r="G3625" s="28" t="n">
        <v>2</v>
      </c>
      <c r="H3625" s="28" t="n">
        <v>0</v>
      </c>
      <c r="I3625" s="28" t="n">
        <v>1</v>
      </c>
      <c r="J3625" s="28" t="s">
        <v>399</v>
      </c>
      <c r="K3625" s="28" t="s">
        <v>1401</v>
      </c>
      <c r="L3625" s="28" t="s">
        <v>11411</v>
      </c>
      <c r="M3625" s="30" t="str">
        <f aca="false">+CONCATENATE(E3625,F3625,G3625,H3625,I3625,J3625,K3625,L3625)</f>
        <v>332010504504246</v>
      </c>
    </row>
    <row r="3626" customFormat="false" ht="14.25" hidden="false" customHeight="false" outlineLevel="0" collapsed="false">
      <c r="A3626" s="27" t="n">
        <v>3617</v>
      </c>
      <c r="B3626" s="42" t="n">
        <v>923272781</v>
      </c>
      <c r="C3626" s="28" t="s">
        <v>11412</v>
      </c>
      <c r="D3626" s="29" t="s">
        <v>11413</v>
      </c>
      <c r="E3626" s="28" t="n">
        <v>3</v>
      </c>
      <c r="F3626" s="28" t="n">
        <v>3</v>
      </c>
      <c r="G3626" s="28" t="n">
        <v>2</v>
      </c>
      <c r="H3626" s="28" t="n">
        <v>0</v>
      </c>
      <c r="I3626" s="28" t="n">
        <v>1</v>
      </c>
      <c r="J3626" s="28" t="n">
        <v>23</v>
      </c>
      <c r="K3626" s="28" t="s">
        <v>309</v>
      </c>
      <c r="L3626" s="28" t="s">
        <v>11414</v>
      </c>
      <c r="M3626" s="30" t="str">
        <f aca="false">+CONCATENATE(E3626,F3626,G3626,H3626,I3626,J3626,K3626,L3626)</f>
        <v>332012300104249</v>
      </c>
    </row>
    <row r="3627" customFormat="false" ht="14.25" hidden="false" customHeight="false" outlineLevel="0" collapsed="false">
      <c r="A3627" s="27" t="n">
        <v>3618</v>
      </c>
      <c r="B3627" s="42" t="n">
        <v>923272782</v>
      </c>
      <c r="C3627" s="28" t="s">
        <v>11415</v>
      </c>
      <c r="D3627" s="29" t="s">
        <v>11416</v>
      </c>
      <c r="E3627" s="28" t="n">
        <v>3</v>
      </c>
      <c r="F3627" s="28" t="n">
        <v>2</v>
      </c>
      <c r="G3627" s="28" t="n">
        <v>2</v>
      </c>
      <c r="H3627" s="28" t="n">
        <v>1</v>
      </c>
      <c r="I3627" s="28" t="n">
        <v>1</v>
      </c>
      <c r="J3627" s="28" t="s">
        <v>886</v>
      </c>
      <c r="K3627" s="28" t="s">
        <v>21</v>
      </c>
      <c r="L3627" s="28" t="s">
        <v>11417</v>
      </c>
      <c r="M3627" s="30" t="str">
        <f aca="false">+CONCATENATE(E3627,F3627,G3627,H3627,I3627,J3627,K3627,L3627)</f>
        <v>322110800004250</v>
      </c>
    </row>
    <row r="3628" customFormat="false" ht="14.25" hidden="false" customHeight="false" outlineLevel="0" collapsed="false">
      <c r="A3628" s="27" t="n">
        <v>3619</v>
      </c>
      <c r="B3628" s="42" t="n">
        <v>923272783</v>
      </c>
      <c r="C3628" s="28" t="s">
        <v>11418</v>
      </c>
      <c r="D3628" s="29" t="s">
        <v>11419</v>
      </c>
      <c r="E3628" s="28" t="n">
        <v>1</v>
      </c>
      <c r="F3628" s="28" t="n">
        <v>1</v>
      </c>
      <c r="G3628" s="28" t="n">
        <v>1</v>
      </c>
      <c r="H3628" s="28" t="n">
        <v>1</v>
      </c>
      <c r="I3628" s="28" t="n">
        <v>1</v>
      </c>
      <c r="J3628" s="28" t="s">
        <v>886</v>
      </c>
      <c r="K3628" s="28" t="s">
        <v>21</v>
      </c>
      <c r="L3628" s="28" t="s">
        <v>11420</v>
      </c>
      <c r="M3628" s="30" t="str">
        <f aca="false">+CONCATENATE(E3628,F3628,G3628,H3628,I3628,J3628,K3628,L3628)</f>
        <v>111110800004251</v>
      </c>
    </row>
    <row r="3629" customFormat="false" ht="14.25" hidden="false" customHeight="false" outlineLevel="0" collapsed="false">
      <c r="A3629" s="27" t="n">
        <v>3620</v>
      </c>
      <c r="B3629" s="28" t="n">
        <v>923272785</v>
      </c>
      <c r="C3629" s="28" t="s">
        <v>11421</v>
      </c>
      <c r="D3629" s="29" t="s">
        <v>11422</v>
      </c>
      <c r="E3629" s="28" t="n">
        <v>3</v>
      </c>
      <c r="F3629" s="28" t="n">
        <v>2</v>
      </c>
      <c r="G3629" s="28" t="n">
        <v>2</v>
      </c>
      <c r="H3629" s="28" t="n">
        <v>1</v>
      </c>
      <c r="I3629" s="28" t="n">
        <v>1</v>
      </c>
      <c r="J3629" s="28" t="n">
        <v>10</v>
      </c>
      <c r="K3629" s="28" t="s">
        <v>21</v>
      </c>
      <c r="L3629" s="44" t="s">
        <v>11423</v>
      </c>
      <c r="M3629" s="30" t="str">
        <f aca="false">+CONCATENATE(E3629,F3629,G3629,H3629,I3629,J3629,K3629,L3629)</f>
        <v>322111000004252</v>
      </c>
    </row>
    <row r="3630" customFormat="false" ht="14.25" hidden="false" customHeight="false" outlineLevel="0" collapsed="false">
      <c r="A3630" s="27" t="n">
        <v>3621</v>
      </c>
      <c r="B3630" s="28" t="n">
        <v>923272786</v>
      </c>
      <c r="C3630" s="28" t="s">
        <v>11424</v>
      </c>
      <c r="D3630" s="29" t="s">
        <v>11425</v>
      </c>
      <c r="E3630" s="28" t="n">
        <v>1</v>
      </c>
      <c r="F3630" s="28" t="n">
        <v>1</v>
      </c>
      <c r="G3630" s="28" t="n">
        <v>1</v>
      </c>
      <c r="H3630" s="28" t="n">
        <v>1</v>
      </c>
      <c r="I3630" s="28" t="n">
        <v>2</v>
      </c>
      <c r="J3630" s="28" t="n">
        <v>73</v>
      </c>
      <c r="K3630" s="28" t="n">
        <v>555</v>
      </c>
      <c r="L3630" s="28" t="s">
        <v>11426</v>
      </c>
      <c r="M3630" s="30" t="str">
        <f aca="false">+CONCATENATE(E3630,F3630,G3630,H3630,I3630,J3630,K3630,L3630)</f>
        <v>111127355504253</v>
      </c>
    </row>
    <row r="3631" customFormat="false" ht="14.25" hidden="false" customHeight="false" outlineLevel="0" collapsed="false">
      <c r="A3631" s="28" t="n">
        <v>3622</v>
      </c>
      <c r="B3631" s="28" t="n">
        <v>923272787</v>
      </c>
      <c r="C3631" s="28" t="s">
        <v>11427</v>
      </c>
      <c r="D3631" s="29" t="s">
        <v>11428</v>
      </c>
      <c r="E3631" s="28" t="n">
        <v>1</v>
      </c>
      <c r="F3631" s="28" t="n">
        <v>1</v>
      </c>
      <c r="G3631" s="28" t="n">
        <v>1</v>
      </c>
      <c r="H3631" s="28" t="n">
        <v>1</v>
      </c>
      <c r="I3631" s="28" t="n">
        <v>1</v>
      </c>
      <c r="J3631" s="28" t="n">
        <v>17</v>
      </c>
      <c r="K3631" s="28" t="s">
        <v>21</v>
      </c>
      <c r="L3631" s="28" t="s">
        <v>11429</v>
      </c>
      <c r="M3631" s="30" t="str">
        <f aca="false">+CONCATENATE(E3631,F3631,G3631,H3631,I3631,J3631,K3631,L3631)</f>
        <v>111111700004254</v>
      </c>
    </row>
    <row r="3632" customFormat="false" ht="14.25" hidden="false" customHeight="false" outlineLevel="0" collapsed="false">
      <c r="A3632" s="27" t="n">
        <v>3623</v>
      </c>
      <c r="B3632" s="28" t="n">
        <v>923272788</v>
      </c>
      <c r="C3632" s="28" t="s">
        <v>11430</v>
      </c>
      <c r="D3632" s="29" t="s">
        <v>11431</v>
      </c>
      <c r="E3632" s="28" t="n">
        <v>3</v>
      </c>
      <c r="F3632" s="28" t="n">
        <v>3</v>
      </c>
      <c r="G3632" s="28" t="n">
        <v>2</v>
      </c>
      <c r="H3632" s="28" t="n">
        <v>1</v>
      </c>
      <c r="I3632" s="28" t="n">
        <v>1</v>
      </c>
      <c r="J3632" s="28" t="n">
        <v>50</v>
      </c>
      <c r="K3632" s="28" t="n">
        <v>606</v>
      </c>
      <c r="L3632" s="28" t="s">
        <v>11432</v>
      </c>
      <c r="M3632" s="30" t="str">
        <f aca="false">+CONCATENATE(E3632,F3632,G3632,H3632,I3632,J3632,K3632,L3632)</f>
        <v>332115060604257</v>
      </c>
    </row>
    <row r="3633" customFormat="false" ht="14.25" hidden="false" customHeight="false" outlineLevel="0" collapsed="false">
      <c r="A3633" s="27" t="n">
        <v>3624</v>
      </c>
      <c r="B3633" s="28" t="n">
        <v>923272789</v>
      </c>
      <c r="C3633" s="28" t="s">
        <v>9363</v>
      </c>
      <c r="D3633" s="29" t="s">
        <v>11433</v>
      </c>
      <c r="E3633" s="28" t="n">
        <v>3</v>
      </c>
      <c r="F3633" s="28" t="n">
        <v>1</v>
      </c>
      <c r="G3633" s="28" t="n">
        <v>2</v>
      </c>
      <c r="H3633" s="28" t="n">
        <v>1</v>
      </c>
      <c r="I3633" s="28" t="n">
        <v>0</v>
      </c>
      <c r="J3633" s="28" t="s">
        <v>20</v>
      </c>
      <c r="K3633" s="28" t="s">
        <v>21</v>
      </c>
      <c r="L3633" s="28" t="s">
        <v>11434</v>
      </c>
      <c r="M3633" s="30" t="str">
        <f aca="false">+CONCATENATE(E3633,F3633,G3633,H3633,I3633,J3633,K3633,L3633)</f>
        <v>312100000004256</v>
      </c>
    </row>
    <row r="3634" customFormat="false" ht="14.25" hidden="false" customHeight="false" outlineLevel="0" collapsed="false">
      <c r="A3634" s="27" t="n">
        <v>3625</v>
      </c>
      <c r="B3634" s="28" t="n">
        <v>923272790</v>
      </c>
      <c r="C3634" s="28" t="s">
        <v>11435</v>
      </c>
      <c r="D3634" s="29" t="s">
        <v>11436</v>
      </c>
      <c r="E3634" s="28" t="n">
        <v>3</v>
      </c>
      <c r="F3634" s="28" t="n">
        <v>2</v>
      </c>
      <c r="G3634" s="28" t="n">
        <v>1</v>
      </c>
      <c r="H3634" s="28" t="n">
        <v>1</v>
      </c>
      <c r="I3634" s="28" t="n">
        <v>1</v>
      </c>
      <c r="J3634" s="28" t="n">
        <v>11</v>
      </c>
      <c r="K3634" s="28" t="s">
        <v>21</v>
      </c>
      <c r="L3634" s="28" t="s">
        <v>11437</v>
      </c>
      <c r="M3634" s="30" t="str">
        <f aca="false">+CONCATENATE(E3634,F3634,G3634,H3634,I3634,J3634,K3634,L3634)</f>
        <v>321111100004255</v>
      </c>
    </row>
    <row r="3635" customFormat="false" ht="28.5" hidden="false" customHeight="false" outlineLevel="0" collapsed="false">
      <c r="A3635" s="27" t="n">
        <v>3626</v>
      </c>
      <c r="B3635" s="28" t="n">
        <v>923272791</v>
      </c>
      <c r="C3635" s="28" t="s">
        <v>11438</v>
      </c>
      <c r="D3635" s="29" t="s">
        <v>11439</v>
      </c>
      <c r="E3635" s="28" t="n">
        <v>3</v>
      </c>
      <c r="F3635" s="28" t="n">
        <v>4</v>
      </c>
      <c r="G3635" s="28" t="n">
        <v>2</v>
      </c>
      <c r="H3635" s="28" t="n">
        <v>1</v>
      </c>
      <c r="I3635" s="28" t="n">
        <v>0</v>
      </c>
      <c r="J3635" s="28" t="s">
        <v>20</v>
      </c>
      <c r="K3635" s="28" t="s">
        <v>21</v>
      </c>
      <c r="L3635" s="28" t="s">
        <v>11440</v>
      </c>
      <c r="M3635" s="30" t="str">
        <f aca="false">+CONCATENATE(E3635,F3635,G3635,H3635,I3635,J3635,K3635,L3635)</f>
        <v>342100000004262</v>
      </c>
    </row>
    <row r="3636" customFormat="false" ht="14.25" hidden="false" customHeight="false" outlineLevel="0" collapsed="false">
      <c r="A3636" s="28" t="n">
        <v>3627</v>
      </c>
      <c r="B3636" s="28" t="n">
        <v>923272792</v>
      </c>
      <c r="C3636" s="28" t="s">
        <v>11441</v>
      </c>
      <c r="D3636" s="29" t="s">
        <v>11442</v>
      </c>
      <c r="E3636" s="28" t="n">
        <v>1</v>
      </c>
      <c r="F3636" s="28" t="n">
        <v>1</v>
      </c>
      <c r="G3636" s="28" t="n">
        <v>1</v>
      </c>
      <c r="H3636" s="28" t="n">
        <v>1</v>
      </c>
      <c r="I3636" s="28" t="n">
        <v>2</v>
      </c>
      <c r="J3636" s="28" t="s">
        <v>399</v>
      </c>
      <c r="K3636" s="28" t="s">
        <v>309</v>
      </c>
      <c r="L3636" s="28" t="s">
        <v>11443</v>
      </c>
      <c r="M3636" s="30" t="str">
        <f aca="false">+CONCATENATE(E3636,F3636,G3636,H3636,I3636,J3636,K3636,L3636)</f>
        <v>111120500104264</v>
      </c>
    </row>
    <row r="3637" customFormat="false" ht="28.5" hidden="false" customHeight="false" outlineLevel="0" collapsed="false">
      <c r="A3637" s="27" t="n">
        <v>3628</v>
      </c>
      <c r="B3637" s="28" t="n">
        <v>923272793</v>
      </c>
      <c r="C3637" s="28" t="s">
        <v>11438</v>
      </c>
      <c r="D3637" s="29" t="s">
        <v>11444</v>
      </c>
      <c r="E3637" s="28" t="n">
        <v>3</v>
      </c>
      <c r="F3637" s="28" t="n">
        <v>4</v>
      </c>
      <c r="G3637" s="28" t="n">
        <v>2</v>
      </c>
      <c r="H3637" s="28" t="n">
        <v>1</v>
      </c>
      <c r="I3637" s="28" t="n">
        <v>0</v>
      </c>
      <c r="J3637" s="28" t="s">
        <v>20</v>
      </c>
      <c r="K3637" s="28" t="s">
        <v>21</v>
      </c>
      <c r="L3637" s="28" t="s">
        <v>11445</v>
      </c>
      <c r="M3637" s="30" t="str">
        <f aca="false">+CONCATENATE(E3637,F3637,G3637,H3637,I3637,J3637,K3637,L3637)</f>
        <v>342100000004263</v>
      </c>
    </row>
    <row r="3638" customFormat="false" ht="14.25" hidden="false" customHeight="false" outlineLevel="0" collapsed="false">
      <c r="A3638" s="27" t="n">
        <v>3629</v>
      </c>
      <c r="B3638" s="28" t="n">
        <v>923272794</v>
      </c>
      <c r="C3638" s="28" t="s">
        <v>11446</v>
      </c>
      <c r="D3638" s="29" t="s">
        <v>11447</v>
      </c>
      <c r="E3638" s="28" t="n">
        <v>1</v>
      </c>
      <c r="F3638" s="28" t="n">
        <v>1</v>
      </c>
      <c r="G3638" s="28" t="n">
        <v>1</v>
      </c>
      <c r="H3638" s="28" t="n">
        <v>1</v>
      </c>
      <c r="I3638" s="28" t="n">
        <v>2</v>
      </c>
      <c r="J3638" s="28" t="s">
        <v>399</v>
      </c>
      <c r="K3638" s="28" t="n">
        <v>893</v>
      </c>
      <c r="L3638" s="44" t="s">
        <v>11448</v>
      </c>
      <c r="M3638" s="30" t="str">
        <f aca="false">+CONCATENATE(E3638,F3638,G3638,H3638,I3638,J3638,K3638,L3638)</f>
        <v>111120589304270</v>
      </c>
    </row>
    <row r="3639" customFormat="false" ht="14.25" hidden="false" customHeight="false" outlineLevel="0" collapsed="false">
      <c r="A3639" s="27" t="n">
        <v>3630</v>
      </c>
      <c r="B3639" s="39" t="n">
        <v>923272797</v>
      </c>
      <c r="C3639" s="28" t="s">
        <v>11449</v>
      </c>
      <c r="D3639" s="29" t="s">
        <v>11450</v>
      </c>
      <c r="E3639" s="39" t="n">
        <v>1</v>
      </c>
      <c r="F3639" s="39" t="n">
        <v>1</v>
      </c>
      <c r="G3639" s="39" t="n">
        <v>1</v>
      </c>
      <c r="H3639" s="39" t="n">
        <v>1</v>
      </c>
      <c r="I3639" s="39" t="n">
        <v>2</v>
      </c>
      <c r="J3639" s="39" t="n">
        <v>13</v>
      </c>
      <c r="K3639" s="39" t="n">
        <v>490</v>
      </c>
      <c r="L3639" s="39" t="s">
        <v>11451</v>
      </c>
      <c r="M3639" s="30" t="str">
        <f aca="false">+CONCATENATE(E3639,F3639,G3639,H3639,I3639,J3639,K3639,L3639)</f>
        <v>111121349004266</v>
      </c>
    </row>
    <row r="3640" customFormat="false" ht="14.25" hidden="false" customHeight="false" outlineLevel="0" collapsed="false">
      <c r="A3640" s="27" t="n">
        <v>3631</v>
      </c>
      <c r="B3640" s="28" t="n">
        <v>923272798</v>
      </c>
      <c r="C3640" s="28" t="s">
        <v>11452</v>
      </c>
      <c r="D3640" s="29" t="s">
        <v>11453</v>
      </c>
      <c r="E3640" s="28" t="n">
        <v>3</v>
      </c>
      <c r="F3640" s="28" t="n">
        <v>3</v>
      </c>
      <c r="G3640" s="28" t="n">
        <v>2</v>
      </c>
      <c r="H3640" s="28" t="n">
        <v>0</v>
      </c>
      <c r="I3640" s="28" t="n">
        <v>1</v>
      </c>
      <c r="J3640" s="28" t="s">
        <v>399</v>
      </c>
      <c r="K3640" s="28" t="n">
        <v>873</v>
      </c>
      <c r="L3640" s="28" t="s">
        <v>11454</v>
      </c>
      <c r="M3640" s="30" t="str">
        <f aca="false">+CONCATENATE(E3640,F3640,G3640,H3640,I3640,J3640,K3640,L3640)</f>
        <v>332010587304265</v>
      </c>
    </row>
    <row r="3641" customFormat="false" ht="14.25" hidden="false" customHeight="false" outlineLevel="0" collapsed="false">
      <c r="A3641" s="27" t="n">
        <v>3632</v>
      </c>
      <c r="B3641" s="27" t="n">
        <v>923272799</v>
      </c>
      <c r="C3641" s="28" t="s">
        <v>11455</v>
      </c>
      <c r="D3641" s="29" t="s">
        <v>11456</v>
      </c>
      <c r="E3641" s="27" t="n">
        <v>1</v>
      </c>
      <c r="F3641" s="27" t="n">
        <v>1</v>
      </c>
      <c r="G3641" s="27" t="n">
        <v>1</v>
      </c>
      <c r="H3641" s="27" t="n">
        <v>1</v>
      </c>
      <c r="I3641" s="27" t="n">
        <v>1</v>
      </c>
      <c r="J3641" s="28" t="n">
        <v>63</v>
      </c>
      <c r="K3641" s="28" t="s">
        <v>21</v>
      </c>
      <c r="L3641" s="44" t="s">
        <v>11457</v>
      </c>
      <c r="M3641" s="30" t="str">
        <f aca="false">+CONCATENATE(E3641,F3641,G3641,H3641,I3641,J3641,K3641,L3641)</f>
        <v>111116300004267</v>
      </c>
    </row>
    <row r="3642" customFormat="false" ht="28.5" hidden="false" customHeight="false" outlineLevel="0" collapsed="false">
      <c r="A3642" s="27" t="n">
        <v>3633</v>
      </c>
      <c r="B3642" s="42" t="n">
        <v>923272800</v>
      </c>
      <c r="C3642" s="28" t="s">
        <v>11458</v>
      </c>
      <c r="D3642" s="29" t="s">
        <v>11459</v>
      </c>
      <c r="E3642" s="28" t="n">
        <v>1</v>
      </c>
      <c r="F3642" s="28" t="n">
        <v>1</v>
      </c>
      <c r="G3642" s="28" t="n">
        <v>1</v>
      </c>
      <c r="H3642" s="28" t="n">
        <v>1</v>
      </c>
      <c r="I3642" s="28" t="n">
        <v>2</v>
      </c>
      <c r="J3642" s="28" t="n">
        <v>15</v>
      </c>
      <c r="K3642" s="28" t="n">
        <v>763</v>
      </c>
      <c r="L3642" s="28" t="s">
        <v>11460</v>
      </c>
      <c r="M3642" s="30" t="str">
        <f aca="false">+CONCATENATE(E3642,F3642,G3642,H3642,I3642,J3642,K3642,L3642)</f>
        <v>111121576304274</v>
      </c>
    </row>
    <row r="3643" customFormat="false" ht="14.25" hidden="false" customHeight="false" outlineLevel="0" collapsed="false">
      <c r="A3643" s="28" t="n">
        <v>3634</v>
      </c>
      <c r="B3643" s="28" t="n">
        <v>923272801</v>
      </c>
      <c r="C3643" s="28" t="s">
        <v>10490</v>
      </c>
      <c r="D3643" s="29" t="s">
        <v>11461</v>
      </c>
      <c r="E3643" s="28" t="n">
        <v>3</v>
      </c>
      <c r="F3643" s="28" t="n">
        <v>1</v>
      </c>
      <c r="G3643" s="28" t="n">
        <v>2</v>
      </c>
      <c r="H3643" s="28" t="n">
        <v>1</v>
      </c>
      <c r="I3643" s="28" t="n">
        <v>0</v>
      </c>
      <c r="J3643" s="28" t="s">
        <v>20</v>
      </c>
      <c r="K3643" s="28" t="s">
        <v>21</v>
      </c>
      <c r="L3643" s="28" t="s">
        <v>11462</v>
      </c>
      <c r="M3643" s="30" t="str">
        <f aca="false">+CONCATENATE(E3643,F3643,G3643,H3643,I3643,J3643,K3643,L3643)</f>
        <v>312100000004273</v>
      </c>
    </row>
    <row r="3644" customFormat="false" ht="14.25" hidden="false" customHeight="false" outlineLevel="0" collapsed="false">
      <c r="A3644" s="27" t="n">
        <v>3635</v>
      </c>
      <c r="B3644" s="28" t="n">
        <v>923272802</v>
      </c>
      <c r="C3644" s="28" t="s">
        <v>11463</v>
      </c>
      <c r="D3644" s="29" t="s">
        <v>11464</v>
      </c>
      <c r="E3644" s="28" t="n">
        <v>1</v>
      </c>
      <c r="F3644" s="28" t="n">
        <v>1</v>
      </c>
      <c r="G3644" s="28" t="n">
        <v>1</v>
      </c>
      <c r="H3644" s="28" t="n">
        <v>1</v>
      </c>
      <c r="I3644" s="28" t="n">
        <v>2</v>
      </c>
      <c r="J3644" s="28" t="s">
        <v>399</v>
      </c>
      <c r="K3644" s="28" t="n">
        <v>615</v>
      </c>
      <c r="L3644" s="28" t="s">
        <v>11465</v>
      </c>
      <c r="M3644" s="30" t="str">
        <f aca="false">+CONCATENATE(E3644,F3644,G3644,H3644,I3644,J3644,K3644,L3644)</f>
        <v>111120561504272</v>
      </c>
    </row>
    <row r="3645" customFormat="false" ht="14.25" hidden="false" customHeight="false" outlineLevel="0" collapsed="false">
      <c r="A3645" s="27" t="n">
        <v>3636</v>
      </c>
      <c r="B3645" s="28" t="n">
        <v>923272803</v>
      </c>
      <c r="C3645" s="28" t="s">
        <v>10490</v>
      </c>
      <c r="D3645" s="29" t="s">
        <v>11466</v>
      </c>
      <c r="E3645" s="28" t="n">
        <v>3</v>
      </c>
      <c r="F3645" s="28" t="n">
        <v>1</v>
      </c>
      <c r="G3645" s="28" t="n">
        <v>2</v>
      </c>
      <c r="H3645" s="28" t="n">
        <v>1</v>
      </c>
      <c r="I3645" s="28" t="n">
        <v>0</v>
      </c>
      <c r="J3645" s="28" t="s">
        <v>20</v>
      </c>
      <c r="K3645" s="28" t="s">
        <v>21</v>
      </c>
      <c r="L3645" s="28" t="s">
        <v>11467</v>
      </c>
      <c r="M3645" s="30" t="str">
        <f aca="false">+CONCATENATE(E3645,F3645,G3645,H3645,I3645,J3645,K3645,L3645)</f>
        <v>312100000004283</v>
      </c>
    </row>
    <row r="3646" customFormat="false" ht="14.25" hidden="false" customHeight="false" outlineLevel="0" collapsed="false">
      <c r="A3646" s="27" t="n">
        <v>3637</v>
      </c>
      <c r="B3646" s="28" t="n">
        <v>923272804</v>
      </c>
      <c r="C3646" s="28" t="s">
        <v>10490</v>
      </c>
      <c r="D3646" s="29" t="s">
        <v>11468</v>
      </c>
      <c r="E3646" s="28" t="n">
        <v>3</v>
      </c>
      <c r="F3646" s="28" t="n">
        <v>1</v>
      </c>
      <c r="G3646" s="28" t="n">
        <v>2</v>
      </c>
      <c r="H3646" s="28" t="n">
        <v>1</v>
      </c>
      <c r="I3646" s="28" t="n">
        <v>0</v>
      </c>
      <c r="J3646" s="42" t="s">
        <v>20</v>
      </c>
      <c r="K3646" s="28" t="s">
        <v>21</v>
      </c>
      <c r="L3646" s="28" t="s">
        <v>11469</v>
      </c>
      <c r="M3646" s="30" t="str">
        <f aca="false">+CONCATENATE(E3646,F3646,G3646,H3646,I3646,J3646,K3646,L3646)</f>
        <v>312100000004284</v>
      </c>
    </row>
    <row r="3647" customFormat="false" ht="14.25" hidden="false" customHeight="false" outlineLevel="0" collapsed="false">
      <c r="A3647" s="27" t="n">
        <v>3638</v>
      </c>
      <c r="B3647" s="28" t="n">
        <v>923272805</v>
      </c>
      <c r="C3647" s="28" t="s">
        <v>11470</v>
      </c>
      <c r="D3647" s="29" t="s">
        <v>11471</v>
      </c>
      <c r="E3647" s="28" t="n">
        <v>3</v>
      </c>
      <c r="F3647" s="28" t="n">
        <v>2</v>
      </c>
      <c r="G3647" s="28" t="n">
        <v>2</v>
      </c>
      <c r="H3647" s="28" t="n">
        <v>1</v>
      </c>
      <c r="I3647" s="28" t="n">
        <v>1</v>
      </c>
      <c r="J3647" s="28" t="n">
        <v>66</v>
      </c>
      <c r="K3647" s="28" t="s">
        <v>21</v>
      </c>
      <c r="L3647" s="44" t="s">
        <v>11472</v>
      </c>
      <c r="M3647" s="30" t="str">
        <f aca="false">+CONCATENATE(E3647,F3647,G3647,H3647,I3647,J3647,K3647,L3647)</f>
        <v>322116600004285</v>
      </c>
    </row>
    <row r="3648" customFormat="false" ht="14.25" hidden="false" customHeight="false" outlineLevel="0" collapsed="false">
      <c r="A3648" s="28" t="n">
        <v>3639</v>
      </c>
      <c r="B3648" s="28" t="n">
        <v>923272806</v>
      </c>
      <c r="C3648" s="28" t="s">
        <v>11473</v>
      </c>
      <c r="D3648" s="29" t="s">
        <v>11474</v>
      </c>
      <c r="E3648" s="28" t="n">
        <v>1</v>
      </c>
      <c r="F3648" s="28" t="n">
        <v>1</v>
      </c>
      <c r="G3648" s="28" t="n">
        <v>1</v>
      </c>
      <c r="H3648" s="28" t="n">
        <v>1</v>
      </c>
      <c r="I3648" s="28" t="n">
        <v>2</v>
      </c>
      <c r="J3648" s="28" t="s">
        <v>399</v>
      </c>
      <c r="K3648" s="28" t="s">
        <v>1528</v>
      </c>
      <c r="L3648" s="28" t="s">
        <v>11475</v>
      </c>
      <c r="M3648" s="30" t="str">
        <f aca="false">+CONCATENATE(E3648,F3648,G3648,H3648,I3648,J3648,K3648,L3648)</f>
        <v>111120504204286</v>
      </c>
    </row>
    <row r="3649" customFormat="false" ht="14.25" hidden="false" customHeight="false" outlineLevel="0" collapsed="false">
      <c r="A3649" s="27" t="n">
        <v>3640</v>
      </c>
      <c r="B3649" s="28" t="n">
        <v>923272807</v>
      </c>
      <c r="C3649" s="28" t="s">
        <v>11476</v>
      </c>
      <c r="D3649" s="29" t="s">
        <v>11477</v>
      </c>
      <c r="E3649" s="28" t="n">
        <v>1</v>
      </c>
      <c r="F3649" s="28" t="n">
        <v>1</v>
      </c>
      <c r="G3649" s="28" t="n">
        <v>1</v>
      </c>
      <c r="H3649" s="28" t="n">
        <v>1</v>
      </c>
      <c r="I3649" s="28" t="n">
        <v>2</v>
      </c>
      <c r="J3649" s="28" t="n">
        <v>70</v>
      </c>
      <c r="K3649" s="28" t="n">
        <v>110</v>
      </c>
      <c r="L3649" s="28" t="s">
        <v>11478</v>
      </c>
      <c r="M3649" s="30" t="str">
        <f aca="false">+CONCATENATE(E3649,F3649,G3649,H3649,I3649,J3649,K3649,L3649)</f>
        <v>111127011004287</v>
      </c>
    </row>
    <row r="3650" customFormat="false" ht="14.25" hidden="false" customHeight="false" outlineLevel="0" collapsed="false">
      <c r="A3650" s="27" t="n">
        <v>3641</v>
      </c>
      <c r="B3650" s="42" t="n">
        <v>923272809</v>
      </c>
      <c r="C3650" s="28" t="s">
        <v>11479</v>
      </c>
      <c r="D3650" s="29" t="s">
        <v>11480</v>
      </c>
      <c r="E3650" s="28" t="n">
        <v>1</v>
      </c>
      <c r="F3650" s="28" t="n">
        <v>1</v>
      </c>
      <c r="G3650" s="28" t="n">
        <v>1</v>
      </c>
      <c r="H3650" s="28" t="n">
        <v>1</v>
      </c>
      <c r="I3650" s="28" t="n">
        <v>2</v>
      </c>
      <c r="J3650" s="28" t="n">
        <v>15</v>
      </c>
      <c r="K3650" s="28" t="n">
        <v>763</v>
      </c>
      <c r="L3650" s="28" t="s">
        <v>11481</v>
      </c>
      <c r="M3650" s="30" t="str">
        <f aca="false">+CONCATENATE(E3650,F3650,G3650,H3650,I3650,J3650,K3650,L3650)</f>
        <v>111121576304303</v>
      </c>
    </row>
    <row r="3651" customFormat="false" ht="14.25" hidden="false" customHeight="false" outlineLevel="0" collapsed="false">
      <c r="A3651" s="27" t="n">
        <v>3642</v>
      </c>
      <c r="B3651" s="28" t="n">
        <v>923272810</v>
      </c>
      <c r="C3651" s="28" t="s">
        <v>11482</v>
      </c>
      <c r="D3651" s="29" t="s">
        <v>11483</v>
      </c>
      <c r="E3651" s="28" t="n">
        <v>3</v>
      </c>
      <c r="F3651" s="28" t="n">
        <v>3</v>
      </c>
      <c r="G3651" s="28" t="n">
        <v>2</v>
      </c>
      <c r="H3651" s="28" t="n">
        <v>1</v>
      </c>
      <c r="I3651" s="28" t="n">
        <v>1</v>
      </c>
      <c r="J3651" s="28" t="n">
        <v>13</v>
      </c>
      <c r="K3651" s="28" t="n">
        <v>248</v>
      </c>
      <c r="L3651" s="44" t="s">
        <v>11484</v>
      </c>
      <c r="M3651" s="30" t="str">
        <f aca="false">+CONCATENATE(E3651,F3651,G3651,H3651,I3651,J3651,K3651,L3651)</f>
        <v>332111324804304</v>
      </c>
    </row>
    <row r="3652" customFormat="false" ht="14.25" hidden="false" customHeight="false" outlineLevel="0" collapsed="false">
      <c r="A3652" s="27" t="n">
        <v>3643</v>
      </c>
      <c r="B3652" s="28" t="n">
        <v>923272811</v>
      </c>
      <c r="C3652" s="28" t="s">
        <v>11485</v>
      </c>
      <c r="D3652" s="29" t="s">
        <v>11486</v>
      </c>
      <c r="E3652" s="28" t="n">
        <v>3</v>
      </c>
      <c r="F3652" s="28" t="n">
        <v>3</v>
      </c>
      <c r="G3652" s="28" t="n">
        <v>2</v>
      </c>
      <c r="H3652" s="28" t="n">
        <v>1</v>
      </c>
      <c r="I3652" s="28" t="n">
        <v>1</v>
      </c>
      <c r="J3652" s="28" t="s">
        <v>399</v>
      </c>
      <c r="K3652" s="28" t="s">
        <v>1528</v>
      </c>
      <c r="L3652" s="28" t="s">
        <v>11487</v>
      </c>
      <c r="M3652" s="30" t="str">
        <f aca="false">+CONCATENATE(E3652,F3652,G3652,H3652,I3652,J3652,K3652,L3652)</f>
        <v>332110504204305</v>
      </c>
    </row>
    <row r="3653" customFormat="false" ht="14.25" hidden="false" customHeight="false" outlineLevel="0" collapsed="false">
      <c r="A3653" s="27" t="n">
        <v>3644</v>
      </c>
      <c r="B3653" s="28" t="n">
        <v>923272812</v>
      </c>
      <c r="C3653" s="28" t="s">
        <v>11488</v>
      </c>
      <c r="D3653" s="29" t="s">
        <v>11489</v>
      </c>
      <c r="E3653" s="28" t="n">
        <v>1</v>
      </c>
      <c r="F3653" s="28" t="n">
        <v>1</v>
      </c>
      <c r="G3653" s="28" t="n">
        <v>1</v>
      </c>
      <c r="H3653" s="28" t="n">
        <v>1</v>
      </c>
      <c r="I3653" s="28" t="n">
        <v>1</v>
      </c>
      <c r="J3653" s="28" t="s">
        <v>399</v>
      </c>
      <c r="K3653" s="28" t="s">
        <v>21</v>
      </c>
      <c r="L3653" s="28" t="s">
        <v>11490</v>
      </c>
      <c r="M3653" s="30" t="str">
        <f aca="false">+CONCATENATE(E3653,F3653,G3653,H3653,I3653,J3653,K3653,L3653)</f>
        <v>111110500004306</v>
      </c>
    </row>
    <row r="3654" customFormat="false" ht="14.25" hidden="false" customHeight="false" outlineLevel="0" collapsed="false">
      <c r="A3654" s="27" t="n">
        <v>3645</v>
      </c>
      <c r="B3654" s="28" t="n">
        <v>923272815</v>
      </c>
      <c r="C3654" s="28" t="s">
        <v>11491</v>
      </c>
      <c r="D3654" s="29" t="s">
        <v>11492</v>
      </c>
      <c r="E3654" s="28" t="n">
        <v>1</v>
      </c>
      <c r="F3654" s="28" t="n">
        <v>1</v>
      </c>
      <c r="G3654" s="28" t="n">
        <v>1</v>
      </c>
      <c r="H3654" s="28" t="n">
        <v>1</v>
      </c>
      <c r="I3654" s="28" t="n">
        <v>2</v>
      </c>
      <c r="J3654" s="28" t="n">
        <v>20</v>
      </c>
      <c r="K3654" s="28" t="n">
        <v>570</v>
      </c>
      <c r="L3654" s="28" t="s">
        <v>11493</v>
      </c>
      <c r="M3654" s="30" t="str">
        <f aca="false">+CONCATENATE(E3654,F3654,G3654,H3654,I3654,J3654,K3654,L3654)</f>
        <v>111122057004308</v>
      </c>
    </row>
    <row r="3655" customFormat="false" ht="14.25" hidden="false" customHeight="false" outlineLevel="0" collapsed="false">
      <c r="A3655" s="28" t="n">
        <v>3646</v>
      </c>
      <c r="B3655" s="28" t="n">
        <v>923272816</v>
      </c>
      <c r="C3655" s="28" t="s">
        <v>11494</v>
      </c>
      <c r="D3655" s="29" t="s">
        <v>11495</v>
      </c>
      <c r="E3655" s="28" t="n">
        <v>3</v>
      </c>
      <c r="F3655" s="28" t="n">
        <v>3</v>
      </c>
      <c r="G3655" s="28" t="n">
        <v>2</v>
      </c>
      <c r="H3655" s="28" t="n">
        <v>1</v>
      </c>
      <c r="I3655" s="28" t="n">
        <v>1</v>
      </c>
      <c r="J3655" s="28" t="n">
        <v>66</v>
      </c>
      <c r="K3655" s="28" t="s">
        <v>309</v>
      </c>
      <c r="L3655" s="28" t="s">
        <v>11496</v>
      </c>
      <c r="M3655" s="30" t="str">
        <f aca="false">+CONCATENATE(E3655,F3655,G3655,H3655,I3655,J3655,K3655,L3655)</f>
        <v>332116600104313</v>
      </c>
    </row>
    <row r="3656" customFormat="false" ht="14.25" hidden="false" customHeight="false" outlineLevel="0" collapsed="false">
      <c r="A3656" s="27" t="n">
        <v>3647</v>
      </c>
      <c r="B3656" s="28" t="n">
        <v>923272817</v>
      </c>
      <c r="C3656" s="28" t="s">
        <v>11497</v>
      </c>
      <c r="D3656" s="29" t="s">
        <v>11498</v>
      </c>
      <c r="E3656" s="28" t="n">
        <v>3</v>
      </c>
      <c r="F3656" s="28" t="n">
        <v>2</v>
      </c>
      <c r="G3656" s="28" t="n">
        <v>2</v>
      </c>
      <c r="H3656" s="28" t="n">
        <v>1</v>
      </c>
      <c r="I3656" s="28" t="n">
        <v>1</v>
      </c>
      <c r="J3656" s="28" t="n">
        <v>10</v>
      </c>
      <c r="K3656" s="28" t="s">
        <v>21</v>
      </c>
      <c r="L3656" s="28" t="s">
        <v>11499</v>
      </c>
      <c r="M3656" s="30" t="str">
        <f aca="false">+CONCATENATE(E3656,F3656,G3656,H3656,I3656,J3656,K3656,L3656)</f>
        <v>322111000004311</v>
      </c>
    </row>
    <row r="3657" customFormat="false" ht="14.25" hidden="false" customHeight="false" outlineLevel="0" collapsed="false">
      <c r="A3657" s="27" t="n">
        <v>3648</v>
      </c>
      <c r="B3657" s="28" t="n">
        <v>923272818</v>
      </c>
      <c r="C3657" s="28" t="s">
        <v>11500</v>
      </c>
      <c r="D3657" s="29" t="s">
        <v>11501</v>
      </c>
      <c r="E3657" s="28" t="n">
        <v>3</v>
      </c>
      <c r="F3657" s="28" t="n">
        <v>3</v>
      </c>
      <c r="G3657" s="28" t="n">
        <v>2</v>
      </c>
      <c r="H3657" s="28" t="n">
        <v>0</v>
      </c>
      <c r="I3657" s="28" t="n">
        <v>1</v>
      </c>
      <c r="J3657" s="28" t="s">
        <v>399</v>
      </c>
      <c r="K3657" s="28" t="s">
        <v>309</v>
      </c>
      <c r="L3657" s="44" t="s">
        <v>11502</v>
      </c>
      <c r="M3657" s="30" t="str">
        <f aca="false">+CONCATENATE(E3657,F3657,G3657,H3657,I3657,J3657,K3657,L3657)</f>
        <v>332010500104312</v>
      </c>
    </row>
    <row r="3658" customFormat="false" ht="14.25" hidden="false" customHeight="false" outlineLevel="0" collapsed="false">
      <c r="A3658" s="27" t="n">
        <v>3649</v>
      </c>
      <c r="B3658" s="28" t="n">
        <v>923272819</v>
      </c>
      <c r="C3658" s="28" t="s">
        <v>11503</v>
      </c>
      <c r="D3658" s="29" t="s">
        <v>11504</v>
      </c>
      <c r="E3658" s="28" t="n">
        <v>3</v>
      </c>
      <c r="F3658" s="28" t="n">
        <v>2</v>
      </c>
      <c r="G3658" s="28" t="n">
        <v>2</v>
      </c>
      <c r="H3658" s="28" t="n">
        <v>1</v>
      </c>
      <c r="I3658" s="28" t="n">
        <v>1</v>
      </c>
      <c r="J3658" s="28" t="n">
        <v>11</v>
      </c>
      <c r="K3658" s="28" t="s">
        <v>21</v>
      </c>
      <c r="L3658" s="28" t="s">
        <v>11505</v>
      </c>
      <c r="M3658" s="30" t="str">
        <f aca="false">+CONCATENATE(E3658,F3658,G3658,H3658,I3658,J3658,K3658,L3658)</f>
        <v>322111100004315</v>
      </c>
    </row>
    <row r="3659" customFormat="false" ht="14.25" hidden="false" customHeight="false" outlineLevel="0" collapsed="false">
      <c r="A3659" s="27" t="n">
        <v>3650</v>
      </c>
      <c r="B3659" s="28" t="n">
        <v>923272820</v>
      </c>
      <c r="C3659" s="28" t="s">
        <v>11506</v>
      </c>
      <c r="D3659" s="29" t="s">
        <v>11507</v>
      </c>
      <c r="E3659" s="28" t="n">
        <v>1</v>
      </c>
      <c r="F3659" s="28" t="n">
        <v>1</v>
      </c>
      <c r="G3659" s="28" t="n">
        <v>1</v>
      </c>
      <c r="H3659" s="28" t="n">
        <v>1</v>
      </c>
      <c r="I3659" s="28" t="n">
        <v>2</v>
      </c>
      <c r="J3659" s="28" t="n">
        <v>18</v>
      </c>
      <c r="K3659" s="28" t="n">
        <v>247</v>
      </c>
      <c r="L3659" s="28" t="s">
        <v>11508</v>
      </c>
      <c r="M3659" s="30" t="str">
        <f aca="false">+CONCATENATE(E3659,F3659,G3659,H3659,I3659,J3659,K3659,L3659)</f>
        <v>111121824704316</v>
      </c>
    </row>
    <row r="3660" customFormat="false" ht="14.25" hidden="false" customHeight="false" outlineLevel="0" collapsed="false">
      <c r="A3660" s="28" t="n">
        <v>3651</v>
      </c>
      <c r="B3660" s="42" t="n">
        <v>923272821</v>
      </c>
      <c r="C3660" s="28" t="s">
        <v>11509</v>
      </c>
      <c r="D3660" s="29" t="s">
        <v>11510</v>
      </c>
      <c r="E3660" s="28" t="n">
        <v>3</v>
      </c>
      <c r="F3660" s="28" t="n">
        <v>3</v>
      </c>
      <c r="G3660" s="28" t="n">
        <v>2</v>
      </c>
      <c r="H3660" s="28" t="n">
        <v>1</v>
      </c>
      <c r="I3660" s="28" t="n">
        <v>1</v>
      </c>
      <c r="J3660" s="28" t="n">
        <v>52</v>
      </c>
      <c r="K3660" s="28" t="n">
        <v>356</v>
      </c>
      <c r="L3660" s="28" t="s">
        <v>11511</v>
      </c>
      <c r="M3660" s="30" t="str">
        <f aca="false">+CONCATENATE(E3660,F3660,G3660,H3660,I3660,J3660,K3660,L3660)</f>
        <v>332115235604317</v>
      </c>
    </row>
    <row r="3661" customFormat="false" ht="14.25" hidden="false" customHeight="false" outlineLevel="0" collapsed="false">
      <c r="A3661" s="27" t="n">
        <v>3652</v>
      </c>
      <c r="B3661" s="42" t="n">
        <v>923272825</v>
      </c>
      <c r="C3661" s="28" t="s">
        <v>11512</v>
      </c>
      <c r="D3661" s="29" t="s">
        <v>11513</v>
      </c>
      <c r="E3661" s="28" t="n">
        <v>1</v>
      </c>
      <c r="F3661" s="28" t="n">
        <v>1</v>
      </c>
      <c r="G3661" s="28" t="n">
        <v>1</v>
      </c>
      <c r="H3661" s="28" t="n">
        <v>1</v>
      </c>
      <c r="I3661" s="28" t="n">
        <v>2</v>
      </c>
      <c r="J3661" s="28" t="n">
        <v>19</v>
      </c>
      <c r="K3661" s="28" t="n">
        <v>584</v>
      </c>
      <c r="L3661" s="28" t="s">
        <v>11514</v>
      </c>
      <c r="M3661" s="30" t="str">
        <f aca="false">+CONCATENATE(E3661,F3661,G3661,H3661,I3661,J3661,K3661,L3661)</f>
        <v>111121958404318</v>
      </c>
    </row>
    <row r="3662" customFormat="false" ht="14.25" hidden="false" customHeight="false" outlineLevel="0" collapsed="false">
      <c r="A3662" s="27" t="n">
        <v>3653</v>
      </c>
      <c r="B3662" s="42" t="n">
        <v>923272826</v>
      </c>
      <c r="C3662" s="28" t="s">
        <v>11515</v>
      </c>
      <c r="D3662" s="29" t="s">
        <v>11516</v>
      </c>
      <c r="E3662" s="28" t="n">
        <v>1</v>
      </c>
      <c r="F3662" s="28" t="n">
        <v>1</v>
      </c>
      <c r="G3662" s="28" t="n">
        <v>1</v>
      </c>
      <c r="H3662" s="28" t="n">
        <v>1</v>
      </c>
      <c r="I3662" s="28" t="n">
        <v>2</v>
      </c>
      <c r="J3662" s="28" t="n">
        <v>70</v>
      </c>
      <c r="K3662" s="28" t="n">
        <v>678</v>
      </c>
      <c r="L3662" s="28" t="s">
        <v>11517</v>
      </c>
      <c r="M3662" s="30" t="str">
        <f aca="false">+CONCATENATE(E3662,F3662,G3662,H3662,I3662,J3662,K3662,L3662)</f>
        <v>111127067804322</v>
      </c>
    </row>
    <row r="3663" customFormat="false" ht="14.25" hidden="false" customHeight="false" outlineLevel="0" collapsed="false">
      <c r="A3663" s="27" t="n">
        <v>3654</v>
      </c>
      <c r="B3663" s="42" t="n">
        <v>923272827</v>
      </c>
      <c r="C3663" s="28" t="s">
        <v>11518</v>
      </c>
      <c r="D3663" s="29" t="s">
        <v>11519</v>
      </c>
      <c r="E3663" s="28" t="n">
        <v>1</v>
      </c>
      <c r="F3663" s="28" t="n">
        <v>1</v>
      </c>
      <c r="G3663" s="28" t="n">
        <v>1</v>
      </c>
      <c r="H3663" s="28" t="n">
        <v>1</v>
      </c>
      <c r="I3663" s="28" t="n">
        <v>2</v>
      </c>
      <c r="J3663" s="28" t="n">
        <v>19</v>
      </c>
      <c r="K3663" s="28" t="n">
        <v>698</v>
      </c>
      <c r="L3663" s="28" t="s">
        <v>11520</v>
      </c>
      <c r="M3663" s="30" t="str">
        <f aca="false">+CONCATENATE(E3663,F3663,G3663,H3663,I3663,J3663,K3663,L3663)</f>
        <v>111121969804326</v>
      </c>
    </row>
    <row r="3664" customFormat="false" ht="14.25" hidden="false" customHeight="false" outlineLevel="0" collapsed="false">
      <c r="A3664" s="27" t="n">
        <v>3655</v>
      </c>
      <c r="B3664" s="42" t="n">
        <v>923272829</v>
      </c>
      <c r="C3664" s="28" t="s">
        <v>11521</v>
      </c>
      <c r="D3664" s="29" t="s">
        <v>11522</v>
      </c>
      <c r="E3664" s="28" t="n">
        <v>1</v>
      </c>
      <c r="F3664" s="28" t="n">
        <v>1</v>
      </c>
      <c r="G3664" s="28" t="n">
        <v>1</v>
      </c>
      <c r="H3664" s="28" t="n">
        <v>1</v>
      </c>
      <c r="I3664" s="28" t="n">
        <v>2</v>
      </c>
      <c r="J3664" s="28" t="s">
        <v>399</v>
      </c>
      <c r="K3664" s="28" t="s">
        <v>1401</v>
      </c>
      <c r="L3664" s="28" t="s">
        <v>11523</v>
      </c>
      <c r="M3664" s="30" t="str">
        <f aca="false">+CONCATENATE(E3664,F3664,G3664,H3664,I3664,J3664,K3664,L3664)</f>
        <v>111120504504343</v>
      </c>
    </row>
    <row r="3665" customFormat="false" ht="14.25" hidden="false" customHeight="false" outlineLevel="0" collapsed="false">
      <c r="A3665" s="27" t="n">
        <v>3656</v>
      </c>
      <c r="B3665" s="42" t="n">
        <v>923272830</v>
      </c>
      <c r="C3665" s="28" t="s">
        <v>11524</v>
      </c>
      <c r="D3665" s="29" t="s">
        <v>11525</v>
      </c>
      <c r="E3665" s="28" t="n">
        <v>1</v>
      </c>
      <c r="F3665" s="28" t="n">
        <v>1</v>
      </c>
      <c r="G3665" s="28" t="n">
        <v>1</v>
      </c>
      <c r="H3665" s="28" t="n">
        <v>1</v>
      </c>
      <c r="I3665" s="28" t="n">
        <v>1</v>
      </c>
      <c r="J3665" s="28" t="n">
        <v>11</v>
      </c>
      <c r="K3665" s="28" t="s">
        <v>21</v>
      </c>
      <c r="L3665" s="44" t="s">
        <v>11526</v>
      </c>
      <c r="M3665" s="30" t="str">
        <f aca="false">+CONCATENATE(E3665,F3665,G3665,H3665,I3665,J3665,K3665,L3665)</f>
        <v>111111100004342</v>
      </c>
    </row>
    <row r="3666" customFormat="false" ht="14.25" hidden="false" customHeight="false" outlineLevel="0" collapsed="false">
      <c r="A3666" s="27" t="n">
        <v>3657</v>
      </c>
      <c r="B3666" s="42" t="n">
        <v>923272832</v>
      </c>
      <c r="C3666" s="28" t="s">
        <v>11527</v>
      </c>
      <c r="D3666" s="29" t="s">
        <v>11528</v>
      </c>
      <c r="E3666" s="28" t="n">
        <v>1</v>
      </c>
      <c r="F3666" s="28" t="n">
        <v>1</v>
      </c>
      <c r="G3666" s="28" t="n">
        <v>1</v>
      </c>
      <c r="H3666" s="28" t="n">
        <v>1</v>
      </c>
      <c r="I3666" s="28" t="n">
        <v>2</v>
      </c>
      <c r="J3666" s="28" t="n">
        <v>17</v>
      </c>
      <c r="K3666" s="28" t="s">
        <v>309</v>
      </c>
      <c r="L3666" s="42" t="s">
        <v>11529</v>
      </c>
      <c r="M3666" s="30" t="str">
        <f aca="false">+CONCATENATE(E3666,F3666,G3666,H3666,I3666,J3666,K3666,L3666)</f>
        <v>111121700104344</v>
      </c>
    </row>
    <row r="3667" customFormat="false" ht="14.25" hidden="false" customHeight="false" outlineLevel="0" collapsed="false">
      <c r="A3667" s="28" t="n">
        <v>3658</v>
      </c>
      <c r="B3667" s="42" t="n">
        <v>923272833</v>
      </c>
      <c r="C3667" s="28" t="s">
        <v>9363</v>
      </c>
      <c r="D3667" s="29" t="s">
        <v>11530</v>
      </c>
      <c r="E3667" s="28" t="n">
        <v>3</v>
      </c>
      <c r="F3667" s="28" t="n">
        <v>2</v>
      </c>
      <c r="G3667" s="28" t="n">
        <v>2</v>
      </c>
      <c r="H3667" s="28" t="n">
        <v>1</v>
      </c>
      <c r="I3667" s="28" t="n">
        <v>1</v>
      </c>
      <c r="J3667" s="28" t="n">
        <v>11</v>
      </c>
      <c r="K3667" s="28" t="s">
        <v>21</v>
      </c>
      <c r="L3667" s="28" t="s">
        <v>11531</v>
      </c>
      <c r="M3667" s="30" t="str">
        <f aca="false">+CONCATENATE(E3667,F3667,G3667,H3667,I3667,J3667,K3667,L3667)</f>
        <v>322111100004423</v>
      </c>
    </row>
    <row r="3668" customFormat="false" ht="14.25" hidden="false" customHeight="false" outlineLevel="0" collapsed="false">
      <c r="A3668" s="27" t="n">
        <v>3659</v>
      </c>
      <c r="B3668" s="45" t="n">
        <v>923272834</v>
      </c>
      <c r="C3668" s="28" t="s">
        <v>394</v>
      </c>
      <c r="D3668" s="29" t="s">
        <v>11532</v>
      </c>
      <c r="E3668" s="39" t="n">
        <v>3</v>
      </c>
      <c r="F3668" s="39" t="n">
        <v>1</v>
      </c>
      <c r="G3668" s="39" t="n">
        <v>2</v>
      </c>
      <c r="H3668" s="39" t="n">
        <v>1</v>
      </c>
      <c r="I3668" s="39" t="n">
        <v>0</v>
      </c>
      <c r="J3668" s="45" t="s">
        <v>20</v>
      </c>
      <c r="K3668" s="39" t="s">
        <v>21</v>
      </c>
      <c r="L3668" s="45" t="s">
        <v>11533</v>
      </c>
      <c r="M3668" s="30" t="str">
        <f aca="false">+CONCATENATE(E3668,F3668,G3668,H3668,I3668,J3668,K3668,L3668)</f>
        <v>312100000004424</v>
      </c>
    </row>
    <row r="3669" customFormat="false" ht="14.25" hidden="false" customHeight="false" outlineLevel="0" collapsed="false">
      <c r="A3669" s="27" t="n">
        <v>3660</v>
      </c>
      <c r="B3669" s="42" t="n">
        <v>923272835</v>
      </c>
      <c r="C3669" s="28" t="s">
        <v>394</v>
      </c>
      <c r="D3669" s="29" t="s">
        <v>11534</v>
      </c>
      <c r="E3669" s="28" t="n">
        <v>3</v>
      </c>
      <c r="F3669" s="28" t="n">
        <v>1</v>
      </c>
      <c r="G3669" s="28" t="n">
        <v>2</v>
      </c>
      <c r="H3669" s="28" t="n">
        <v>1</v>
      </c>
      <c r="I3669" s="28" t="n">
        <v>0</v>
      </c>
      <c r="J3669" s="28" t="s">
        <v>20</v>
      </c>
      <c r="K3669" s="28" t="s">
        <v>21</v>
      </c>
      <c r="L3669" s="42" t="s">
        <v>11535</v>
      </c>
      <c r="M3669" s="30" t="str">
        <f aca="false">+CONCATENATE(E3669,F3669,G3669,H3669,I3669,J3669,K3669,L3669)</f>
        <v>312100000004425</v>
      </c>
    </row>
    <row r="3670" customFormat="false" ht="14.25" hidden="false" customHeight="false" outlineLevel="0" collapsed="false">
      <c r="A3670" s="27" t="n">
        <v>3661</v>
      </c>
      <c r="B3670" s="42" t="n">
        <v>923272836</v>
      </c>
      <c r="C3670" s="28" t="s">
        <v>11536</v>
      </c>
      <c r="D3670" s="29" t="s">
        <v>11537</v>
      </c>
      <c r="E3670" s="28" t="n">
        <v>3</v>
      </c>
      <c r="F3670" s="28" t="n">
        <v>1</v>
      </c>
      <c r="G3670" s="28" t="n">
        <v>1</v>
      </c>
      <c r="H3670" s="28" t="n">
        <v>1</v>
      </c>
      <c r="I3670" s="28" t="n">
        <v>0</v>
      </c>
      <c r="J3670" s="28" t="s">
        <v>20</v>
      </c>
      <c r="K3670" s="28" t="s">
        <v>21</v>
      </c>
      <c r="L3670" s="28" t="s">
        <v>11538</v>
      </c>
      <c r="M3670" s="30" t="str">
        <f aca="false">+CONCATENATE(E3670,F3670,G3670,H3670,I3670,J3670,K3670,L3670)</f>
        <v>311100000004362</v>
      </c>
    </row>
    <row r="3671" customFormat="false" ht="14.25" hidden="false" customHeight="false" outlineLevel="0" collapsed="false">
      <c r="A3671" s="27" t="n">
        <v>3662</v>
      </c>
      <c r="B3671" s="46" t="n">
        <v>923272838</v>
      </c>
      <c r="C3671" s="28" t="s">
        <v>11539</v>
      </c>
      <c r="D3671" s="29" t="s">
        <v>11540</v>
      </c>
      <c r="E3671" s="27" t="n">
        <v>1</v>
      </c>
      <c r="F3671" s="27" t="n">
        <v>1</v>
      </c>
      <c r="G3671" s="27" t="n">
        <v>1</v>
      </c>
      <c r="H3671" s="27" t="n">
        <v>1</v>
      </c>
      <c r="I3671" s="27" t="n">
        <v>2</v>
      </c>
      <c r="J3671" s="27" t="n">
        <v>23</v>
      </c>
      <c r="K3671" s="27" t="s">
        <v>2166</v>
      </c>
      <c r="L3671" s="46" t="s">
        <v>11541</v>
      </c>
      <c r="M3671" s="30" t="str">
        <f aca="false">+CONCATENATE(E3671,F3671,G3671,H3671,I3671,J3671,K3671,L3671)</f>
        <v>111122306804382</v>
      </c>
    </row>
    <row r="3672" customFormat="false" ht="28.5" hidden="false" customHeight="false" outlineLevel="0" collapsed="false">
      <c r="A3672" s="28" t="n">
        <v>3663</v>
      </c>
      <c r="B3672" s="42" t="n">
        <v>923272841</v>
      </c>
      <c r="C3672" s="28" t="s">
        <v>11542</v>
      </c>
      <c r="D3672" s="29" t="s">
        <v>11543</v>
      </c>
      <c r="E3672" s="28" t="n">
        <v>3</v>
      </c>
      <c r="F3672" s="28" t="n">
        <v>1</v>
      </c>
      <c r="G3672" s="28" t="n">
        <v>1</v>
      </c>
      <c r="H3672" s="28" t="n">
        <v>1</v>
      </c>
      <c r="I3672" s="28" t="n">
        <v>0</v>
      </c>
      <c r="J3672" s="42" t="s">
        <v>20</v>
      </c>
      <c r="K3672" s="42" t="s">
        <v>21</v>
      </c>
      <c r="L3672" s="28" t="s">
        <v>11544</v>
      </c>
      <c r="M3672" s="30" t="str">
        <f aca="false">+CONCATENATE(E3672,F3672,G3672,H3672,I3672,J3672,K3672,L3672)</f>
        <v>311100000004525</v>
      </c>
    </row>
    <row r="3673" customFormat="false" ht="14.25" hidden="false" customHeight="false" outlineLevel="0" collapsed="false">
      <c r="A3673" s="27" t="n">
        <v>3664</v>
      </c>
      <c r="B3673" s="42" t="n">
        <v>923272842</v>
      </c>
      <c r="C3673" s="28" t="s">
        <v>11545</v>
      </c>
      <c r="D3673" s="29" t="s">
        <v>11546</v>
      </c>
      <c r="E3673" s="28" t="n">
        <v>3</v>
      </c>
      <c r="F3673" s="28" t="n">
        <v>2</v>
      </c>
      <c r="G3673" s="28" t="n">
        <v>2</v>
      </c>
      <c r="H3673" s="28" t="n">
        <v>1</v>
      </c>
      <c r="I3673" s="28" t="n">
        <v>1</v>
      </c>
      <c r="J3673" s="28" t="n">
        <v>50</v>
      </c>
      <c r="K3673" s="28" t="s">
        <v>21</v>
      </c>
      <c r="L3673" s="42" t="s">
        <v>11547</v>
      </c>
      <c r="M3673" s="30" t="str">
        <f aca="false">+CONCATENATE(E3673,F3673,G3673,H3673,I3673,J3673,K3673,L3673)</f>
        <v>322115000004422</v>
      </c>
    </row>
    <row r="3674" customFormat="false" ht="14.25" hidden="false" customHeight="false" outlineLevel="0" collapsed="false">
      <c r="A3674" s="27" t="n">
        <v>3665</v>
      </c>
      <c r="B3674" s="42" t="n">
        <v>923272843</v>
      </c>
      <c r="C3674" s="28" t="s">
        <v>11548</v>
      </c>
      <c r="D3674" s="29" t="s">
        <v>11549</v>
      </c>
      <c r="E3674" s="28" t="n">
        <v>3</v>
      </c>
      <c r="F3674" s="28" t="n">
        <v>3</v>
      </c>
      <c r="G3674" s="28" t="n">
        <v>2</v>
      </c>
      <c r="H3674" s="28" t="n">
        <v>0</v>
      </c>
      <c r="I3674" s="28" t="n">
        <v>1</v>
      </c>
      <c r="J3674" s="28" t="n">
        <v>41</v>
      </c>
      <c r="K3674" s="28" t="n">
        <v>132</v>
      </c>
      <c r="L3674" s="42" t="s">
        <v>11550</v>
      </c>
      <c r="M3674" s="30" t="str">
        <f aca="false">+CONCATENATE(E3674,F3674,G3674,H3674,I3674,J3674,K3674,L3674)</f>
        <v>332014113204448</v>
      </c>
    </row>
    <row r="3675" customFormat="false" ht="28.5" hidden="false" customHeight="false" outlineLevel="0" collapsed="false">
      <c r="A3675" s="27" t="n">
        <v>3666</v>
      </c>
      <c r="B3675" s="42" t="n">
        <v>923272844</v>
      </c>
      <c r="C3675" s="28" t="s">
        <v>11551</v>
      </c>
      <c r="D3675" s="29" t="s">
        <v>11552</v>
      </c>
      <c r="E3675" s="28" t="n">
        <v>1</v>
      </c>
      <c r="F3675" s="28" t="n">
        <v>1</v>
      </c>
      <c r="G3675" s="28" t="n">
        <v>1</v>
      </c>
      <c r="H3675" s="28" t="n">
        <v>1</v>
      </c>
      <c r="I3675" s="28" t="n">
        <v>2</v>
      </c>
      <c r="J3675" s="28" t="n">
        <v>68</v>
      </c>
      <c r="K3675" s="28" t="n">
        <v>770</v>
      </c>
      <c r="L3675" s="44" t="s">
        <v>11553</v>
      </c>
      <c r="M3675" s="30" t="str">
        <f aca="false">+CONCATENATE(E3675,F3675,G3675,H3675,I3675,J3675,K3675,L3675)</f>
        <v>111126877004445</v>
      </c>
    </row>
    <row r="3676" customFormat="false" ht="14.25" hidden="false" customHeight="false" outlineLevel="0" collapsed="false">
      <c r="A3676" s="27" t="n">
        <v>3667</v>
      </c>
      <c r="B3676" s="42" t="n">
        <v>923272846</v>
      </c>
      <c r="C3676" s="28" t="s">
        <v>11554</v>
      </c>
      <c r="D3676" s="29" t="s">
        <v>11555</v>
      </c>
      <c r="E3676" s="28" t="n">
        <v>1</v>
      </c>
      <c r="F3676" s="28" t="n">
        <v>1</v>
      </c>
      <c r="G3676" s="28" t="n">
        <v>1</v>
      </c>
      <c r="H3676" s="28" t="n">
        <v>1</v>
      </c>
      <c r="I3676" s="28" t="n">
        <v>2</v>
      </c>
      <c r="J3676" s="28" t="n">
        <v>19</v>
      </c>
      <c r="K3676" s="28" t="n">
        <v>450</v>
      </c>
      <c r="L3676" s="42" t="s">
        <v>11556</v>
      </c>
      <c r="M3676" s="30" t="str">
        <f aca="false">+CONCATENATE(E3676,F3676,G3676,H3676,I3676,J3676,K3676,L3676)</f>
        <v>111121945004517</v>
      </c>
    </row>
    <row r="3677" customFormat="false" ht="14.25" hidden="false" customHeight="false" outlineLevel="0" collapsed="false">
      <c r="A3677" s="27" t="n">
        <v>3668</v>
      </c>
      <c r="B3677" s="42" t="n">
        <v>923272847</v>
      </c>
      <c r="C3677" s="28" t="s">
        <v>11557</v>
      </c>
      <c r="D3677" s="29" t="s">
        <v>11558</v>
      </c>
      <c r="E3677" s="28" t="n">
        <v>3</v>
      </c>
      <c r="F3677" s="28" t="n">
        <v>3</v>
      </c>
      <c r="G3677" s="28" t="n">
        <v>2</v>
      </c>
      <c r="H3677" s="28" t="n">
        <v>1</v>
      </c>
      <c r="I3677" s="28" t="n">
        <v>1</v>
      </c>
      <c r="J3677" s="28" t="s">
        <v>399</v>
      </c>
      <c r="K3677" s="28" t="s">
        <v>309</v>
      </c>
      <c r="L3677" s="1" t="s">
        <v>11559</v>
      </c>
      <c r="M3677" s="30" t="str">
        <f aca="false">+CONCATENATE(E3677,F3677,G3677,H3677,I3677,J3677,K3677,L3677)</f>
        <v>332110500104447</v>
      </c>
    </row>
    <row r="3678" customFormat="false" ht="14.25" hidden="false" customHeight="false" outlineLevel="0" collapsed="false">
      <c r="A3678" s="27" t="n">
        <v>3669</v>
      </c>
      <c r="B3678" s="45" t="n">
        <v>923272848</v>
      </c>
      <c r="C3678" s="28" t="s">
        <v>11560</v>
      </c>
      <c r="D3678" s="29" t="s">
        <v>11561</v>
      </c>
      <c r="E3678" s="39" t="n">
        <v>3</v>
      </c>
      <c r="F3678" s="39" t="n">
        <v>3</v>
      </c>
      <c r="G3678" s="39" t="n">
        <v>2</v>
      </c>
      <c r="H3678" s="39" t="n">
        <v>0</v>
      </c>
      <c r="I3678" s="39" t="n">
        <v>1</v>
      </c>
      <c r="J3678" s="39" t="n">
        <v>68</v>
      </c>
      <c r="K3678" s="39" t="n">
        <v>770</v>
      </c>
      <c r="L3678" s="39" t="s">
        <v>11562</v>
      </c>
      <c r="M3678" s="30" t="str">
        <f aca="false">+CONCATENATE(E3678,F3678,G3678,H3678,I3678,J3678,K3678,L3678)</f>
        <v>332016877004446</v>
      </c>
    </row>
    <row r="3679" customFormat="false" ht="14.25" hidden="false" customHeight="false" outlineLevel="0" collapsed="false">
      <c r="A3679" s="28" t="n">
        <v>3670</v>
      </c>
      <c r="B3679" s="42" t="n">
        <v>923272849</v>
      </c>
      <c r="C3679" s="28" t="s">
        <v>11563</v>
      </c>
      <c r="D3679" s="29" t="s">
        <v>11564</v>
      </c>
      <c r="E3679" s="28" t="n">
        <v>1</v>
      </c>
      <c r="F3679" s="28" t="n">
        <v>1</v>
      </c>
      <c r="G3679" s="28" t="n">
        <v>1</v>
      </c>
      <c r="H3679" s="28" t="n">
        <v>1</v>
      </c>
      <c r="I3679" s="28" t="n">
        <v>2</v>
      </c>
      <c r="J3679" s="42" t="n">
        <v>25</v>
      </c>
      <c r="K3679" s="42" t="n">
        <v>658</v>
      </c>
      <c r="L3679" s="44" t="s">
        <v>11565</v>
      </c>
      <c r="M3679" s="30" t="str">
        <f aca="false">+CONCATENATE(E3679,F3679,G3679,H3679,I3679,J3679,K3679,L3679)</f>
        <v>111122565804524</v>
      </c>
    </row>
    <row r="3680" customFormat="false" ht="14.25" hidden="false" customHeight="false" outlineLevel="0" collapsed="false">
      <c r="A3680" s="27" t="n">
        <v>3671</v>
      </c>
      <c r="B3680" s="46" t="n">
        <v>923272851</v>
      </c>
      <c r="C3680" s="28" t="s">
        <v>11566</v>
      </c>
      <c r="D3680" s="29" t="s">
        <v>11567</v>
      </c>
      <c r="E3680" s="27" t="n">
        <v>3</v>
      </c>
      <c r="F3680" s="27" t="n">
        <v>3</v>
      </c>
      <c r="G3680" s="27" t="n">
        <v>2</v>
      </c>
      <c r="H3680" s="27" t="n">
        <v>1</v>
      </c>
      <c r="I3680" s="27" t="n">
        <v>1</v>
      </c>
      <c r="J3680" s="27" t="n">
        <v>76</v>
      </c>
      <c r="K3680" s="27" t="s">
        <v>21</v>
      </c>
      <c r="L3680" s="46" t="s">
        <v>11568</v>
      </c>
      <c r="M3680" s="30" t="str">
        <f aca="false">+CONCATENATE(E3680,F3680,G3680,H3680,I3680,J3680,K3680,L3680)</f>
        <v>332117600004451</v>
      </c>
    </row>
    <row r="3681" customFormat="false" ht="14.25" hidden="false" customHeight="false" outlineLevel="0" collapsed="false">
      <c r="A3681" s="27" t="n">
        <v>3672</v>
      </c>
      <c r="B3681" s="42" t="n">
        <v>923272852</v>
      </c>
      <c r="C3681" s="28" t="s">
        <v>11569</v>
      </c>
      <c r="D3681" s="29" t="s">
        <v>11570</v>
      </c>
      <c r="E3681" s="42" t="n">
        <v>3</v>
      </c>
      <c r="F3681" s="42" t="n">
        <v>3</v>
      </c>
      <c r="G3681" s="42" t="n">
        <v>2</v>
      </c>
      <c r="H3681" s="42" t="n">
        <v>1</v>
      </c>
      <c r="I3681" s="42" t="n">
        <v>1</v>
      </c>
      <c r="J3681" s="42" t="s">
        <v>886</v>
      </c>
      <c r="K3681" s="42" t="n">
        <v>560</v>
      </c>
      <c r="L3681" s="42" t="s">
        <v>11571</v>
      </c>
      <c r="M3681" s="30" t="str">
        <f aca="false">+CONCATENATE(E3681,F3681,G3681,H3681,I3681,J3681,K3681,L3681)</f>
        <v>332110856004534</v>
      </c>
    </row>
    <row r="3682" customFormat="false" ht="14.25" hidden="false" customHeight="false" outlineLevel="0" collapsed="false">
      <c r="A3682" s="27" t="n">
        <v>3673</v>
      </c>
      <c r="B3682" s="45" t="n">
        <v>923272853</v>
      </c>
      <c r="C3682" s="28" t="s">
        <v>11572</v>
      </c>
      <c r="D3682" s="29" t="s">
        <v>11573</v>
      </c>
      <c r="E3682" s="45" t="n">
        <v>1</v>
      </c>
      <c r="F3682" s="45" t="n">
        <v>1</v>
      </c>
      <c r="G3682" s="45" t="n">
        <v>1</v>
      </c>
      <c r="H3682" s="45" t="n">
        <v>1</v>
      </c>
      <c r="I3682" s="45" t="n">
        <v>2</v>
      </c>
      <c r="J3682" s="45" t="s">
        <v>399</v>
      </c>
      <c r="K3682" s="45" t="n">
        <v>376</v>
      </c>
      <c r="L3682" s="45" t="s">
        <v>11574</v>
      </c>
      <c r="M3682" s="30" t="str">
        <f aca="false">+CONCATENATE(E3682,F3682,G3682,H3682,I3682,J3682,K3682,L3682)</f>
        <v>111120537604535</v>
      </c>
    </row>
    <row r="3683" customFormat="false" ht="14.25" hidden="false" customHeight="false" outlineLevel="0" collapsed="false">
      <c r="A3683" s="27" t="n">
        <v>3674</v>
      </c>
      <c r="B3683" s="42" t="n">
        <v>923272854</v>
      </c>
      <c r="C3683" s="28" t="s">
        <v>11575</v>
      </c>
      <c r="D3683" s="29" t="s">
        <v>11576</v>
      </c>
      <c r="E3683" s="28" t="n">
        <v>1</v>
      </c>
      <c r="F3683" s="28" t="n">
        <v>1</v>
      </c>
      <c r="G3683" s="28" t="n">
        <v>1</v>
      </c>
      <c r="H3683" s="28" t="n">
        <v>1</v>
      </c>
      <c r="I3683" s="28" t="n">
        <v>2</v>
      </c>
      <c r="J3683" s="28" t="n">
        <v>17</v>
      </c>
      <c r="K3683" s="28" t="n">
        <v>380</v>
      </c>
      <c r="L3683" s="42" t="s">
        <v>11577</v>
      </c>
      <c r="M3683" s="30" t="str">
        <f aca="false">+CONCATENATE(E3683,F3683,G3683,H3683,I3683,J3683,K3683,L3683)</f>
        <v>111121738004516</v>
      </c>
    </row>
    <row r="3684" customFormat="false" ht="14.25" hidden="false" customHeight="false" outlineLevel="0" collapsed="false">
      <c r="A3684" s="28" t="n">
        <v>3675</v>
      </c>
      <c r="B3684" s="46" t="n">
        <v>923272855</v>
      </c>
      <c r="C3684" s="28" t="s">
        <v>11578</v>
      </c>
      <c r="D3684" s="29" t="s">
        <v>11579</v>
      </c>
      <c r="E3684" s="27" t="n">
        <v>3</v>
      </c>
      <c r="F3684" s="27" t="n">
        <v>1</v>
      </c>
      <c r="G3684" s="27" t="n">
        <v>1</v>
      </c>
      <c r="H3684" s="27" t="n">
        <v>1</v>
      </c>
      <c r="I3684" s="27" t="n">
        <v>0</v>
      </c>
      <c r="J3684" s="27" t="s">
        <v>20</v>
      </c>
      <c r="K3684" s="27" t="s">
        <v>21</v>
      </c>
      <c r="L3684" s="46" t="s">
        <v>11580</v>
      </c>
      <c r="M3684" s="30" t="str">
        <f aca="false">+CONCATENATE(E3684,F3684,G3684,H3684,I3684,J3684,K3684,L3684)</f>
        <v>311100000004455</v>
      </c>
    </row>
    <row r="3685" customFormat="false" ht="14.25" hidden="false" customHeight="false" outlineLevel="0" collapsed="false">
      <c r="A3685" s="27" t="n">
        <v>3676</v>
      </c>
      <c r="B3685" s="42" t="n">
        <v>923272856</v>
      </c>
      <c r="C3685" s="28" t="s">
        <v>11581</v>
      </c>
      <c r="D3685" s="29" t="s">
        <v>11582</v>
      </c>
      <c r="E3685" s="42" t="n">
        <v>1</v>
      </c>
      <c r="F3685" s="42" t="n">
        <v>1</v>
      </c>
      <c r="G3685" s="42" t="n">
        <v>1</v>
      </c>
      <c r="H3685" s="42" t="n">
        <v>1</v>
      </c>
      <c r="I3685" s="42" t="n">
        <v>2</v>
      </c>
      <c r="J3685" s="42" t="n">
        <v>52</v>
      </c>
      <c r="K3685" s="42" t="n">
        <v>399</v>
      </c>
      <c r="L3685" s="42" t="s">
        <v>11583</v>
      </c>
      <c r="M3685" s="30" t="str">
        <f aca="false">+CONCATENATE(E3685,F3685,G3685,H3685,I3685,J3685,K3685,L3685)</f>
        <v>111125239904536</v>
      </c>
    </row>
    <row r="3686" customFormat="false" ht="14.25" hidden="false" customHeight="false" outlineLevel="0" collapsed="false">
      <c r="A3686" s="27" t="n">
        <v>3677</v>
      </c>
      <c r="B3686" s="42" t="n">
        <v>923272857</v>
      </c>
      <c r="C3686" s="28" t="s">
        <v>11584</v>
      </c>
      <c r="D3686" s="29" t="s">
        <v>11585</v>
      </c>
      <c r="E3686" s="28" t="n">
        <v>3</v>
      </c>
      <c r="F3686" s="28" t="n">
        <v>1</v>
      </c>
      <c r="G3686" s="28" t="n">
        <v>1</v>
      </c>
      <c r="H3686" s="28" t="n">
        <v>1</v>
      </c>
      <c r="I3686" s="28" t="n">
        <v>0</v>
      </c>
      <c r="J3686" s="28" t="s">
        <v>20</v>
      </c>
      <c r="K3686" s="28" t="s">
        <v>21</v>
      </c>
      <c r="L3686" s="44" t="s">
        <v>11586</v>
      </c>
      <c r="M3686" s="30" t="str">
        <f aca="false">+CONCATENATE(E3686,F3686,G3686,H3686,I3686,J3686,K3686,L3686)</f>
        <v>311100000004456</v>
      </c>
    </row>
    <row r="3687" customFormat="false" ht="14.25" hidden="false" customHeight="false" outlineLevel="0" collapsed="false">
      <c r="A3687" s="27" t="n">
        <v>3678</v>
      </c>
      <c r="B3687" s="42" t="n">
        <v>923272858</v>
      </c>
      <c r="C3687" s="28" t="s">
        <v>11587</v>
      </c>
      <c r="D3687" s="29" t="s">
        <v>11588</v>
      </c>
      <c r="E3687" s="28" t="n">
        <v>3</v>
      </c>
      <c r="F3687" s="28" t="n">
        <v>1</v>
      </c>
      <c r="G3687" s="28" t="n">
        <v>2</v>
      </c>
      <c r="H3687" s="28" t="n">
        <v>1</v>
      </c>
      <c r="I3687" s="28" t="n">
        <v>0</v>
      </c>
      <c r="J3687" s="28" t="s">
        <v>20</v>
      </c>
      <c r="K3687" s="28" t="s">
        <v>21</v>
      </c>
      <c r="L3687" s="42" t="s">
        <v>11589</v>
      </c>
      <c r="M3687" s="30" t="str">
        <f aca="false">+CONCATENATE(E3687,F3687,G3687,H3687,I3687,J3687,K3687,L3687)</f>
        <v>312100000004454</v>
      </c>
    </row>
    <row r="3688" customFormat="false" ht="14.25" hidden="false" customHeight="false" outlineLevel="0" collapsed="false">
      <c r="A3688" s="27" t="n">
        <v>3679</v>
      </c>
      <c r="B3688" s="42" t="n">
        <v>923272859</v>
      </c>
      <c r="C3688" s="28" t="s">
        <v>11590</v>
      </c>
      <c r="D3688" s="29" t="s">
        <v>11591</v>
      </c>
      <c r="E3688" s="28" t="n">
        <v>1</v>
      </c>
      <c r="F3688" s="28" t="n">
        <v>1</v>
      </c>
      <c r="G3688" s="28" t="n">
        <v>1</v>
      </c>
      <c r="H3688" s="28" t="n">
        <v>1</v>
      </c>
      <c r="I3688" s="28" t="n">
        <v>2</v>
      </c>
      <c r="J3688" s="28" t="s">
        <v>399</v>
      </c>
      <c r="K3688" s="28" t="n">
        <v>483</v>
      </c>
      <c r="L3688" s="42" t="s">
        <v>11592</v>
      </c>
      <c r="M3688" s="30" t="str">
        <f aca="false">+CONCATENATE(E3688,F3688,G3688,H3688,I3688,J3688,K3688,L3688)</f>
        <v>111120548304459</v>
      </c>
    </row>
    <row r="3689" customFormat="false" ht="28.5" hidden="false" customHeight="false" outlineLevel="0" collapsed="false">
      <c r="A3689" s="27" t="n">
        <v>3680</v>
      </c>
      <c r="B3689" s="42" t="n">
        <v>923272860</v>
      </c>
      <c r="C3689" s="28" t="s">
        <v>11593</v>
      </c>
      <c r="D3689" s="29" t="s">
        <v>11594</v>
      </c>
      <c r="E3689" s="28" t="n">
        <v>3</v>
      </c>
      <c r="F3689" s="28" t="n">
        <v>3</v>
      </c>
      <c r="G3689" s="28" t="n">
        <v>2</v>
      </c>
      <c r="H3689" s="28" t="n">
        <v>1</v>
      </c>
      <c r="I3689" s="28" t="n">
        <v>1</v>
      </c>
      <c r="J3689" s="28" t="n">
        <v>52</v>
      </c>
      <c r="K3689" s="28" t="n">
        <v>258</v>
      </c>
      <c r="L3689" s="42" t="s">
        <v>11595</v>
      </c>
      <c r="M3689" s="30" t="str">
        <f aca="false">+CONCATENATE(E3689,F3689,G3689,H3689,I3689,J3689,K3689,L3689)</f>
        <v>332115225804460</v>
      </c>
    </row>
    <row r="3690" customFormat="false" ht="14.25" hidden="false" customHeight="false" outlineLevel="0" collapsed="false">
      <c r="A3690" s="27" t="n">
        <v>3681</v>
      </c>
      <c r="B3690" s="42" t="n">
        <v>923272861</v>
      </c>
      <c r="C3690" s="28" t="s">
        <v>11596</v>
      </c>
      <c r="D3690" s="29" t="s">
        <v>11597</v>
      </c>
      <c r="E3690" s="28" t="n">
        <v>1</v>
      </c>
      <c r="F3690" s="28" t="n">
        <v>1</v>
      </c>
      <c r="G3690" s="28" t="n">
        <v>1</v>
      </c>
      <c r="H3690" s="28" t="n">
        <v>1</v>
      </c>
      <c r="I3690" s="28" t="n">
        <v>2</v>
      </c>
      <c r="J3690" s="28" t="n">
        <v>52</v>
      </c>
      <c r="K3690" s="28" t="n">
        <v>427</v>
      </c>
      <c r="L3690" s="28" t="s">
        <v>11598</v>
      </c>
      <c r="M3690" s="30" t="str">
        <f aca="false">+CONCATENATE(E3690,F3690,G3690,H3690,I3690,J3690,K3690,L3690)</f>
        <v>111125242704461</v>
      </c>
    </row>
    <row r="3691" customFormat="false" ht="14.25" hidden="false" customHeight="false" outlineLevel="0" collapsed="false">
      <c r="A3691" s="28" t="n">
        <v>3682</v>
      </c>
      <c r="B3691" s="55" t="n">
        <v>923272863</v>
      </c>
      <c r="C3691" s="28" t="s">
        <v>11599</v>
      </c>
      <c r="D3691" s="29" t="s">
        <v>11600</v>
      </c>
      <c r="E3691" s="28" t="n">
        <v>3</v>
      </c>
      <c r="F3691" s="28" t="n">
        <v>3</v>
      </c>
      <c r="G3691" s="28" t="n">
        <v>2</v>
      </c>
      <c r="H3691" s="28" t="n">
        <v>1</v>
      </c>
      <c r="I3691" s="28" t="n">
        <v>1</v>
      </c>
      <c r="J3691" s="28" t="n">
        <v>53</v>
      </c>
      <c r="K3691" s="28" t="s">
        <v>11601</v>
      </c>
      <c r="L3691" s="28" t="s">
        <v>11602</v>
      </c>
      <c r="M3691" s="30" t="str">
        <f aca="false">+CONCATENATE(E3691,F3691,G3691,H3691,I3691,J3691,K3691,L3691)</f>
        <v>332115307004462</v>
      </c>
    </row>
    <row r="3692" customFormat="false" ht="14.25" hidden="false" customHeight="false" outlineLevel="0" collapsed="false">
      <c r="A3692" s="27" t="n">
        <v>3683</v>
      </c>
      <c r="B3692" s="42" t="n">
        <v>923272864</v>
      </c>
      <c r="C3692" s="28" t="s">
        <v>11603</v>
      </c>
      <c r="D3692" s="29" t="s">
        <v>11604</v>
      </c>
      <c r="E3692" s="42" t="n">
        <v>3</v>
      </c>
      <c r="F3692" s="42" t="n">
        <v>3</v>
      </c>
      <c r="G3692" s="42" t="n">
        <v>2</v>
      </c>
      <c r="H3692" s="42" t="n">
        <v>1</v>
      </c>
      <c r="I3692" s="42" t="n">
        <v>1</v>
      </c>
      <c r="J3692" s="42" t="s">
        <v>399</v>
      </c>
      <c r="K3692" s="42" t="s">
        <v>1528</v>
      </c>
      <c r="L3692" s="42" t="s">
        <v>11605</v>
      </c>
      <c r="M3692" s="30" t="str">
        <f aca="false">+CONCATENATE(E3692,F3692,G3692,H3692,I3692,J3692,K3692,L3692)</f>
        <v>332110504204537</v>
      </c>
    </row>
    <row r="3693" customFormat="false" ht="14.25" hidden="false" customHeight="false" outlineLevel="0" collapsed="false">
      <c r="A3693" s="27" t="n">
        <v>3684</v>
      </c>
      <c r="B3693" s="42" t="n">
        <v>923272865</v>
      </c>
      <c r="C3693" s="28" t="s">
        <v>11606</v>
      </c>
      <c r="D3693" s="29" t="s">
        <v>11607</v>
      </c>
      <c r="E3693" s="42" t="n">
        <v>3</v>
      </c>
      <c r="F3693" s="42" t="n">
        <v>3</v>
      </c>
      <c r="G3693" s="42" t="n">
        <v>2</v>
      </c>
      <c r="H3693" s="42" t="n">
        <v>0</v>
      </c>
      <c r="I3693" s="42" t="n">
        <v>1</v>
      </c>
      <c r="J3693" s="42" t="s">
        <v>399</v>
      </c>
      <c r="K3693" s="42" t="s">
        <v>309</v>
      </c>
      <c r="L3693" s="42" t="s">
        <v>11608</v>
      </c>
      <c r="M3693" s="30" t="str">
        <f aca="false">+CONCATENATE(E3693,F3693,G3693,H3693,I3693,J3693,K3693,L3693)</f>
        <v>332010500104538</v>
      </c>
    </row>
    <row r="3694" customFormat="false" ht="14.25" hidden="false" customHeight="false" outlineLevel="0" collapsed="false">
      <c r="A3694" s="27" t="n">
        <v>3685</v>
      </c>
      <c r="B3694" s="42" t="n">
        <v>923272866</v>
      </c>
      <c r="C3694" s="28" t="s">
        <v>11609</v>
      </c>
      <c r="D3694" s="29" t="s">
        <v>11610</v>
      </c>
      <c r="E3694" s="28" t="n">
        <v>3</v>
      </c>
      <c r="F3694" s="28" t="n">
        <v>3</v>
      </c>
      <c r="G3694" s="28" t="n">
        <v>2</v>
      </c>
      <c r="H3694" s="28" t="n">
        <v>1</v>
      </c>
      <c r="I3694" s="28" t="n">
        <v>1</v>
      </c>
      <c r="J3694" s="28" t="n">
        <v>25</v>
      </c>
      <c r="K3694" s="28" t="n">
        <v>307</v>
      </c>
      <c r="L3694" s="28" t="s">
        <v>11611</v>
      </c>
      <c r="M3694" s="30" t="str">
        <f aca="false">+CONCATENATE(E3694,F3694,G3694,H3694,I3694,J3694,K3694,L3694)</f>
        <v>332112530704463</v>
      </c>
    </row>
    <row r="3695" customFormat="false" ht="14.25" hidden="false" customHeight="false" outlineLevel="0" collapsed="false">
      <c r="A3695" s="27" t="n">
        <v>3686</v>
      </c>
      <c r="B3695" s="42" t="n">
        <v>923272867</v>
      </c>
      <c r="C3695" s="28" t="s">
        <v>11612</v>
      </c>
      <c r="D3695" s="29" t="s">
        <v>11613</v>
      </c>
      <c r="E3695" s="42" t="n">
        <v>1</v>
      </c>
      <c r="F3695" s="42" t="n">
        <v>1</v>
      </c>
      <c r="G3695" s="42" t="n">
        <v>1</v>
      </c>
      <c r="H3695" s="42" t="n">
        <v>1</v>
      </c>
      <c r="I3695" s="42" t="n">
        <v>2</v>
      </c>
      <c r="J3695" s="42" t="n">
        <v>50</v>
      </c>
      <c r="K3695" s="42" t="n">
        <v>330</v>
      </c>
      <c r="L3695" s="42" t="s">
        <v>11614</v>
      </c>
      <c r="M3695" s="30" t="str">
        <f aca="false">+CONCATENATE(E3695,F3695,G3695,H3695,I3695,J3695,K3695,L3695)</f>
        <v>111125033004539</v>
      </c>
    </row>
    <row r="3696" customFormat="false" ht="14.25" hidden="false" customHeight="false" outlineLevel="0" collapsed="false">
      <c r="A3696" s="28" t="n">
        <v>3687</v>
      </c>
      <c r="B3696" s="42" t="n">
        <v>923272868</v>
      </c>
      <c r="C3696" s="28" t="s">
        <v>11615</v>
      </c>
      <c r="D3696" s="29" t="s">
        <v>11616</v>
      </c>
      <c r="E3696" s="28" t="n">
        <v>1</v>
      </c>
      <c r="F3696" s="28" t="n">
        <v>1</v>
      </c>
      <c r="G3696" s="28" t="n">
        <v>1</v>
      </c>
      <c r="H3696" s="28" t="n">
        <v>1</v>
      </c>
      <c r="I3696" s="28" t="n">
        <v>2</v>
      </c>
      <c r="J3696" s="28" t="s">
        <v>399</v>
      </c>
      <c r="K3696" s="28" t="n">
        <v>483</v>
      </c>
      <c r="L3696" s="28" t="s">
        <v>11617</v>
      </c>
      <c r="M3696" s="30" t="str">
        <f aca="false">+CONCATENATE(E3696,F3696,G3696,H3696,I3696,J3696,K3696,L3696)</f>
        <v>111120548304458</v>
      </c>
    </row>
    <row r="3697" customFormat="false" ht="14.25" hidden="false" customHeight="false" outlineLevel="0" collapsed="false">
      <c r="A3697" s="27" t="n">
        <v>3688</v>
      </c>
      <c r="B3697" s="42" t="n">
        <v>923272870</v>
      </c>
      <c r="C3697" s="28" t="s">
        <v>11618</v>
      </c>
      <c r="D3697" s="29" t="s">
        <v>11619</v>
      </c>
      <c r="E3697" s="42" t="n">
        <v>3</v>
      </c>
      <c r="F3697" s="42" t="n">
        <v>2</v>
      </c>
      <c r="G3697" s="42" t="n">
        <v>1</v>
      </c>
      <c r="H3697" s="42" t="n">
        <v>1</v>
      </c>
      <c r="I3697" s="42" t="n">
        <v>1</v>
      </c>
      <c r="J3697" s="42" t="s">
        <v>399</v>
      </c>
      <c r="K3697" s="42" t="s">
        <v>21</v>
      </c>
      <c r="L3697" s="42" t="s">
        <v>11620</v>
      </c>
      <c r="M3697" s="30" t="str">
        <f aca="false">+CONCATENATE(E3697,F3697,G3697,H3697,I3697,J3697,K3697,L3697)</f>
        <v>321110500004540</v>
      </c>
    </row>
    <row r="3698" customFormat="false" ht="14.25" hidden="false" customHeight="false" outlineLevel="0" collapsed="false">
      <c r="A3698" s="27" t="n">
        <v>3689</v>
      </c>
      <c r="B3698" s="42" t="n">
        <v>923272871</v>
      </c>
      <c r="C3698" s="28" t="s">
        <v>11621</v>
      </c>
      <c r="D3698" s="29" t="s">
        <v>11622</v>
      </c>
      <c r="E3698" s="28" t="n">
        <v>1</v>
      </c>
      <c r="F3698" s="28" t="n">
        <v>1</v>
      </c>
      <c r="G3698" s="28" t="n">
        <v>1</v>
      </c>
      <c r="H3698" s="28" t="n">
        <v>1</v>
      </c>
      <c r="I3698" s="28" t="n">
        <v>2</v>
      </c>
      <c r="J3698" s="28" t="n">
        <v>25</v>
      </c>
      <c r="K3698" s="28" t="n">
        <v>867</v>
      </c>
      <c r="L3698" s="42" t="s">
        <v>11623</v>
      </c>
      <c r="M3698" s="30" t="str">
        <f aca="false">+CONCATENATE(E3698,F3698,G3698,H3698,I3698,J3698,K3698,L3698)</f>
        <v>111122586704510</v>
      </c>
    </row>
    <row r="3699" customFormat="false" ht="14.25" hidden="false" customHeight="false" outlineLevel="0" collapsed="false">
      <c r="A3699" s="27" t="n">
        <v>3690</v>
      </c>
      <c r="B3699" s="42" t="n">
        <v>923272872</v>
      </c>
      <c r="C3699" s="28" t="s">
        <v>11624</v>
      </c>
      <c r="D3699" s="29" t="s">
        <v>11625</v>
      </c>
      <c r="E3699" s="28" t="n">
        <v>3</v>
      </c>
      <c r="F3699" s="28" t="n">
        <v>3</v>
      </c>
      <c r="G3699" s="28" t="n">
        <v>2</v>
      </c>
      <c r="H3699" s="28" t="n">
        <v>1</v>
      </c>
      <c r="I3699" s="28" t="n">
        <v>1</v>
      </c>
      <c r="J3699" s="28" t="n">
        <v>25</v>
      </c>
      <c r="K3699" s="28" t="n">
        <v>867</v>
      </c>
      <c r="L3699" s="42" t="s">
        <v>11626</v>
      </c>
      <c r="M3699" s="30" t="str">
        <f aca="false">+CONCATENATE(E3699,F3699,G3699,H3699,I3699,J3699,K3699,L3699)</f>
        <v>332112586704509</v>
      </c>
    </row>
    <row r="3700" customFormat="false" ht="14.25" hidden="false" customHeight="false" outlineLevel="0" collapsed="false">
      <c r="A3700" s="27" t="n">
        <v>3691</v>
      </c>
      <c r="B3700" s="42" t="n">
        <v>923272874</v>
      </c>
      <c r="C3700" s="28" t="s">
        <v>11627</v>
      </c>
      <c r="D3700" s="29" t="s">
        <v>11628</v>
      </c>
      <c r="E3700" s="28" t="n">
        <v>3</v>
      </c>
      <c r="F3700" s="28" t="n">
        <v>3</v>
      </c>
      <c r="G3700" s="28" t="n">
        <v>2</v>
      </c>
      <c r="H3700" s="28" t="n">
        <v>0</v>
      </c>
      <c r="I3700" s="28" t="n">
        <v>1</v>
      </c>
      <c r="J3700" s="28" t="n">
        <v>17</v>
      </c>
      <c r="K3700" s="28" t="s">
        <v>309</v>
      </c>
      <c r="L3700" s="28" t="s">
        <v>11629</v>
      </c>
      <c r="M3700" s="30" t="str">
        <f aca="false">+CONCATENATE(E3700,F3700,G3700,H3700,I3700,J3700,K3700,L3700)</f>
        <v>332011700104508</v>
      </c>
    </row>
    <row r="3701" customFormat="false" ht="14.25" hidden="false" customHeight="false" outlineLevel="0" collapsed="false">
      <c r="A3701" s="27" t="n">
        <v>3692</v>
      </c>
      <c r="B3701" s="42" t="n">
        <v>923272875</v>
      </c>
      <c r="C3701" s="28" t="s">
        <v>11630</v>
      </c>
      <c r="D3701" s="29" t="s">
        <v>11631</v>
      </c>
      <c r="E3701" s="42" t="n">
        <v>3</v>
      </c>
      <c r="F3701" s="42" t="n">
        <v>2</v>
      </c>
      <c r="G3701" s="42" t="n">
        <v>1</v>
      </c>
      <c r="H3701" s="42" t="n">
        <v>1</v>
      </c>
      <c r="I3701" s="42" t="n">
        <v>1</v>
      </c>
      <c r="J3701" s="42" t="n">
        <v>47</v>
      </c>
      <c r="K3701" s="42" t="s">
        <v>21</v>
      </c>
      <c r="L3701" s="42" t="s">
        <v>11632</v>
      </c>
      <c r="M3701" s="56" t="str">
        <f aca="false">+CONCATENATE(E3701,F3701,G3701,H3701,I3701,J3701,K3701,L3701)</f>
        <v>321114700004541</v>
      </c>
    </row>
    <row r="3702" customFormat="false" ht="14.25" hidden="false" customHeight="false" outlineLevel="0" collapsed="false">
      <c r="A3702" s="27" t="n">
        <v>3693</v>
      </c>
      <c r="B3702" s="42" t="n">
        <v>923272877</v>
      </c>
      <c r="C3702" s="28" t="s">
        <v>11633</v>
      </c>
      <c r="D3702" s="29" t="s">
        <v>11634</v>
      </c>
      <c r="E3702" s="42" t="n">
        <v>1</v>
      </c>
      <c r="F3702" s="42" t="n">
        <v>1</v>
      </c>
      <c r="G3702" s="42" t="n">
        <v>1</v>
      </c>
      <c r="H3702" s="42" t="n">
        <v>1</v>
      </c>
      <c r="I3702" s="42" t="n">
        <v>2</v>
      </c>
      <c r="J3702" s="42" t="n">
        <v>17</v>
      </c>
      <c r="K3702" s="42" t="n">
        <v>442</v>
      </c>
      <c r="L3702" s="42" t="s">
        <v>11635</v>
      </c>
      <c r="M3702" s="56" t="str">
        <f aca="false">+CONCATENATE(E3702,F3702,G3702,H3702,I3702,J3702,K3702,L3702)</f>
        <v>111121744204542</v>
      </c>
    </row>
    <row r="3703" customFormat="false" ht="14.25" hidden="false" customHeight="false" outlineLevel="0" collapsed="false">
      <c r="A3703" s="28" t="n">
        <v>3694</v>
      </c>
      <c r="B3703" s="42" t="n">
        <v>923272878</v>
      </c>
      <c r="C3703" s="28" t="s">
        <v>11636</v>
      </c>
      <c r="D3703" s="29" t="s">
        <v>11637</v>
      </c>
      <c r="E3703" s="28" t="n">
        <v>1</v>
      </c>
      <c r="F3703" s="28" t="n">
        <v>1</v>
      </c>
      <c r="G3703" s="28" t="n">
        <v>1</v>
      </c>
      <c r="H3703" s="28" t="n">
        <v>1</v>
      </c>
      <c r="I3703" s="28" t="n">
        <v>2</v>
      </c>
      <c r="J3703" s="28" t="n">
        <v>17</v>
      </c>
      <c r="K3703" s="28" t="n">
        <v>380</v>
      </c>
      <c r="L3703" s="28" t="s">
        <v>11638</v>
      </c>
      <c r="M3703" s="56" t="str">
        <f aca="false">+CONCATENATE(E3703,F3703,G3703,H3703,I3703,J3703,K3703,L3703)</f>
        <v>111121738004515</v>
      </c>
    </row>
    <row r="3704" customFormat="false" ht="14.25" hidden="false" customHeight="false" outlineLevel="0" collapsed="false">
      <c r="A3704" s="27" t="n">
        <v>3695</v>
      </c>
      <c r="B3704" s="42" t="n">
        <v>923272879</v>
      </c>
      <c r="C3704" s="28" t="s">
        <v>11639</v>
      </c>
      <c r="D3704" s="29" t="s">
        <v>11640</v>
      </c>
      <c r="E3704" s="28" t="n">
        <v>3</v>
      </c>
      <c r="F3704" s="28" t="n">
        <v>2</v>
      </c>
      <c r="G3704" s="28" t="n">
        <v>2</v>
      </c>
      <c r="H3704" s="28" t="n">
        <v>1</v>
      </c>
      <c r="I3704" s="28" t="n">
        <v>1</v>
      </c>
      <c r="J3704" s="28" t="n">
        <v>47</v>
      </c>
      <c r="K3704" s="28" t="s">
        <v>21</v>
      </c>
      <c r="L3704" s="28" t="s">
        <v>11641</v>
      </c>
      <c r="M3704" s="56" t="str">
        <f aca="false">+CONCATENATE(E3704,F3704,G3704,H3704,I3704,J3704,K3704,L3704)</f>
        <v>322114700004521</v>
      </c>
    </row>
    <row r="3705" customFormat="false" ht="14.25" hidden="false" customHeight="false" outlineLevel="0" collapsed="false">
      <c r="A3705" s="27" t="n">
        <v>3696</v>
      </c>
      <c r="B3705" s="42" t="n">
        <v>923272880</v>
      </c>
      <c r="C3705" s="28" t="s">
        <v>11642</v>
      </c>
      <c r="D3705" s="29" t="s">
        <v>11643</v>
      </c>
      <c r="E3705" s="28" t="n">
        <v>1</v>
      </c>
      <c r="F3705" s="28" t="n">
        <v>1</v>
      </c>
      <c r="G3705" s="28" t="n">
        <v>1</v>
      </c>
      <c r="H3705" s="28" t="n">
        <v>1</v>
      </c>
      <c r="I3705" s="28" t="n">
        <v>2</v>
      </c>
      <c r="J3705" s="28" t="n">
        <v>25</v>
      </c>
      <c r="K3705" s="28" t="n">
        <v>524</v>
      </c>
      <c r="L3705" s="28" t="s">
        <v>11644</v>
      </c>
      <c r="M3705" s="56" t="str">
        <f aca="false">+CONCATENATE(E3705,F3705,G3705,H3705,I3705,J3705,K3705,L3705)</f>
        <v>111122552404520</v>
      </c>
    </row>
    <row r="3706" customFormat="false" ht="14.25" hidden="false" customHeight="false" outlineLevel="0" collapsed="false">
      <c r="A3706" s="27" t="n">
        <v>3697</v>
      </c>
      <c r="B3706" s="42" t="n">
        <v>923272885</v>
      </c>
      <c r="C3706" s="28" t="s">
        <v>11645</v>
      </c>
      <c r="D3706" s="29" t="s">
        <v>11646</v>
      </c>
      <c r="E3706" s="42" t="n">
        <v>1</v>
      </c>
      <c r="F3706" s="42" t="n">
        <v>1</v>
      </c>
      <c r="G3706" s="42" t="n">
        <v>1</v>
      </c>
      <c r="H3706" s="42" t="n">
        <v>1</v>
      </c>
      <c r="I3706" s="42" t="n">
        <v>2</v>
      </c>
      <c r="J3706" s="42" t="s">
        <v>399</v>
      </c>
      <c r="K3706" s="42" t="n">
        <v>686</v>
      </c>
      <c r="L3706" s="42" t="s">
        <v>11647</v>
      </c>
      <c r="M3706" s="56" t="str">
        <f aca="false">+CONCATENATE(E3706,F3706,G3706,H3706,I3706,J3706,K3706,L3706)</f>
        <v>111120568604543</v>
      </c>
    </row>
    <row r="3707" customFormat="false" ht="28.5" hidden="false" customHeight="false" outlineLevel="0" collapsed="false">
      <c r="A3707" s="27" t="n">
        <v>3698</v>
      </c>
      <c r="B3707" s="42" t="n">
        <v>923272886</v>
      </c>
      <c r="C3707" s="28" t="s">
        <v>11648</v>
      </c>
      <c r="D3707" s="29" t="s">
        <v>11649</v>
      </c>
      <c r="E3707" s="42" t="n">
        <v>3</v>
      </c>
      <c r="F3707" s="42" t="n">
        <v>3</v>
      </c>
      <c r="G3707" s="42" t="n">
        <v>2</v>
      </c>
      <c r="H3707" s="42" t="n">
        <v>1</v>
      </c>
      <c r="I3707" s="42" t="n">
        <v>1</v>
      </c>
      <c r="J3707" s="42" t="n">
        <v>70</v>
      </c>
      <c r="K3707" s="42" t="n">
        <v>221</v>
      </c>
      <c r="L3707" s="42" t="s">
        <v>11650</v>
      </c>
      <c r="M3707" s="56" t="str">
        <f aca="false">+CONCATENATE(E3707,F3707,G3707,H3707,I3707,J3707,K3707,L3707)</f>
        <v>332117022104530</v>
      </c>
    </row>
    <row r="3708" customFormat="false" ht="14.25" hidden="false" customHeight="false" outlineLevel="0" collapsed="false">
      <c r="A3708" s="28" t="n">
        <v>3699</v>
      </c>
      <c r="B3708" s="42" t="n">
        <v>923272887</v>
      </c>
      <c r="C3708" s="28" t="s">
        <v>11651</v>
      </c>
      <c r="D3708" s="29" t="s">
        <v>11652</v>
      </c>
      <c r="E3708" s="42" t="n">
        <v>1</v>
      </c>
      <c r="F3708" s="42" t="n">
        <v>1</v>
      </c>
      <c r="G3708" s="42" t="n">
        <v>1</v>
      </c>
      <c r="H3708" s="42" t="n">
        <v>1</v>
      </c>
      <c r="I3708" s="42" t="n">
        <v>2</v>
      </c>
      <c r="J3708" s="42" t="n">
        <v>41</v>
      </c>
      <c r="K3708" s="42" t="n">
        <v>799</v>
      </c>
      <c r="L3708" s="42" t="s">
        <v>11653</v>
      </c>
      <c r="M3708" s="56" t="str">
        <f aca="false">+CONCATENATE(E3708,F3708,G3708,H3708,I3708,J3708,K3708,L3708)</f>
        <v>111124179904533</v>
      </c>
    </row>
    <row r="3709" customFormat="false" ht="14.25" hidden="false" customHeight="false" outlineLevel="0" collapsed="false">
      <c r="A3709" s="27" t="n">
        <v>3700</v>
      </c>
      <c r="B3709" s="42" t="n">
        <v>923272888</v>
      </c>
      <c r="C3709" s="28" t="s">
        <v>11654</v>
      </c>
      <c r="D3709" s="29" t="s">
        <v>11655</v>
      </c>
      <c r="E3709" s="42" t="n">
        <v>1</v>
      </c>
      <c r="F3709" s="42" t="n">
        <v>1</v>
      </c>
      <c r="G3709" s="42" t="n">
        <v>1</v>
      </c>
      <c r="H3709" s="42" t="n">
        <v>1</v>
      </c>
      <c r="I3709" s="42" t="n">
        <v>0</v>
      </c>
      <c r="J3709" s="28" t="s">
        <v>20</v>
      </c>
      <c r="K3709" s="28" t="s">
        <v>21</v>
      </c>
      <c r="L3709" s="42" t="s">
        <v>11656</v>
      </c>
      <c r="M3709" s="56" t="str">
        <f aca="false">+CONCATENATE(E3709,F3709,G3709,H3709,I3709,J3709,K3709,L3709)</f>
        <v>111100000004531</v>
      </c>
    </row>
    <row r="3710" customFormat="false" ht="14.25" hidden="false" customHeight="false" outlineLevel="0" collapsed="false">
      <c r="A3710" s="27" t="n">
        <v>3701</v>
      </c>
      <c r="B3710" s="42" t="n">
        <v>923272891</v>
      </c>
      <c r="C3710" s="28" t="s">
        <v>11657</v>
      </c>
      <c r="D3710" s="29" t="s">
        <v>11658</v>
      </c>
      <c r="E3710" s="42" t="n">
        <v>3</v>
      </c>
      <c r="F3710" s="42" t="n">
        <v>2</v>
      </c>
      <c r="G3710" s="42" t="n">
        <v>2</v>
      </c>
      <c r="H3710" s="42" t="n">
        <v>1</v>
      </c>
      <c r="I3710" s="42" t="n">
        <v>1</v>
      </c>
      <c r="J3710" s="42" t="n">
        <v>47</v>
      </c>
      <c r="K3710" s="42" t="s">
        <v>21</v>
      </c>
      <c r="L3710" s="42" t="s">
        <v>11659</v>
      </c>
      <c r="M3710" s="56" t="str">
        <f aca="false">+CONCATENATE(E3710,F3710,G3710,H3710,I3710,J3710,K3710,L3710)</f>
        <v>322114700004532</v>
      </c>
    </row>
    <row r="3711" customFormat="false" ht="14.25" hidden="false" customHeight="false" outlineLevel="0" collapsed="false">
      <c r="A3711" s="27" t="n">
        <v>3702</v>
      </c>
      <c r="B3711" s="42" t="s">
        <v>11660</v>
      </c>
      <c r="C3711" s="28" t="e">
        <f aca="false">#N/A</f>
        <v>#N/A</v>
      </c>
      <c r="D3711" s="29" t="s">
        <v>11661</v>
      </c>
      <c r="E3711" s="28" t="n">
        <v>1</v>
      </c>
      <c r="F3711" s="28" t="n">
        <v>1</v>
      </c>
      <c r="G3711" s="28" t="n">
        <v>1</v>
      </c>
      <c r="H3711" s="28" t="n">
        <v>1</v>
      </c>
      <c r="I3711" s="28" t="n">
        <v>2</v>
      </c>
      <c r="J3711" s="28" t="s">
        <v>399</v>
      </c>
      <c r="K3711" s="28" t="n">
        <v>376</v>
      </c>
      <c r="L3711" s="28" t="s">
        <v>11662</v>
      </c>
      <c r="M3711" s="56" t="str">
        <f aca="false">+CONCATENATE(E3711,F3711,G3711,H3711,I3711,J3711,K3711,L3711)</f>
        <v>111120537604522</v>
      </c>
    </row>
    <row r="3712" customFormat="false" ht="14.25" hidden="false" customHeight="false" outlineLevel="0" collapsed="false">
      <c r="A3712" s="27" t="n">
        <v>3703</v>
      </c>
      <c r="B3712" s="42" t="n">
        <v>923272893</v>
      </c>
      <c r="C3712" s="28" t="s">
        <v>11663</v>
      </c>
      <c r="D3712" s="29" t="s">
        <v>11664</v>
      </c>
      <c r="E3712" s="42" t="n">
        <v>1</v>
      </c>
      <c r="F3712" s="42" t="n">
        <v>1</v>
      </c>
      <c r="G3712" s="42" t="n">
        <v>1</v>
      </c>
      <c r="H3712" s="42" t="n">
        <v>1</v>
      </c>
      <c r="I3712" s="42" t="n">
        <v>1</v>
      </c>
      <c r="J3712" s="42" t="n">
        <v>94</v>
      </c>
      <c r="K3712" s="42" t="s">
        <v>21</v>
      </c>
      <c r="L3712" s="42" t="s">
        <v>11665</v>
      </c>
      <c r="M3712" s="56" t="str">
        <f aca="false">+CONCATENATE(E3712,F3712,G3712,H3712,I3712,J3712,K3712,L3712)</f>
        <v>111119400004544</v>
      </c>
    </row>
    <row r="3713" customFormat="false" ht="14.25" hidden="false" customHeight="false" outlineLevel="0" collapsed="false">
      <c r="A3713" s="27" t="n">
        <v>3704</v>
      </c>
      <c r="B3713" s="42" t="n">
        <v>923272869</v>
      </c>
      <c r="C3713" s="28" t="s">
        <v>10490</v>
      </c>
      <c r="D3713" s="29" t="s">
        <v>11666</v>
      </c>
      <c r="E3713" s="42" t="n">
        <v>3</v>
      </c>
      <c r="F3713" s="42" t="n">
        <v>1</v>
      </c>
      <c r="G3713" s="42" t="n">
        <v>2</v>
      </c>
      <c r="H3713" s="42" t="n">
        <v>1</v>
      </c>
      <c r="I3713" s="42" t="n">
        <v>0</v>
      </c>
      <c r="J3713" s="42" t="s">
        <v>20</v>
      </c>
      <c r="K3713" s="42" t="s">
        <v>21</v>
      </c>
      <c r="L3713" s="42" t="s">
        <v>11667</v>
      </c>
      <c r="M3713" s="56" t="str">
        <f aca="false">+CONCATENATE(E3713,F3713,G3713,H3713,I3713,J3713,K3713,L3713)</f>
        <v>312100000004482</v>
      </c>
    </row>
    <row r="3714" customFormat="false" ht="14.25" hidden="false" customHeight="false" outlineLevel="0" collapsed="false">
      <c r="A3714" s="27" t="n">
        <v>3705</v>
      </c>
      <c r="B3714" s="42" t="n">
        <v>923272883</v>
      </c>
      <c r="C3714" s="28" t="s">
        <v>11668</v>
      </c>
      <c r="D3714" s="29" t="s">
        <v>11669</v>
      </c>
      <c r="E3714" s="42" t="n">
        <v>1</v>
      </c>
      <c r="F3714" s="42" t="n">
        <v>1</v>
      </c>
      <c r="G3714" s="42" t="n">
        <v>1</v>
      </c>
      <c r="H3714" s="42" t="n">
        <v>1</v>
      </c>
      <c r="I3714" s="42" t="n">
        <v>1</v>
      </c>
      <c r="J3714" s="42" t="n">
        <v>54</v>
      </c>
      <c r="K3714" s="42" t="s">
        <v>21</v>
      </c>
      <c r="L3714" s="42" t="s">
        <v>11670</v>
      </c>
      <c r="M3714" s="56" t="str">
        <f aca="false">+CONCATENATE(E3714,F3714,G3714,H3714,I3714,J3714,K3714,L3714)</f>
        <v>111115400004528</v>
      </c>
    </row>
    <row r="3715" customFormat="false" ht="14.25" hidden="false" customHeight="false" outlineLevel="0" collapsed="false">
      <c r="A3715" s="28" t="n">
        <v>3706</v>
      </c>
      <c r="B3715" s="42" t="n">
        <v>923272897</v>
      </c>
      <c r="C3715" s="28" t="s">
        <v>11671</v>
      </c>
      <c r="D3715" s="29" t="s">
        <v>11672</v>
      </c>
      <c r="E3715" s="42" t="n">
        <v>1</v>
      </c>
      <c r="F3715" s="42" t="n">
        <v>1</v>
      </c>
      <c r="G3715" s="42" t="n">
        <v>1</v>
      </c>
      <c r="H3715" s="42" t="n">
        <v>1</v>
      </c>
      <c r="I3715" s="42" t="n">
        <v>2</v>
      </c>
      <c r="J3715" s="42" t="n">
        <v>15</v>
      </c>
      <c r="K3715" s="42" t="n">
        <v>835</v>
      </c>
      <c r="L3715" s="42" t="s">
        <v>11673</v>
      </c>
      <c r="M3715" s="56" t="str">
        <f aca="false">+CONCATENATE(E3715,F3715,G3715,H3715,I3715,J3715,K3715,L3715)</f>
        <v>111121583504547</v>
      </c>
    </row>
    <row r="3716" customFormat="false" ht="14.25" hidden="false" customHeight="false" outlineLevel="0" collapsed="false">
      <c r="A3716" s="27" t="n">
        <v>3707</v>
      </c>
      <c r="B3716" s="42" t="n">
        <v>923272895</v>
      </c>
      <c r="C3716" s="28" t="s">
        <v>11674</v>
      </c>
      <c r="D3716" s="29" t="s">
        <v>11675</v>
      </c>
      <c r="E3716" s="42" t="n">
        <v>1</v>
      </c>
      <c r="F3716" s="42" t="n">
        <v>1</v>
      </c>
      <c r="G3716" s="42" t="n">
        <v>1</v>
      </c>
      <c r="H3716" s="42" t="n">
        <v>1</v>
      </c>
      <c r="I3716" s="42" t="n">
        <v>1</v>
      </c>
      <c r="J3716" s="42" t="n">
        <v>11</v>
      </c>
      <c r="K3716" s="42" t="s">
        <v>21</v>
      </c>
      <c r="L3716" s="42" t="s">
        <v>11676</v>
      </c>
      <c r="M3716" s="56" t="str">
        <f aca="false">+CONCATENATE(E3716,F3716,G3716,H3716,I3716,J3716,K3716,L3716)</f>
        <v>111111100004548</v>
      </c>
    </row>
    <row r="3717" customFormat="false" ht="28.5" hidden="false" customHeight="false" outlineLevel="0" collapsed="false">
      <c r="A3717" s="27" t="n">
        <v>3708</v>
      </c>
      <c r="B3717" s="42" t="n">
        <v>923272894</v>
      </c>
      <c r="C3717" s="28" t="s">
        <v>11677</v>
      </c>
      <c r="D3717" s="29" t="s">
        <v>11678</v>
      </c>
      <c r="E3717" s="42" t="n">
        <v>3</v>
      </c>
      <c r="F3717" s="42" t="n">
        <v>2</v>
      </c>
      <c r="G3717" s="42" t="n">
        <v>2</v>
      </c>
      <c r="H3717" s="42" t="n">
        <v>0</v>
      </c>
      <c r="I3717" s="42" t="n">
        <v>1</v>
      </c>
      <c r="J3717" s="42" t="s">
        <v>399</v>
      </c>
      <c r="K3717" s="42" t="s">
        <v>21</v>
      </c>
      <c r="L3717" s="42" t="s">
        <v>11679</v>
      </c>
      <c r="M3717" s="56" t="str">
        <f aca="false">+CONCATENATE(E3717,F3717,G3717,H3717,I3717,J3717,K3717,L3717)</f>
        <v>322010500004549</v>
      </c>
    </row>
    <row r="3718" customFormat="false" ht="14.25" hidden="false" customHeight="false" outlineLevel="0" collapsed="false">
      <c r="A3718" s="27" t="n">
        <v>3709</v>
      </c>
      <c r="B3718" s="42" t="n">
        <v>923272899</v>
      </c>
      <c r="C3718" s="28" t="s">
        <v>11680</v>
      </c>
      <c r="D3718" s="29" t="s">
        <v>11681</v>
      </c>
      <c r="E3718" s="42" t="n">
        <v>1</v>
      </c>
      <c r="F3718" s="42" t="n">
        <v>1</v>
      </c>
      <c r="G3718" s="42" t="n">
        <v>1</v>
      </c>
      <c r="H3718" s="42" t="n">
        <v>1</v>
      </c>
      <c r="I3718" s="42" t="n">
        <v>2</v>
      </c>
      <c r="J3718" s="42" t="n">
        <v>68</v>
      </c>
      <c r="K3718" s="42" t="n">
        <v>682</v>
      </c>
      <c r="L3718" s="42" t="s">
        <v>11682</v>
      </c>
      <c r="M3718" s="56" t="str">
        <f aca="false">+CONCATENATE(E3718,F3718,G3718,H3718,I3718,J3718,K3718,L3718)</f>
        <v>111126868204562</v>
      </c>
    </row>
    <row r="3719" s="26" customFormat="true" ht="28.5" hidden="false" customHeight="false" outlineLevel="0" collapsed="false">
      <c r="A3719" s="27" t="n">
        <v>3710</v>
      </c>
      <c r="B3719" s="42" t="n">
        <v>923272901</v>
      </c>
      <c r="C3719" s="28" t="s">
        <v>11683</v>
      </c>
      <c r="D3719" s="29" t="s">
        <v>11684</v>
      </c>
      <c r="E3719" s="42" t="n">
        <v>3</v>
      </c>
      <c r="F3719" s="42" t="n">
        <v>3</v>
      </c>
      <c r="G3719" s="42" t="n">
        <v>2</v>
      </c>
      <c r="H3719" s="42" t="n">
        <v>1</v>
      </c>
      <c r="I3719" s="42" t="n">
        <v>1</v>
      </c>
      <c r="J3719" s="42" t="n">
        <v>23</v>
      </c>
      <c r="K3719" s="42" t="s">
        <v>309</v>
      </c>
      <c r="L3719" s="42" t="s">
        <v>11685</v>
      </c>
      <c r="M3719" s="56" t="str">
        <f aca="false">+CONCATENATE(E3719,F3719,G3719,H3719,I3719,J3719,K3719,L3719)</f>
        <v>332112300104563</v>
      </c>
      <c r="N3719" s="25"/>
    </row>
    <row r="3720" customFormat="false" ht="14.25" hidden="false" customHeight="false" outlineLevel="0" collapsed="false">
      <c r="A3720" s="28" t="n">
        <v>3711</v>
      </c>
      <c r="B3720" s="42" t="n">
        <v>923272908</v>
      </c>
      <c r="C3720" s="28" t="s">
        <v>11686</v>
      </c>
      <c r="D3720" s="29" t="s">
        <v>11687</v>
      </c>
      <c r="E3720" s="42" t="n">
        <v>1</v>
      </c>
      <c r="F3720" s="42" t="n">
        <v>1</v>
      </c>
      <c r="G3720" s="42" t="n">
        <v>1</v>
      </c>
      <c r="H3720" s="42" t="n">
        <v>1</v>
      </c>
      <c r="I3720" s="42" t="n">
        <v>2</v>
      </c>
      <c r="J3720" s="42" t="n">
        <v>68</v>
      </c>
      <c r="K3720" s="42" t="n">
        <v>307</v>
      </c>
      <c r="L3720" s="42" t="s">
        <v>11688</v>
      </c>
      <c r="M3720" s="56" t="str">
        <f aca="false">+CONCATENATE(E3720,F3720,G3720,H3720,I3720,J3720,K3720,L3720)</f>
        <v>111126830704565</v>
      </c>
    </row>
    <row r="3721" customFormat="false" ht="14.25" hidden="false" customHeight="false" outlineLevel="0" collapsed="false">
      <c r="A3721" s="27" t="n">
        <v>3712</v>
      </c>
      <c r="B3721" s="42" t="n">
        <v>923272907</v>
      </c>
      <c r="C3721" s="28" t="s">
        <v>11689</v>
      </c>
      <c r="D3721" s="29" t="s">
        <v>11690</v>
      </c>
      <c r="E3721" s="42" t="n">
        <v>1</v>
      </c>
      <c r="F3721" s="42" t="n">
        <v>1</v>
      </c>
      <c r="G3721" s="42" t="n">
        <v>1</v>
      </c>
      <c r="H3721" s="42" t="n">
        <v>1</v>
      </c>
      <c r="I3721" s="42" t="n">
        <v>2</v>
      </c>
      <c r="J3721" s="42" t="n">
        <v>73</v>
      </c>
      <c r="K3721" s="42" t="n">
        <v>854</v>
      </c>
      <c r="L3721" s="42" t="s">
        <v>11691</v>
      </c>
      <c r="M3721" s="30" t="str">
        <f aca="false">+CONCATENATE(E3721,F3721,G3721,H3721,I3721,J3721,K3721,L3721)</f>
        <v>111127385404566</v>
      </c>
    </row>
    <row r="3722" customFormat="false" ht="28.5" hidden="false" customHeight="false" outlineLevel="0" collapsed="false">
      <c r="A3722" s="27" t="n">
        <v>3713</v>
      </c>
      <c r="B3722" s="42" t="n">
        <v>923272905</v>
      </c>
      <c r="C3722" s="28" t="s">
        <v>11692</v>
      </c>
      <c r="D3722" s="29" t="s">
        <v>11693</v>
      </c>
      <c r="E3722" s="42" t="n">
        <v>3</v>
      </c>
      <c r="F3722" s="42" t="n">
        <v>2</v>
      </c>
      <c r="G3722" s="42" t="n">
        <v>2</v>
      </c>
      <c r="H3722" s="42" t="n">
        <v>1</v>
      </c>
      <c r="I3722" s="42" t="n">
        <v>1</v>
      </c>
      <c r="J3722" s="42" t="n">
        <v>27</v>
      </c>
      <c r="K3722" s="42" t="s">
        <v>21</v>
      </c>
      <c r="L3722" s="42" t="s">
        <v>11694</v>
      </c>
      <c r="M3722" s="56" t="str">
        <f aca="false">+CONCATENATE(E3722,F3722,G3722,H3722,I3722,J3722,K3722,L3722)</f>
        <v>322112700004567</v>
      </c>
    </row>
    <row r="3723" customFormat="false" ht="14.25" hidden="false" customHeight="false" outlineLevel="0" collapsed="false">
      <c r="A3723" s="27" t="n">
        <v>3714</v>
      </c>
      <c r="B3723" s="42" t="n">
        <v>923272904</v>
      </c>
      <c r="C3723" s="28" t="s">
        <v>11695</v>
      </c>
      <c r="D3723" s="29" t="s">
        <v>11696</v>
      </c>
      <c r="E3723" s="42" t="n">
        <v>3</v>
      </c>
      <c r="F3723" s="42" t="n">
        <v>3</v>
      </c>
      <c r="G3723" s="42" t="n">
        <v>1</v>
      </c>
      <c r="H3723" s="42" t="n">
        <v>1</v>
      </c>
      <c r="I3723" s="42" t="n">
        <v>1</v>
      </c>
      <c r="J3723" s="42" t="n">
        <v>23</v>
      </c>
      <c r="K3723" s="42" t="n">
        <v>466</v>
      </c>
      <c r="L3723" s="42" t="s">
        <v>11697</v>
      </c>
      <c r="M3723" s="56" t="str">
        <f aca="false">+CONCATENATE(E3723,F3723,G3723,H3723,I3723,J3723,K3723,L3723)</f>
        <v>331112346604568</v>
      </c>
    </row>
    <row r="3724" customFormat="false" ht="14.25" hidden="false" customHeight="false" outlineLevel="0" collapsed="false">
      <c r="A3724" s="27" t="n">
        <v>3715</v>
      </c>
      <c r="B3724" s="42" t="n">
        <v>923272465</v>
      </c>
      <c r="C3724" s="28" t="s">
        <v>11698</v>
      </c>
      <c r="D3724" s="29" t="s">
        <v>11699</v>
      </c>
      <c r="E3724" s="42" t="n">
        <v>1</v>
      </c>
      <c r="F3724" s="42" t="n">
        <v>1</v>
      </c>
      <c r="G3724" s="42" t="n">
        <v>1</v>
      </c>
      <c r="H3724" s="42" t="n">
        <v>1</v>
      </c>
      <c r="I3724" s="42" t="n">
        <v>2</v>
      </c>
      <c r="J3724" s="42" t="n">
        <v>19</v>
      </c>
      <c r="K3724" s="42" t="n">
        <v>573</v>
      </c>
      <c r="L3724" s="42" t="s">
        <v>11700</v>
      </c>
      <c r="M3724" s="56" t="str">
        <f aca="false">+CONCATENATE(E3724,F3724,G3724,H3724,I3724,J3724,K3724,L3724)</f>
        <v>111121957301688</v>
      </c>
    </row>
    <row r="3725" s="38" customFormat="true" ht="14.25" hidden="false" customHeight="false" outlineLevel="0" collapsed="false">
      <c r="A3725" s="27" t="n">
        <v>3716</v>
      </c>
      <c r="B3725" s="54" t="n">
        <v>923272910</v>
      </c>
      <c r="C3725" s="28" t="s">
        <v>11701</v>
      </c>
      <c r="D3725" s="29" t="s">
        <v>11702</v>
      </c>
      <c r="E3725" s="54" t="n">
        <v>3</v>
      </c>
      <c r="F3725" s="54" t="n">
        <v>2</v>
      </c>
      <c r="G3725" s="54" t="n">
        <v>1</v>
      </c>
      <c r="H3725" s="54" t="n">
        <v>1</v>
      </c>
      <c r="I3725" s="54" t="n">
        <v>1</v>
      </c>
      <c r="J3725" s="54" t="n">
        <v>41</v>
      </c>
      <c r="K3725" s="54" t="s">
        <v>21</v>
      </c>
      <c r="L3725" s="54" t="s">
        <v>11703</v>
      </c>
      <c r="M3725" s="57" t="str">
        <f aca="false">+CONCATENATE(E3725,F3725,G3725,H3725,I3725,J3725,K3725,L3725)</f>
        <v>321114100004577</v>
      </c>
      <c r="N3725" s="37"/>
    </row>
    <row r="3726" s="38" customFormat="true" ht="14.25" hidden="false" customHeight="false" outlineLevel="0" collapsed="false">
      <c r="A3726" s="27" t="n">
        <v>3717</v>
      </c>
      <c r="B3726" s="54" t="n">
        <v>923272912</v>
      </c>
      <c r="C3726" s="28" t="s">
        <v>11704</v>
      </c>
      <c r="D3726" s="29" t="s">
        <v>11705</v>
      </c>
      <c r="E3726" s="54" t="n">
        <v>1</v>
      </c>
      <c r="F3726" s="54" t="n">
        <v>1</v>
      </c>
      <c r="G3726" s="54" t="n">
        <v>1</v>
      </c>
      <c r="H3726" s="54" t="n">
        <v>1</v>
      </c>
      <c r="I3726" s="54" t="n">
        <v>2</v>
      </c>
      <c r="J3726" s="54" t="n">
        <v>70</v>
      </c>
      <c r="K3726" s="54" t="n">
        <v>215</v>
      </c>
      <c r="L3726" s="54" t="s">
        <v>11706</v>
      </c>
      <c r="M3726" s="57" t="str">
        <f aca="false">+CONCATENATE(E3726,F3726,G3726,H3726,I3726,J3726,K3726,L3726)</f>
        <v>111127021504575</v>
      </c>
      <c r="N3726" s="37"/>
    </row>
    <row r="3727" s="38" customFormat="true" ht="14.25" hidden="false" customHeight="false" outlineLevel="0" collapsed="false">
      <c r="A3727" s="28" t="n">
        <v>3718</v>
      </c>
      <c r="B3727" s="54" t="n">
        <v>923272911</v>
      </c>
      <c r="C3727" s="28" t="s">
        <v>11707</v>
      </c>
      <c r="D3727" s="29" t="s">
        <v>11708</v>
      </c>
      <c r="E3727" s="54" t="n">
        <v>3</v>
      </c>
      <c r="F3727" s="54" t="n">
        <v>3</v>
      </c>
      <c r="G3727" s="54" t="n">
        <v>2</v>
      </c>
      <c r="H3727" s="54" t="n">
        <v>0</v>
      </c>
      <c r="I3727" s="54" t="n">
        <v>1</v>
      </c>
      <c r="J3727" s="54" t="n">
        <v>73</v>
      </c>
      <c r="K3727" s="54" t="s">
        <v>309</v>
      </c>
      <c r="L3727" s="54" t="s">
        <v>11709</v>
      </c>
      <c r="M3727" s="57" t="str">
        <f aca="false">+CONCATENATE(E3727,F3727,G3727,H3727,I3727,J3727,K3727,L3727)</f>
        <v>332017300104576</v>
      </c>
      <c r="N3727" s="37"/>
    </row>
    <row r="3728" s="38" customFormat="true" ht="14.25" hidden="false" customHeight="false" outlineLevel="0" collapsed="false">
      <c r="A3728" s="27" t="n">
        <v>3719</v>
      </c>
      <c r="B3728" s="54" t="n">
        <v>923272364</v>
      </c>
      <c r="C3728" s="28" t="s">
        <v>11710</v>
      </c>
      <c r="D3728" s="29" t="s">
        <v>11711</v>
      </c>
      <c r="E3728" s="54" t="n">
        <v>1</v>
      </c>
      <c r="F3728" s="54" t="n">
        <v>1</v>
      </c>
      <c r="G3728" s="54" t="n">
        <v>1</v>
      </c>
      <c r="H3728" s="54" t="n">
        <v>1</v>
      </c>
      <c r="I3728" s="54" t="n">
        <v>2</v>
      </c>
      <c r="J3728" s="54" t="n">
        <v>70</v>
      </c>
      <c r="K3728" s="54" t="n">
        <v>233</v>
      </c>
      <c r="L3728" s="54" t="s">
        <v>11712</v>
      </c>
      <c r="M3728" s="57" t="str">
        <f aca="false">+CONCATENATE(E3728,F3728,G3728,H3728,I3728,J3728,K3728,L3728)</f>
        <v>111127023301575</v>
      </c>
      <c r="N3728" s="37"/>
    </row>
    <row r="3729" s="38" customFormat="true" ht="14.25" hidden="false" customHeight="false" outlineLevel="0" collapsed="false">
      <c r="A3729" s="27" t="n">
        <v>3720</v>
      </c>
      <c r="B3729" s="54" t="n">
        <v>923272913</v>
      </c>
      <c r="C3729" s="35" t="s">
        <v>11713</v>
      </c>
      <c r="D3729" s="40" t="s">
        <v>11714</v>
      </c>
      <c r="E3729" s="54" t="n">
        <v>3</v>
      </c>
      <c r="F3729" s="54" t="n">
        <v>3</v>
      </c>
      <c r="G3729" s="54" t="n">
        <v>2</v>
      </c>
      <c r="H3729" s="54" t="n">
        <v>1</v>
      </c>
      <c r="I3729" s="54" t="n">
        <v>1</v>
      </c>
      <c r="J3729" s="54" t="n">
        <v>52</v>
      </c>
      <c r="K3729" s="54" t="n">
        <v>356</v>
      </c>
      <c r="L3729" s="54" t="s">
        <v>11715</v>
      </c>
      <c r="M3729" s="57" t="str">
        <f aca="false">+CONCATENATE(E3729,F3729,G3729,H3729,I3729,J3729,K3729,L3729)</f>
        <v>332115235604579</v>
      </c>
      <c r="N3729" s="37"/>
    </row>
    <row r="3730" s="38" customFormat="true" ht="28.5" hidden="false" customHeight="false" outlineLevel="0" collapsed="false">
      <c r="A3730" s="27" t="n">
        <v>3721</v>
      </c>
      <c r="B3730" s="54" t="n">
        <v>923272914</v>
      </c>
      <c r="C3730" s="28" t="s">
        <v>11716</v>
      </c>
      <c r="D3730" s="29" t="s">
        <v>11717</v>
      </c>
      <c r="E3730" s="54" t="n">
        <v>1</v>
      </c>
      <c r="F3730" s="54" t="n">
        <v>1</v>
      </c>
      <c r="G3730" s="54" t="n">
        <v>1</v>
      </c>
      <c r="H3730" s="54" t="n">
        <v>1</v>
      </c>
      <c r="I3730" s="54" t="n">
        <v>2</v>
      </c>
      <c r="J3730" s="54" t="n">
        <v>47</v>
      </c>
      <c r="K3730" s="54" t="n">
        <v>545</v>
      </c>
      <c r="L3730" s="54" t="s">
        <v>11718</v>
      </c>
      <c r="M3730" s="57" t="str">
        <f aca="false">+CONCATENATE(E3730,F3730,G3730,H3730,I3730,J3730,K3730,L3730)</f>
        <v>111124754504580</v>
      </c>
      <c r="N3730" s="37"/>
    </row>
    <row r="3731" s="38" customFormat="true" ht="14.25" hidden="false" customHeight="false" outlineLevel="0" collapsed="false">
      <c r="A3731" s="27" t="n">
        <v>3722</v>
      </c>
      <c r="B3731" s="54" t="n">
        <v>923272915</v>
      </c>
      <c r="C3731" s="28" t="s">
        <v>11719</v>
      </c>
      <c r="D3731" s="29" t="s">
        <v>11720</v>
      </c>
      <c r="E3731" s="54" t="n">
        <v>2</v>
      </c>
      <c r="F3731" s="54" t="n">
        <v>3</v>
      </c>
      <c r="G3731" s="54" t="n">
        <v>1</v>
      </c>
      <c r="H3731" s="54" t="n">
        <v>1</v>
      </c>
      <c r="I3731" s="54" t="n">
        <v>0</v>
      </c>
      <c r="J3731" s="54" t="s">
        <v>20</v>
      </c>
      <c r="K3731" s="54" t="s">
        <v>21</v>
      </c>
      <c r="L3731" s="54" t="s">
        <v>11721</v>
      </c>
      <c r="M3731" s="57" t="str">
        <f aca="false">+CONCATENATE(E3731,F3731,G3731,H3731,I3731,J3731,K3731,L3731)</f>
        <v>231100000004581</v>
      </c>
      <c r="N3731" s="37"/>
    </row>
    <row r="3732" s="38" customFormat="true" ht="14.25" hidden="false" customHeight="false" outlineLevel="0" collapsed="false">
      <c r="A3732" s="28" t="n">
        <v>3723</v>
      </c>
      <c r="B3732" s="54" t="n">
        <v>220270429</v>
      </c>
      <c r="C3732" s="28" t="s">
        <v>11722</v>
      </c>
      <c r="D3732" s="29" t="s">
        <v>11723</v>
      </c>
      <c r="E3732" s="54" t="n">
        <v>1</v>
      </c>
      <c r="F3732" s="54" t="n">
        <v>1</v>
      </c>
      <c r="G3732" s="54" t="n">
        <v>1</v>
      </c>
      <c r="H3732" s="54" t="n">
        <v>1</v>
      </c>
      <c r="I3732" s="54" t="n">
        <v>2</v>
      </c>
      <c r="J3732" s="54" t="n">
        <v>70</v>
      </c>
      <c r="K3732" s="54" t="n">
        <v>429</v>
      </c>
      <c r="L3732" s="54" t="s">
        <v>11724</v>
      </c>
      <c r="M3732" s="57" t="str">
        <f aca="false">+CONCATENATE(E3732,F3732,G3732,H3732,I3732,J3732,K3732,L3732)</f>
        <v>111127042900709</v>
      </c>
      <c r="N3732" s="37"/>
    </row>
    <row r="3733" s="38" customFormat="true" ht="14.25" hidden="false" customHeight="false" outlineLevel="0" collapsed="false">
      <c r="A3733" s="27" t="n">
        <v>3724</v>
      </c>
      <c r="B3733" s="54" t="n">
        <v>125017000</v>
      </c>
      <c r="C3733" s="28" t="s">
        <v>11725</v>
      </c>
      <c r="D3733" s="29" t="s">
        <v>11726</v>
      </c>
      <c r="E3733" s="54" t="n">
        <v>3</v>
      </c>
      <c r="F3733" s="54" t="n">
        <v>2</v>
      </c>
      <c r="G3733" s="54" t="n">
        <v>2</v>
      </c>
      <c r="H3733" s="54" t="n">
        <v>1</v>
      </c>
      <c r="I3733" s="54" t="n">
        <v>1</v>
      </c>
      <c r="J3733" s="54" t="n">
        <v>17</v>
      </c>
      <c r="K3733" s="54" t="s">
        <v>21</v>
      </c>
      <c r="L3733" s="54" t="s">
        <v>11727</v>
      </c>
      <c r="M3733" s="57" t="str">
        <f aca="false">+CONCATENATE(E3733,F3733,G3733,H3733,I3733,J3733,K3733,L3733)</f>
        <v>322111700004323</v>
      </c>
      <c r="N3733" s="37"/>
    </row>
    <row r="3734" s="38" customFormat="true" ht="14.25" hidden="false" customHeight="false" outlineLevel="0" collapsed="false">
      <c r="A3734" s="27" t="n">
        <v>3725</v>
      </c>
      <c r="B3734" s="54" t="n">
        <v>923272918</v>
      </c>
      <c r="C3734" s="28" t="s">
        <v>11728</v>
      </c>
      <c r="D3734" s="29" t="s">
        <v>11729</v>
      </c>
      <c r="E3734" s="54" t="n">
        <v>1</v>
      </c>
      <c r="F3734" s="54" t="n">
        <v>1</v>
      </c>
      <c r="G3734" s="54" t="n">
        <v>1</v>
      </c>
      <c r="H3734" s="54" t="n">
        <v>1</v>
      </c>
      <c r="I3734" s="54" t="n">
        <v>1</v>
      </c>
      <c r="J3734" s="54" t="n">
        <v>27</v>
      </c>
      <c r="K3734" s="54" t="s">
        <v>21</v>
      </c>
      <c r="L3734" s="54" t="s">
        <v>11730</v>
      </c>
      <c r="M3734" s="57" t="str">
        <f aca="false">+CONCATENATE(E3734,F3734,G3734,H3734,I3734,J3734,K3734,L3734)</f>
        <v>111112700004584</v>
      </c>
      <c r="N3734" s="37"/>
    </row>
    <row r="3735" s="38" customFormat="true" ht="14.25" hidden="false" customHeight="false" outlineLevel="0" collapsed="false">
      <c r="A3735" s="27" t="n">
        <v>3726</v>
      </c>
      <c r="B3735" s="54" t="n">
        <v>923272919</v>
      </c>
      <c r="C3735" s="28" t="s">
        <v>11731</v>
      </c>
      <c r="D3735" s="29" t="s">
        <v>11732</v>
      </c>
      <c r="E3735" s="54" t="n">
        <v>1</v>
      </c>
      <c r="F3735" s="54" t="n">
        <v>1</v>
      </c>
      <c r="G3735" s="54" t="n">
        <v>1</v>
      </c>
      <c r="H3735" s="54" t="n">
        <v>1</v>
      </c>
      <c r="I3735" s="54" t="n">
        <v>2</v>
      </c>
      <c r="J3735" s="54" t="n">
        <v>11</v>
      </c>
      <c r="K3735" s="54" t="s">
        <v>309</v>
      </c>
      <c r="L3735" s="54" t="s">
        <v>11733</v>
      </c>
      <c r="M3735" s="57" t="str">
        <f aca="false">+CONCATENATE(E3735,F3735,G3735,H3735,I3735,J3735,K3735,L3735)</f>
        <v>111121100104586</v>
      </c>
      <c r="N3735" s="37"/>
    </row>
    <row r="3736" s="38" customFormat="true" ht="14.25" hidden="false" customHeight="false" outlineLevel="0" collapsed="false">
      <c r="A3736" s="27" t="n">
        <v>3727</v>
      </c>
      <c r="B3736" s="54" t="n">
        <v>923272920</v>
      </c>
      <c r="C3736" s="28" t="s">
        <v>11734</v>
      </c>
      <c r="D3736" s="29" t="s">
        <v>11735</v>
      </c>
      <c r="E3736" s="54" t="n">
        <v>3</v>
      </c>
      <c r="F3736" s="54" t="n">
        <v>2</v>
      </c>
      <c r="G3736" s="54" t="n">
        <v>1</v>
      </c>
      <c r="H3736" s="54" t="n">
        <v>0</v>
      </c>
      <c r="I3736" s="54" t="n">
        <v>1</v>
      </c>
      <c r="J3736" s="54" t="n">
        <v>73</v>
      </c>
      <c r="K3736" s="54" t="s">
        <v>21</v>
      </c>
      <c r="L3736" s="54" t="s">
        <v>11736</v>
      </c>
      <c r="M3736" s="57" t="str">
        <f aca="false">+CONCATENATE(E3736,F3736,G3736,H3736,I3736,J3736,K3736,L3736)</f>
        <v>321017300004585</v>
      </c>
      <c r="N3736" s="37"/>
    </row>
    <row r="3737" s="38" customFormat="true" ht="14.25" hidden="false" customHeight="false" outlineLevel="0" collapsed="false">
      <c r="A3737" s="27" t="n">
        <v>3728</v>
      </c>
      <c r="B3737" s="54" t="n">
        <v>923272921</v>
      </c>
      <c r="C3737" s="28" t="s">
        <v>11737</v>
      </c>
      <c r="D3737" s="29" t="s">
        <v>11738</v>
      </c>
      <c r="E3737" s="54" t="n">
        <v>1</v>
      </c>
      <c r="F3737" s="54" t="n">
        <v>1</v>
      </c>
      <c r="G3737" s="54" t="n">
        <v>1</v>
      </c>
      <c r="H3737" s="54" t="n">
        <v>1</v>
      </c>
      <c r="I3737" s="54" t="n">
        <v>2</v>
      </c>
      <c r="J3737" s="54" t="n">
        <v>19</v>
      </c>
      <c r="K3737" s="54" t="n">
        <v>845</v>
      </c>
      <c r="L3737" s="54" t="s">
        <v>11739</v>
      </c>
      <c r="M3737" s="57" t="str">
        <f aca="false">+CONCATENATE(E3737,F3737,G3737,H3737,I3737,J3737,K3737,L3737)</f>
        <v>111121984504602</v>
      </c>
      <c r="N3737" s="37"/>
    </row>
    <row r="3738" s="38" customFormat="true" ht="14.25" hidden="false" customHeight="false" outlineLevel="0" collapsed="false">
      <c r="A3738" s="27" t="n">
        <v>3729</v>
      </c>
      <c r="B3738" s="54" t="n">
        <v>923272923</v>
      </c>
      <c r="C3738" s="28" t="s">
        <v>11740</v>
      </c>
      <c r="D3738" s="29" t="s">
        <v>11741</v>
      </c>
      <c r="E3738" s="54" t="n">
        <v>1</v>
      </c>
      <c r="F3738" s="54" t="n">
        <v>1</v>
      </c>
      <c r="G3738" s="54" t="n">
        <v>1</v>
      </c>
      <c r="H3738" s="54" t="n">
        <v>1</v>
      </c>
      <c r="I3738" s="54" t="n">
        <v>1</v>
      </c>
      <c r="J3738" s="54" t="n">
        <v>17</v>
      </c>
      <c r="K3738" s="54" t="s">
        <v>21</v>
      </c>
      <c r="L3738" s="54" t="s">
        <v>11742</v>
      </c>
      <c r="M3738" s="57" t="str">
        <f aca="false">+CONCATENATE(E3738,F3738,G3738,H3738,I3738,J3738,K3738,L3738)</f>
        <v>111111700004604</v>
      </c>
      <c r="N3738" s="37"/>
    </row>
    <row r="3739" s="38" customFormat="true" ht="14.25" hidden="false" customHeight="false" outlineLevel="0" collapsed="false">
      <c r="A3739" s="28" t="n">
        <v>3730</v>
      </c>
      <c r="B3739" s="54" t="n">
        <v>923272924</v>
      </c>
      <c r="C3739" s="28" t="s">
        <v>11743</v>
      </c>
      <c r="D3739" s="29" t="s">
        <v>11744</v>
      </c>
      <c r="E3739" s="54" t="n">
        <v>1</v>
      </c>
      <c r="F3739" s="54" t="n">
        <v>1</v>
      </c>
      <c r="G3739" s="54" t="n">
        <v>1</v>
      </c>
      <c r="H3739" s="54" t="n">
        <v>1</v>
      </c>
      <c r="I3739" s="54" t="n">
        <v>2</v>
      </c>
      <c r="J3739" s="54" t="s">
        <v>399</v>
      </c>
      <c r="K3739" s="54" t="s">
        <v>309</v>
      </c>
      <c r="L3739" s="54" t="s">
        <v>11745</v>
      </c>
      <c r="M3739" s="57" t="str">
        <f aca="false">+CONCATENATE(E3739,F3739,G3739,H3739,I3739,J3739,K3739,L3739)</f>
        <v>111120500104603</v>
      </c>
      <c r="N3739" s="37"/>
    </row>
    <row r="3740" s="38" customFormat="true" ht="14.25" hidden="false" customHeight="false" outlineLevel="0" collapsed="false">
      <c r="A3740" s="27" t="n">
        <v>3731</v>
      </c>
      <c r="B3740" s="54" t="n">
        <v>230173449</v>
      </c>
      <c r="C3740" s="28" t="s">
        <v>11746</v>
      </c>
      <c r="D3740" s="29" t="s">
        <v>11747</v>
      </c>
      <c r="E3740" s="54" t="n">
        <v>1</v>
      </c>
      <c r="F3740" s="54" t="n">
        <v>1</v>
      </c>
      <c r="G3740" s="54" t="n">
        <v>1</v>
      </c>
      <c r="H3740" s="54" t="n">
        <v>1</v>
      </c>
      <c r="I3740" s="54" t="n">
        <v>2</v>
      </c>
      <c r="J3740" s="54" t="n">
        <v>73</v>
      </c>
      <c r="K3740" s="54" t="n">
        <v>449</v>
      </c>
      <c r="L3740" s="54" t="s">
        <v>11748</v>
      </c>
      <c r="M3740" s="57" t="str">
        <f aca="false">+CONCATENATE(E3740,F3740,G3740,H3740,I3740,J3740,K3740,L3740)</f>
        <v>111127344901944</v>
      </c>
      <c r="N3740" s="37"/>
    </row>
    <row r="3741" s="38" customFormat="true" ht="14.25" hidden="false" customHeight="false" outlineLevel="0" collapsed="false">
      <c r="A3741" s="27" t="n">
        <v>3732</v>
      </c>
      <c r="B3741" s="54" t="n">
        <v>923271286</v>
      </c>
      <c r="C3741" s="28" t="s">
        <v>11749</v>
      </c>
      <c r="D3741" s="29" t="s">
        <v>11750</v>
      </c>
      <c r="E3741" s="54" t="n">
        <v>1</v>
      </c>
      <c r="F3741" s="54" t="n">
        <v>1</v>
      </c>
      <c r="G3741" s="54" t="n">
        <v>1</v>
      </c>
      <c r="H3741" s="54" t="n">
        <v>1</v>
      </c>
      <c r="I3741" s="54" t="n">
        <v>2</v>
      </c>
      <c r="J3741" s="54" t="n">
        <v>13</v>
      </c>
      <c r="K3741" s="54" t="n">
        <v>673</v>
      </c>
      <c r="L3741" s="54" t="s">
        <v>11751</v>
      </c>
      <c r="M3741" s="57" t="str">
        <f aca="false">+CONCATENATE(E3741,F3741,G3741,H3741,I3741,J3741,K3741,L3741)</f>
        <v>111121367301282</v>
      </c>
      <c r="N3741" s="37"/>
    </row>
    <row r="3742" s="38" customFormat="true" ht="28.5" hidden="false" customHeight="false" outlineLevel="0" collapsed="false">
      <c r="A3742" s="27" t="n">
        <v>3733</v>
      </c>
      <c r="B3742" s="54" t="n">
        <v>923272892</v>
      </c>
      <c r="C3742" s="28" t="s">
        <v>11752</v>
      </c>
      <c r="D3742" s="29" t="s">
        <v>11753</v>
      </c>
      <c r="E3742" s="54" t="n">
        <v>3</v>
      </c>
      <c r="F3742" s="54" t="n">
        <v>2</v>
      </c>
      <c r="G3742" s="54" t="n">
        <v>2</v>
      </c>
      <c r="H3742" s="54" t="n">
        <v>1</v>
      </c>
      <c r="I3742" s="54" t="n">
        <v>1</v>
      </c>
      <c r="J3742" s="54" t="n">
        <v>47</v>
      </c>
      <c r="K3742" s="54" t="s">
        <v>21</v>
      </c>
      <c r="L3742" s="54" t="s">
        <v>11754</v>
      </c>
      <c r="M3742" s="57" t="str">
        <f aca="false">+CONCATENATE(E3742,F3742,G3742,H3742,I3742,J3742,K3742,L3742)</f>
        <v>322114700004622</v>
      </c>
      <c r="N3742" s="37"/>
    </row>
    <row r="3743" s="38" customFormat="true" ht="14.25" hidden="false" customHeight="false" outlineLevel="0" collapsed="false">
      <c r="A3743" s="27" t="n">
        <v>3734</v>
      </c>
      <c r="B3743" s="54" t="n">
        <v>923272909</v>
      </c>
      <c r="C3743" s="28" t="s">
        <v>11755</v>
      </c>
      <c r="D3743" s="29" t="s">
        <v>11756</v>
      </c>
      <c r="E3743" s="54" t="n">
        <v>3</v>
      </c>
      <c r="F3743" s="54" t="n">
        <v>2</v>
      </c>
      <c r="G3743" s="54" t="n">
        <v>2</v>
      </c>
      <c r="H3743" s="54" t="n">
        <v>1</v>
      </c>
      <c r="I3743" s="54" t="n">
        <v>1</v>
      </c>
      <c r="J3743" s="54" t="n">
        <v>20</v>
      </c>
      <c r="K3743" s="54" t="s">
        <v>21</v>
      </c>
      <c r="L3743" s="54" t="s">
        <v>11757</v>
      </c>
      <c r="M3743" s="57" t="str">
        <f aca="false">+CONCATENATE(E3743,F3743,G3743,H3743,I3743,J3743,K3743,L3743)</f>
        <v>322112000004623</v>
      </c>
      <c r="N3743" s="37"/>
    </row>
    <row r="3744" s="38" customFormat="true" ht="14.25" hidden="false" customHeight="false" outlineLevel="0" collapsed="false">
      <c r="A3744" s="28" t="n">
        <v>3735</v>
      </c>
      <c r="B3744" s="58" t="n">
        <v>923272697</v>
      </c>
      <c r="C3744" s="28" t="s">
        <v>11758</v>
      </c>
      <c r="D3744" s="29" t="s">
        <v>11759</v>
      </c>
      <c r="E3744" s="54" t="n">
        <v>1</v>
      </c>
      <c r="F3744" s="54" t="n">
        <v>1</v>
      </c>
      <c r="G3744" s="54" t="n">
        <v>1</v>
      </c>
      <c r="H3744" s="54" t="n">
        <v>1</v>
      </c>
      <c r="I3744" s="54" t="n">
        <v>2</v>
      </c>
      <c r="J3744" s="54" t="s">
        <v>399</v>
      </c>
      <c r="K3744" s="54" t="n">
        <v>376</v>
      </c>
      <c r="L3744" s="54" t="s">
        <v>11662</v>
      </c>
      <c r="M3744" s="57" t="str">
        <f aca="false">+CONCATENATE(E3744,F3744,G3744,H3744,I3744,J3744,K3744,L3744)</f>
        <v>111120537604522</v>
      </c>
      <c r="N3744" s="37"/>
    </row>
    <row r="3745" s="38" customFormat="true" ht="14.25" hidden="false" customHeight="false" outlineLevel="0" collapsed="false">
      <c r="A3745" s="27" t="n">
        <v>3736</v>
      </c>
      <c r="B3745" s="54" t="n">
        <v>923272916</v>
      </c>
      <c r="C3745" s="28" t="s">
        <v>11760</v>
      </c>
      <c r="D3745" s="29" t="s">
        <v>11761</v>
      </c>
      <c r="E3745" s="54" t="n">
        <v>1</v>
      </c>
      <c r="F3745" s="54" t="n">
        <v>1</v>
      </c>
      <c r="G3745" s="54" t="n">
        <v>1</v>
      </c>
      <c r="H3745" s="54" t="n">
        <v>1</v>
      </c>
      <c r="I3745" s="54" t="n">
        <v>2</v>
      </c>
      <c r="J3745" s="54" t="n">
        <v>41</v>
      </c>
      <c r="K3745" s="54" t="n">
        <v>206</v>
      </c>
      <c r="L3745" s="54" t="s">
        <v>11762</v>
      </c>
      <c r="M3745" s="57" t="str">
        <f aca="false">+CONCATENATE(E3745,F3745,G3745,H3745,I3745,J3745,K3745,L3745)</f>
        <v>111124120604625</v>
      </c>
      <c r="N3745" s="37"/>
    </row>
    <row r="3746" s="38" customFormat="true" ht="14.25" hidden="false" customHeight="false" outlineLevel="0" collapsed="false">
      <c r="A3746" s="27" t="n">
        <v>3737</v>
      </c>
      <c r="B3746" s="54" t="n">
        <v>923272917</v>
      </c>
      <c r="C3746" s="28" t="s">
        <v>11763</v>
      </c>
      <c r="D3746" s="29" t="s">
        <v>11764</v>
      </c>
      <c r="E3746" s="54" t="n">
        <v>3</v>
      </c>
      <c r="F3746" s="54" t="n">
        <v>3</v>
      </c>
      <c r="G3746" s="54" t="n">
        <v>2</v>
      </c>
      <c r="H3746" s="54" t="n">
        <v>1</v>
      </c>
      <c r="I3746" s="54" t="n">
        <v>1</v>
      </c>
      <c r="J3746" s="54" t="n">
        <v>73</v>
      </c>
      <c r="K3746" s="54" t="n">
        <v>124</v>
      </c>
      <c r="L3746" s="54" t="s">
        <v>11765</v>
      </c>
      <c r="M3746" s="57" t="str">
        <f aca="false">+CONCATENATE(E3746,F3746,G3746,H3746,I3746,J3746,K3746,L3746)</f>
        <v>332117312404624</v>
      </c>
      <c r="N3746" s="37"/>
    </row>
    <row r="3747" s="38" customFormat="true" ht="14.25" hidden="false" customHeight="false" outlineLevel="0" collapsed="false">
      <c r="A3747" s="27" t="n">
        <v>3738</v>
      </c>
      <c r="B3747" s="54" t="n">
        <v>230318001</v>
      </c>
      <c r="C3747" s="28" t="s">
        <v>11766</v>
      </c>
      <c r="D3747" s="29" t="s">
        <v>11767</v>
      </c>
      <c r="E3747" s="54" t="n">
        <v>1</v>
      </c>
      <c r="F3747" s="54" t="n">
        <v>1</v>
      </c>
      <c r="G3747" s="54" t="n">
        <v>1</v>
      </c>
      <c r="H3747" s="54" t="n">
        <v>1</v>
      </c>
      <c r="I3747" s="54" t="n">
        <v>2</v>
      </c>
      <c r="J3747" s="54" t="n">
        <v>18</v>
      </c>
      <c r="K3747" s="54" t="s">
        <v>309</v>
      </c>
      <c r="L3747" s="54" t="s">
        <v>11768</v>
      </c>
      <c r="M3747" s="57" t="str">
        <f aca="false">+CONCATENATE(E3747,F3747,G3747,H3747,I3747,J3747,K3747,L3747)</f>
        <v>111121800100344</v>
      </c>
      <c r="N3747" s="37"/>
    </row>
    <row r="3748" s="38" customFormat="true" ht="14.25" hidden="false" customHeight="false" outlineLevel="0" collapsed="false">
      <c r="A3748" s="27" t="n">
        <v>3739</v>
      </c>
      <c r="B3748" s="54" t="n">
        <v>923272931</v>
      </c>
      <c r="C3748" s="28" t="s">
        <v>11769</v>
      </c>
      <c r="D3748" s="29" t="s">
        <v>11770</v>
      </c>
      <c r="E3748" s="54" t="n">
        <v>3</v>
      </c>
      <c r="F3748" s="54" t="n">
        <v>3</v>
      </c>
      <c r="G3748" s="54" t="n">
        <v>2</v>
      </c>
      <c r="H3748" s="54" t="n">
        <v>0</v>
      </c>
      <c r="I3748" s="54" t="n">
        <v>1</v>
      </c>
      <c r="J3748" s="54" t="n">
        <v>66</v>
      </c>
      <c r="K3748" s="54" t="s">
        <v>309</v>
      </c>
      <c r="L3748" s="54" t="s">
        <v>11771</v>
      </c>
      <c r="M3748" s="57" t="str">
        <f aca="false">+CONCATENATE(E3748,F3748,G3748,H3748,I3748,J3748,K3748,L3748)</f>
        <v>332016600104642</v>
      </c>
      <c r="N3748" s="37"/>
    </row>
    <row r="3749" s="38" customFormat="true" ht="14.25" hidden="false" customHeight="false" outlineLevel="0" collapsed="false">
      <c r="A3749" s="27" t="n">
        <v>3740</v>
      </c>
      <c r="B3749" s="54" t="n">
        <v>923272928</v>
      </c>
      <c r="C3749" s="28" t="s">
        <v>11772</v>
      </c>
      <c r="D3749" s="29" t="s">
        <v>11773</v>
      </c>
      <c r="E3749" s="54" t="n">
        <v>1</v>
      </c>
      <c r="F3749" s="54" t="n">
        <v>1</v>
      </c>
      <c r="G3749" s="54" t="n">
        <v>1</v>
      </c>
      <c r="H3749" s="54" t="n">
        <v>1</v>
      </c>
      <c r="I3749" s="54" t="n">
        <v>1</v>
      </c>
      <c r="J3749" s="54" t="n">
        <v>15</v>
      </c>
      <c r="K3749" s="54" t="s">
        <v>21</v>
      </c>
      <c r="L3749" s="54" t="s">
        <v>11774</v>
      </c>
      <c r="M3749" s="57" t="str">
        <f aca="false">+CONCATENATE(E3749,F3749,G3749,H3749,I3749,J3749,K3749,L3749)</f>
        <v>111111500004643</v>
      </c>
      <c r="N3749" s="37"/>
    </row>
    <row r="3750" s="38" customFormat="true" ht="14.25" hidden="false" customHeight="false" outlineLevel="0" collapsed="false">
      <c r="A3750" s="27" t="n">
        <v>3741</v>
      </c>
      <c r="B3750" s="54" t="n">
        <v>923272929</v>
      </c>
      <c r="C3750" s="28" t="s">
        <v>11775</v>
      </c>
      <c r="D3750" s="29" t="s">
        <v>11776</v>
      </c>
      <c r="E3750" s="54" t="n">
        <v>1</v>
      </c>
      <c r="F3750" s="54" t="n">
        <v>1</v>
      </c>
      <c r="G3750" s="54" t="n">
        <v>1</v>
      </c>
      <c r="H3750" s="54" t="n">
        <v>1</v>
      </c>
      <c r="I3750" s="54" t="n">
        <v>2</v>
      </c>
      <c r="J3750" s="54" t="n">
        <v>19</v>
      </c>
      <c r="K3750" s="54" t="n">
        <v>142</v>
      </c>
      <c r="L3750" s="54" t="s">
        <v>11777</v>
      </c>
      <c r="M3750" s="57" t="str">
        <f aca="false">+CONCATENATE(E3750,F3750,G3750,H3750,I3750,J3750,K3750,L3750)</f>
        <v>111121914204644</v>
      </c>
      <c r="N3750" s="37"/>
    </row>
    <row r="3751" s="38" customFormat="true" ht="14.25" hidden="false" customHeight="false" outlineLevel="0" collapsed="false">
      <c r="A3751" s="28" t="n">
        <v>3742</v>
      </c>
      <c r="B3751" s="54" t="n">
        <v>923272927</v>
      </c>
      <c r="C3751" s="28" t="s">
        <v>11778</v>
      </c>
      <c r="D3751" s="29" t="s">
        <v>11779</v>
      </c>
      <c r="E3751" s="54" t="n">
        <v>3</v>
      </c>
      <c r="F3751" s="54" t="n">
        <v>3</v>
      </c>
      <c r="G3751" s="54" t="n">
        <v>1</v>
      </c>
      <c r="H3751" s="54" t="n">
        <v>1</v>
      </c>
      <c r="I3751" s="54" t="n">
        <v>1</v>
      </c>
      <c r="J3751" s="54" t="n">
        <v>94</v>
      </c>
      <c r="K3751" s="54" t="n">
        <v>343</v>
      </c>
      <c r="L3751" s="54" t="s">
        <v>11780</v>
      </c>
      <c r="M3751" s="57" t="str">
        <f aca="false">+CONCATENATE(E3751,F3751,G3751,H3751,I3751,J3751,K3751,L3751)</f>
        <v>331119434304645</v>
      </c>
      <c r="N3751" s="37"/>
    </row>
    <row r="3752" s="38" customFormat="true" ht="14.25" hidden="false" customHeight="false" outlineLevel="0" collapsed="false">
      <c r="A3752" s="27" t="n">
        <v>3743</v>
      </c>
      <c r="B3752" s="54" t="n">
        <v>923272932</v>
      </c>
      <c r="C3752" s="28" t="s">
        <v>11781</v>
      </c>
      <c r="D3752" s="29" t="s">
        <v>11782</v>
      </c>
      <c r="E3752" s="54" t="n">
        <v>1</v>
      </c>
      <c r="F3752" s="54" t="n">
        <v>1</v>
      </c>
      <c r="G3752" s="54" t="n">
        <v>1</v>
      </c>
      <c r="H3752" s="54" t="n">
        <v>1</v>
      </c>
      <c r="I3752" s="54" t="n">
        <v>2</v>
      </c>
      <c r="J3752" s="54" t="n">
        <v>25</v>
      </c>
      <c r="K3752" s="54" t="n">
        <v>817</v>
      </c>
      <c r="L3752" s="54" t="s">
        <v>11783</v>
      </c>
      <c r="M3752" s="57" t="str">
        <f aca="false">+CONCATENATE(E3752,F3752,G3752,H3752,I3752,J3752,K3752,L3752)</f>
        <v>111122581704646</v>
      </c>
      <c r="N3752" s="37"/>
    </row>
    <row r="3753" s="34" customFormat="true" ht="14.25" hidden="false" customHeight="false" outlineLevel="0" collapsed="false">
      <c r="A3753" s="27" t="n">
        <v>3744</v>
      </c>
      <c r="B3753" s="58" t="n">
        <v>923272938</v>
      </c>
      <c r="C3753" s="28" t="s">
        <v>11784</v>
      </c>
      <c r="D3753" s="29" t="s">
        <v>11785</v>
      </c>
      <c r="E3753" s="58" t="n">
        <v>3</v>
      </c>
      <c r="F3753" s="58" t="n">
        <v>2</v>
      </c>
      <c r="G3753" s="58" t="n">
        <v>2</v>
      </c>
      <c r="H3753" s="58" t="n">
        <v>0</v>
      </c>
      <c r="I3753" s="58" t="n">
        <v>1</v>
      </c>
      <c r="J3753" s="58" t="s">
        <v>886</v>
      </c>
      <c r="K3753" s="58" t="s">
        <v>21</v>
      </c>
      <c r="L3753" s="58" t="s">
        <v>11786</v>
      </c>
      <c r="M3753" s="59" t="str">
        <f aca="false">+CONCATENATE(E3753,F3753,G3753,H3753,I3753,J3753,K3753,L3753)</f>
        <v>322010800004647</v>
      </c>
      <c r="N3753" s="33"/>
    </row>
    <row r="3754" s="34" customFormat="true" ht="14.25" hidden="false" customHeight="false" outlineLevel="0" collapsed="false">
      <c r="A3754" s="27" t="n">
        <v>3745</v>
      </c>
      <c r="B3754" s="58" t="n">
        <v>923272934</v>
      </c>
      <c r="C3754" s="28" t="s">
        <v>11787</v>
      </c>
      <c r="D3754" s="29" t="s">
        <v>11788</v>
      </c>
      <c r="E3754" s="58" t="n">
        <v>3</v>
      </c>
      <c r="F3754" s="58" t="n">
        <v>3</v>
      </c>
      <c r="G3754" s="58" t="n">
        <v>2</v>
      </c>
      <c r="H3754" s="58" t="n">
        <v>0</v>
      </c>
      <c r="I3754" s="58" t="n">
        <v>1</v>
      </c>
      <c r="J3754" s="58" t="n">
        <v>73</v>
      </c>
      <c r="K3754" s="58" t="s">
        <v>309</v>
      </c>
      <c r="L3754" s="58" t="s">
        <v>11789</v>
      </c>
      <c r="M3754" s="59" t="str">
        <f aca="false">+CONCATENATE(E3754,F3754,G3754,H3754,I3754,J3754,K3754,L3754)</f>
        <v>332017300104648</v>
      </c>
      <c r="N3754" s="33"/>
    </row>
    <row r="3755" s="34" customFormat="true" ht="14.25" hidden="false" customHeight="false" outlineLevel="0" collapsed="false">
      <c r="A3755" s="27" t="n">
        <v>3746</v>
      </c>
      <c r="B3755" s="58" t="n">
        <v>923272939</v>
      </c>
      <c r="C3755" s="28" t="s">
        <v>11790</v>
      </c>
      <c r="D3755" s="29" t="s">
        <v>11791</v>
      </c>
      <c r="E3755" s="58" t="n">
        <v>1</v>
      </c>
      <c r="F3755" s="58" t="n">
        <v>1</v>
      </c>
      <c r="G3755" s="58" t="n">
        <v>1</v>
      </c>
      <c r="H3755" s="58" t="n">
        <v>1</v>
      </c>
      <c r="I3755" s="58" t="n">
        <v>2</v>
      </c>
      <c r="J3755" s="58" t="s">
        <v>399</v>
      </c>
      <c r="K3755" s="58" t="n">
        <v>686</v>
      </c>
      <c r="L3755" s="58" t="s">
        <v>11792</v>
      </c>
      <c r="M3755" s="59" t="str">
        <f aca="false">+CONCATENATE(E3755,F3755,G3755,H3755,I3755,J3755,K3755,L3755)</f>
        <v>111120568604649</v>
      </c>
      <c r="N3755" s="33"/>
    </row>
    <row r="3756" s="34" customFormat="true" ht="14.25" hidden="false" customHeight="false" outlineLevel="0" collapsed="false">
      <c r="A3756" s="28" t="n">
        <v>3747</v>
      </c>
      <c r="B3756" s="58" t="n">
        <v>923272941</v>
      </c>
      <c r="C3756" s="28" t="s">
        <v>11793</v>
      </c>
      <c r="D3756" s="29" t="s">
        <v>11794</v>
      </c>
      <c r="E3756" s="58" t="n">
        <v>3</v>
      </c>
      <c r="F3756" s="58" t="n">
        <v>3</v>
      </c>
      <c r="G3756" s="58" t="n">
        <v>2</v>
      </c>
      <c r="H3756" s="58" t="n">
        <v>0</v>
      </c>
      <c r="I3756" s="58" t="n">
        <v>1</v>
      </c>
      <c r="J3756" s="58" t="n">
        <v>13</v>
      </c>
      <c r="K3756" s="58" t="n">
        <v>468</v>
      </c>
      <c r="L3756" s="58" t="s">
        <v>11795</v>
      </c>
      <c r="M3756" s="59" t="str">
        <f aca="false">+CONCATENATE(E3756,F3756,G3756,H3756,I3756,J3756,K3756,L3756)</f>
        <v>332011346804651</v>
      </c>
      <c r="N3756" s="33"/>
    </row>
    <row r="3757" s="34" customFormat="true" ht="14.25" hidden="false" customHeight="false" outlineLevel="0" collapsed="false">
      <c r="A3757" s="27" t="n">
        <v>3748</v>
      </c>
      <c r="B3757" s="58" t="n">
        <v>923272942</v>
      </c>
      <c r="C3757" s="28" t="s">
        <v>11796</v>
      </c>
      <c r="D3757" s="29" t="s">
        <v>11797</v>
      </c>
      <c r="E3757" s="58" t="n">
        <v>3</v>
      </c>
      <c r="F3757" s="58" t="n">
        <v>2</v>
      </c>
      <c r="G3757" s="58" t="n">
        <v>2</v>
      </c>
      <c r="H3757" s="58" t="n">
        <v>1</v>
      </c>
      <c r="I3757" s="58" t="n">
        <v>1</v>
      </c>
      <c r="J3757" s="58" t="s">
        <v>399</v>
      </c>
      <c r="K3757" s="58" t="s">
        <v>21</v>
      </c>
      <c r="L3757" s="58" t="s">
        <v>11798</v>
      </c>
      <c r="M3757" s="59" t="str">
        <f aca="false">+CONCATENATE(E3757,F3757,G3757,H3757,I3757,J3757,K3757,L3757)</f>
        <v>322110500004652</v>
      </c>
      <c r="N3757" s="33"/>
    </row>
    <row r="3758" s="34" customFormat="true" ht="14.25" hidden="false" customHeight="false" outlineLevel="0" collapsed="false">
      <c r="A3758" s="27" t="n">
        <v>3749</v>
      </c>
      <c r="B3758" s="58" t="n">
        <v>923272940</v>
      </c>
      <c r="C3758" s="28" t="s">
        <v>11799</v>
      </c>
      <c r="D3758" s="29" t="s">
        <v>11800</v>
      </c>
      <c r="E3758" s="58" t="n">
        <v>1</v>
      </c>
      <c r="F3758" s="58" t="n">
        <v>1</v>
      </c>
      <c r="G3758" s="58" t="n">
        <v>1</v>
      </c>
      <c r="H3758" s="58" t="n">
        <v>1</v>
      </c>
      <c r="I3758" s="58" t="n">
        <v>2</v>
      </c>
      <c r="J3758" s="58" t="n">
        <v>25</v>
      </c>
      <c r="K3758" s="58" t="n">
        <v>430</v>
      </c>
      <c r="L3758" s="58" t="s">
        <v>11801</v>
      </c>
      <c r="M3758" s="59" t="str">
        <f aca="false">+CONCATENATE(E3758,F3758,G3758,H3758,I3758,J3758,K3758,L3758)</f>
        <v>111122543004653</v>
      </c>
      <c r="N3758" s="33"/>
    </row>
    <row r="3759" s="34" customFormat="true" ht="14.25" hidden="false" customHeight="false" outlineLevel="0" collapsed="false">
      <c r="A3759" s="27" t="n">
        <v>3750</v>
      </c>
      <c r="B3759" s="58" t="n">
        <v>923272943</v>
      </c>
      <c r="C3759" s="28" t="s">
        <v>11802</v>
      </c>
      <c r="D3759" s="29" t="s">
        <v>11803</v>
      </c>
      <c r="E3759" s="58" t="n">
        <v>3</v>
      </c>
      <c r="F3759" s="58" t="n">
        <v>3</v>
      </c>
      <c r="G3759" s="58" t="n">
        <v>2</v>
      </c>
      <c r="H3759" s="58" t="n">
        <v>1</v>
      </c>
      <c r="I3759" s="58" t="n">
        <v>1</v>
      </c>
      <c r="J3759" s="58" t="n">
        <v>76</v>
      </c>
      <c r="K3759" s="58" t="s">
        <v>309</v>
      </c>
      <c r="L3759" s="58" t="s">
        <v>11804</v>
      </c>
      <c r="M3759" s="59" t="str">
        <f aca="false">+CONCATENATE(E3759,F3759,G3759,H3759,I3759,J3759,K3759,L3759)</f>
        <v>332117600104654</v>
      </c>
      <c r="N3759" s="33"/>
    </row>
    <row r="3760" s="34" customFormat="true" ht="14.25" hidden="false" customHeight="false" outlineLevel="0" collapsed="false">
      <c r="A3760" s="27" t="n">
        <v>3751</v>
      </c>
      <c r="B3760" s="58" t="n">
        <v>923272944</v>
      </c>
      <c r="C3760" s="28" t="s">
        <v>11805</v>
      </c>
      <c r="D3760" s="29" t="s">
        <v>11806</v>
      </c>
      <c r="E3760" s="58" t="n">
        <v>3</v>
      </c>
      <c r="F3760" s="58" t="n">
        <v>2</v>
      </c>
      <c r="G3760" s="58" t="n">
        <v>2</v>
      </c>
      <c r="H3760" s="58" t="n">
        <v>0</v>
      </c>
      <c r="I3760" s="58" t="n">
        <v>1</v>
      </c>
      <c r="J3760" s="58" t="n">
        <v>63</v>
      </c>
      <c r="K3760" s="58" t="s">
        <v>21</v>
      </c>
      <c r="L3760" s="58" t="s">
        <v>11807</v>
      </c>
      <c r="M3760" s="59" t="str">
        <f aca="false">+CONCATENATE(E3760,F3760,G3760,H3760,I3760,J3760,K3760,L3760)</f>
        <v>322016300004655</v>
      </c>
      <c r="N3760" s="33"/>
    </row>
    <row r="3761" s="34" customFormat="true" ht="14.25" hidden="false" customHeight="false" outlineLevel="0" collapsed="false">
      <c r="A3761" s="27" t="n">
        <v>3752</v>
      </c>
      <c r="B3761" s="58" t="n">
        <v>923272945</v>
      </c>
      <c r="C3761" s="28" t="s">
        <v>11808</v>
      </c>
      <c r="D3761" s="29" t="s">
        <v>11809</v>
      </c>
      <c r="E3761" s="58" t="n">
        <v>1</v>
      </c>
      <c r="F3761" s="58" t="n">
        <v>1</v>
      </c>
      <c r="G3761" s="58" t="n">
        <v>1</v>
      </c>
      <c r="H3761" s="58" t="n">
        <v>1</v>
      </c>
      <c r="I3761" s="58" t="n">
        <v>2</v>
      </c>
      <c r="J3761" s="58" t="n">
        <v>54</v>
      </c>
      <c r="K3761" s="58" t="n">
        <v>172</v>
      </c>
      <c r="L3761" s="58" t="s">
        <v>11810</v>
      </c>
      <c r="M3761" s="59" t="str">
        <f aca="false">+CONCATENATE(E3761,F3761,G3761,H3761,I3761,J3761,K3761,L3761)</f>
        <v>111125417204656</v>
      </c>
      <c r="N3761" s="33"/>
    </row>
    <row r="3762" s="34" customFormat="true" ht="14.25" hidden="false" customHeight="false" outlineLevel="0" collapsed="false">
      <c r="A3762" s="27" t="n">
        <v>3753</v>
      </c>
      <c r="B3762" s="58" t="n">
        <v>261423168</v>
      </c>
      <c r="C3762" s="28" t="s">
        <v>11811</v>
      </c>
      <c r="D3762" s="29" t="s">
        <v>11812</v>
      </c>
      <c r="E3762" s="58" t="n">
        <v>1</v>
      </c>
      <c r="F3762" s="58" t="n">
        <v>1</v>
      </c>
      <c r="G3762" s="58" t="n">
        <v>1</v>
      </c>
      <c r="H3762" s="58" t="n">
        <v>1</v>
      </c>
      <c r="I3762" s="58" t="n">
        <v>2</v>
      </c>
      <c r="J3762" s="58" t="n">
        <v>23</v>
      </c>
      <c r="K3762" s="58" t="n">
        <v>148</v>
      </c>
      <c r="L3762" s="58" t="s">
        <v>11813</v>
      </c>
      <c r="M3762" s="59" t="str">
        <f aca="false">+CONCATENATE(E3762,F3762,G3762,H3762,I3762,J3762,K3762,L3762)</f>
        <v>111122314800645</v>
      </c>
      <c r="N3762" s="33"/>
    </row>
    <row r="3763" s="34" customFormat="true" ht="14.25" hidden="false" customHeight="false" outlineLevel="0" collapsed="false">
      <c r="A3763" s="28" t="n">
        <v>3754</v>
      </c>
      <c r="B3763" s="58" t="n">
        <v>923272936</v>
      </c>
      <c r="C3763" s="28" t="s">
        <v>11814</v>
      </c>
      <c r="D3763" s="29" t="s">
        <v>11815</v>
      </c>
      <c r="E3763" s="58" t="n">
        <v>1</v>
      </c>
      <c r="F3763" s="58" t="n">
        <v>1</v>
      </c>
      <c r="G3763" s="58" t="n">
        <v>1</v>
      </c>
      <c r="H3763" s="58" t="n">
        <v>1</v>
      </c>
      <c r="I3763" s="58" t="n">
        <v>1</v>
      </c>
      <c r="J3763" s="58" t="n">
        <v>15</v>
      </c>
      <c r="K3763" s="58" t="s">
        <v>21</v>
      </c>
      <c r="L3763" s="58" t="s">
        <v>11816</v>
      </c>
      <c r="M3763" s="59" t="str">
        <f aca="false">+CONCATENATE(E3763,F3763,G3763,H3763,I3763,J3763,K3763,L3763)</f>
        <v>111111500004657</v>
      </c>
      <c r="N3763" s="33"/>
    </row>
    <row r="3764" s="34" customFormat="true" ht="14.25" hidden="false" customHeight="false" outlineLevel="0" collapsed="false">
      <c r="A3764" s="27" t="n">
        <v>3755</v>
      </c>
      <c r="B3764" s="58" t="n">
        <v>923272935</v>
      </c>
      <c r="C3764" s="28" t="s">
        <v>11817</v>
      </c>
      <c r="D3764" s="29" t="s">
        <v>11818</v>
      </c>
      <c r="E3764" s="58" t="n">
        <v>1</v>
      </c>
      <c r="F3764" s="58" t="n">
        <v>1</v>
      </c>
      <c r="G3764" s="58" t="n">
        <v>1</v>
      </c>
      <c r="H3764" s="58" t="n">
        <v>1</v>
      </c>
      <c r="I3764" s="58" t="n">
        <v>2</v>
      </c>
      <c r="J3764" s="58" t="n">
        <v>13</v>
      </c>
      <c r="K3764" s="58" t="n">
        <v>744</v>
      </c>
      <c r="L3764" s="58" t="s">
        <v>11819</v>
      </c>
      <c r="M3764" s="59" t="str">
        <f aca="false">+CONCATENATE(E3764,F3764,G3764,H3764,I3764,J3764,K3764,L3764)</f>
        <v>111121374404658</v>
      </c>
      <c r="N3764" s="33"/>
    </row>
    <row r="3765" s="34" customFormat="true" ht="14.25" hidden="false" customHeight="false" outlineLevel="0" collapsed="false">
      <c r="A3765" s="27" t="n">
        <v>3756</v>
      </c>
      <c r="B3765" s="58" t="n">
        <v>923272953</v>
      </c>
      <c r="C3765" s="28" t="s">
        <v>11820</v>
      </c>
      <c r="D3765" s="29" t="s">
        <v>11821</v>
      </c>
      <c r="E3765" s="58" t="n">
        <v>1</v>
      </c>
      <c r="F3765" s="58" t="n">
        <v>1</v>
      </c>
      <c r="G3765" s="58" t="n">
        <v>1</v>
      </c>
      <c r="H3765" s="58" t="n">
        <v>1</v>
      </c>
      <c r="I3765" s="58" t="n">
        <v>2</v>
      </c>
      <c r="J3765" s="58" t="n">
        <v>44</v>
      </c>
      <c r="K3765" s="58" t="s">
        <v>309</v>
      </c>
      <c r="L3765" s="58" t="s">
        <v>11822</v>
      </c>
      <c r="M3765" s="59" t="str">
        <f aca="false">+CONCATENATE(E3765,F3765,G3765,H3765,I3765,J3765,K3765,L3765)</f>
        <v>111124400104659</v>
      </c>
      <c r="N3765" s="33"/>
    </row>
    <row r="3766" s="34" customFormat="true" ht="14.25" hidden="false" customHeight="false" outlineLevel="0" collapsed="false">
      <c r="A3766" s="27" t="n">
        <v>3757</v>
      </c>
      <c r="B3766" s="58" t="n">
        <v>923272947</v>
      </c>
      <c r="C3766" s="28" t="s">
        <v>11823</v>
      </c>
      <c r="D3766" s="29" t="s">
        <v>11824</v>
      </c>
      <c r="E3766" s="58" t="n">
        <v>3</v>
      </c>
      <c r="F3766" s="58" t="n">
        <v>3</v>
      </c>
      <c r="G3766" s="58" t="n">
        <v>2</v>
      </c>
      <c r="H3766" s="58" t="n">
        <v>1</v>
      </c>
      <c r="I3766" s="58" t="n">
        <v>1</v>
      </c>
      <c r="J3766" s="58" t="s">
        <v>886</v>
      </c>
      <c r="K3766" s="58" t="n">
        <v>141</v>
      </c>
      <c r="L3766" s="58" t="s">
        <v>11825</v>
      </c>
      <c r="M3766" s="59" t="str">
        <f aca="false">+CONCATENATE(E3766,F3766,G3766,H3766,I3766,J3766,K3766,L3766)</f>
        <v>332110814104660</v>
      </c>
      <c r="N3766" s="33"/>
    </row>
    <row r="3767" s="34" customFormat="true" ht="14.25" hidden="false" customHeight="false" outlineLevel="0" collapsed="false">
      <c r="A3767" s="27" t="n">
        <v>3758</v>
      </c>
      <c r="B3767" s="58" t="n">
        <v>923272948</v>
      </c>
      <c r="C3767" s="28" t="s">
        <v>11826</v>
      </c>
      <c r="D3767" s="29" t="s">
        <v>11827</v>
      </c>
      <c r="E3767" s="58" t="n">
        <v>3</v>
      </c>
      <c r="F3767" s="58" t="n">
        <v>3</v>
      </c>
      <c r="G3767" s="58" t="n">
        <v>2</v>
      </c>
      <c r="H3767" s="58" t="n">
        <v>1</v>
      </c>
      <c r="I3767" s="58" t="n">
        <v>1</v>
      </c>
      <c r="J3767" s="58" t="s">
        <v>886</v>
      </c>
      <c r="K3767" s="58" t="n">
        <v>675</v>
      </c>
      <c r="L3767" s="58" t="s">
        <v>11828</v>
      </c>
      <c r="M3767" s="59" t="str">
        <f aca="false">+CONCATENATE(E3767,F3767,G3767,H3767,I3767,J3767,K3767,L3767)</f>
        <v>332110867504661</v>
      </c>
      <c r="N3767" s="33"/>
    </row>
    <row r="3768" s="34" customFormat="true" ht="28.5" hidden="false" customHeight="false" outlineLevel="0" collapsed="false">
      <c r="A3768" s="28" t="n">
        <v>3759</v>
      </c>
      <c r="B3768" s="58" t="n">
        <v>923272952</v>
      </c>
      <c r="C3768" s="28" t="s">
        <v>11829</v>
      </c>
      <c r="D3768" s="29" t="s">
        <v>11830</v>
      </c>
      <c r="E3768" s="58" t="n">
        <v>3</v>
      </c>
      <c r="F3768" s="58" t="n">
        <v>3</v>
      </c>
      <c r="G3768" s="58" t="n">
        <v>2</v>
      </c>
      <c r="H3768" s="58" t="n">
        <v>1</v>
      </c>
      <c r="I3768" s="58" t="n">
        <v>1</v>
      </c>
      <c r="J3768" s="58" t="n">
        <v>70</v>
      </c>
      <c r="K3768" s="58" t="n">
        <v>215</v>
      </c>
      <c r="L3768" s="58" t="s">
        <v>11831</v>
      </c>
      <c r="M3768" s="59" t="str">
        <f aca="false">+CONCATENATE(E3768,F3768,G3768,H3768,I3768,J3768,K3768,L3768)</f>
        <v>332117021504662</v>
      </c>
      <c r="N3768" s="33"/>
    </row>
    <row r="3769" s="34" customFormat="true" ht="14.25" hidden="false" customHeight="false" outlineLevel="0" collapsed="false">
      <c r="A3769" s="27" t="n">
        <v>3760</v>
      </c>
      <c r="B3769" s="58" t="n">
        <v>923272951</v>
      </c>
      <c r="C3769" s="28" t="s">
        <v>11832</v>
      </c>
      <c r="D3769" s="29" t="s">
        <v>11833</v>
      </c>
      <c r="E3769" s="58" t="n">
        <v>3</v>
      </c>
      <c r="F3769" s="58" t="n">
        <v>1</v>
      </c>
      <c r="G3769" s="58" t="n">
        <v>1</v>
      </c>
      <c r="H3769" s="58" t="n">
        <v>1</v>
      </c>
      <c r="I3769" s="58" t="n">
        <v>0</v>
      </c>
      <c r="J3769" s="58" t="s">
        <v>20</v>
      </c>
      <c r="K3769" s="58" t="s">
        <v>21</v>
      </c>
      <c r="L3769" s="58" t="s">
        <v>11834</v>
      </c>
      <c r="M3769" s="59" t="str">
        <f aca="false">+CONCATENATE(E3769,F3769,G3769,H3769,I3769,J3769,K3769,L3769)</f>
        <v>311100000004663</v>
      </c>
      <c r="N3769" s="33"/>
    </row>
    <row r="3770" s="34" customFormat="true" ht="14.25" hidden="false" customHeight="false" outlineLevel="0" collapsed="false">
      <c r="A3770" s="27" t="n">
        <v>3761</v>
      </c>
      <c r="B3770" s="58" t="n">
        <v>923272955</v>
      </c>
      <c r="C3770" s="28" t="s">
        <v>11835</v>
      </c>
      <c r="D3770" s="29" t="s">
        <v>11836</v>
      </c>
      <c r="E3770" s="58" t="n">
        <v>3</v>
      </c>
      <c r="F3770" s="58" t="n">
        <v>3</v>
      </c>
      <c r="G3770" s="58" t="n">
        <v>2</v>
      </c>
      <c r="H3770" s="58" t="n">
        <v>1</v>
      </c>
      <c r="I3770" s="58" t="n">
        <v>1</v>
      </c>
      <c r="J3770" s="58" t="n">
        <v>73</v>
      </c>
      <c r="K3770" s="58" t="s">
        <v>309</v>
      </c>
      <c r="L3770" s="58" t="s">
        <v>11837</v>
      </c>
      <c r="M3770" s="59" t="str">
        <f aca="false">+CONCATENATE(E3770,F3770,G3770,H3770,I3770,J3770,K3770,L3770)</f>
        <v>332117300104664</v>
      </c>
      <c r="N3770" s="33"/>
    </row>
    <row r="3771" s="34" customFormat="true" ht="14.25" hidden="false" customHeight="false" outlineLevel="0" collapsed="false">
      <c r="A3771" s="27" t="n">
        <v>3762</v>
      </c>
      <c r="B3771" s="58" t="n">
        <v>923272965</v>
      </c>
      <c r="C3771" s="28" t="s">
        <v>11838</v>
      </c>
      <c r="D3771" s="29" t="s">
        <v>11839</v>
      </c>
      <c r="E3771" s="58" t="n">
        <v>3</v>
      </c>
      <c r="F3771" s="58" t="n">
        <v>3</v>
      </c>
      <c r="G3771" s="58" t="n">
        <v>2</v>
      </c>
      <c r="H3771" s="58" t="n">
        <v>0</v>
      </c>
      <c r="I3771" s="58" t="n">
        <v>1</v>
      </c>
      <c r="J3771" s="58" t="s">
        <v>886</v>
      </c>
      <c r="K3771" s="58" t="s">
        <v>309</v>
      </c>
      <c r="L3771" s="58" t="s">
        <v>11840</v>
      </c>
      <c r="M3771" s="59" t="str">
        <f aca="false">+CONCATENATE(E3771,F3771,G3771,H3771,I3771,J3771,K3771,L3771)</f>
        <v>332010800104690</v>
      </c>
      <c r="N3771" s="33"/>
    </row>
    <row r="3772" s="34" customFormat="true" ht="14.25" hidden="false" customHeight="false" outlineLevel="0" collapsed="false">
      <c r="A3772" s="27" t="n">
        <v>3763</v>
      </c>
      <c r="B3772" s="58" t="n">
        <v>923272949</v>
      </c>
      <c r="C3772" s="28" t="s">
        <v>11841</v>
      </c>
      <c r="D3772" s="29" t="s">
        <v>11842</v>
      </c>
      <c r="E3772" s="58" t="n">
        <v>1</v>
      </c>
      <c r="F3772" s="60" t="n">
        <v>1</v>
      </c>
      <c r="G3772" s="58" t="n">
        <v>1</v>
      </c>
      <c r="H3772" s="58" t="n">
        <v>1</v>
      </c>
      <c r="I3772" s="58" t="n">
        <v>2</v>
      </c>
      <c r="J3772" s="58" t="n">
        <v>66</v>
      </c>
      <c r="K3772" s="58" t="n">
        <v>440</v>
      </c>
      <c r="L3772" s="58" t="s">
        <v>11843</v>
      </c>
      <c r="M3772" s="59" t="str">
        <f aca="false">+CONCATENATE(E3772,F3772,G3772,H3772,I3772,J3772,K3772,L3772)</f>
        <v>111126644004685</v>
      </c>
      <c r="N3772" s="33"/>
    </row>
    <row r="3773" s="34" customFormat="true" ht="14.25" hidden="false" customHeight="false" outlineLevel="0" collapsed="false">
      <c r="A3773" s="27" t="n">
        <v>3764</v>
      </c>
      <c r="B3773" s="58" t="n">
        <v>923272954</v>
      </c>
      <c r="C3773" s="28" t="s">
        <v>11844</v>
      </c>
      <c r="D3773" s="29" t="s">
        <v>11845</v>
      </c>
      <c r="E3773" s="58" t="n">
        <v>3</v>
      </c>
      <c r="F3773" s="60" t="n">
        <v>3</v>
      </c>
      <c r="G3773" s="58" t="n">
        <v>2</v>
      </c>
      <c r="H3773" s="58" t="n">
        <v>1</v>
      </c>
      <c r="I3773" s="58" t="n">
        <v>1</v>
      </c>
      <c r="J3773" s="58" t="n">
        <v>25</v>
      </c>
      <c r="K3773" s="58" t="n">
        <v>799</v>
      </c>
      <c r="L3773" s="58" t="s">
        <v>11846</v>
      </c>
      <c r="M3773" s="59" t="str">
        <f aca="false">+CONCATENATE(E3773,F3773,G3773,H3773,I3773,J3773,K3773,L3773)</f>
        <v>332112579904686</v>
      </c>
      <c r="N3773" s="33"/>
    </row>
    <row r="3774" s="34" customFormat="true" ht="14.25" hidden="false" customHeight="false" outlineLevel="0" collapsed="false">
      <c r="A3774" s="27" t="n">
        <v>3765</v>
      </c>
      <c r="B3774" s="58" t="n">
        <v>923272967</v>
      </c>
      <c r="C3774" s="28" t="s">
        <v>11847</v>
      </c>
      <c r="D3774" s="29" t="s">
        <v>11848</v>
      </c>
      <c r="E3774" s="58" t="n">
        <v>3</v>
      </c>
      <c r="F3774" s="60" t="n">
        <v>3</v>
      </c>
      <c r="G3774" s="58" t="n">
        <v>2</v>
      </c>
      <c r="H3774" s="58" t="n">
        <v>1</v>
      </c>
      <c r="I3774" s="58" t="n">
        <v>1</v>
      </c>
      <c r="J3774" s="58" t="n">
        <v>68</v>
      </c>
      <c r="K3774" s="58" t="n">
        <v>190</v>
      </c>
      <c r="L3774" s="58" t="s">
        <v>11849</v>
      </c>
      <c r="M3774" s="59" t="str">
        <f aca="false">+CONCATENATE(E3774,F3774,G3774,H3774,I3774,J3774,K3774,L3774)</f>
        <v>332116819004687</v>
      </c>
      <c r="N3774" s="33"/>
    </row>
    <row r="3775" s="34" customFormat="true" ht="14.25" hidden="false" customHeight="false" outlineLevel="0" collapsed="false">
      <c r="A3775" s="28" t="n">
        <v>3766</v>
      </c>
      <c r="B3775" s="61" t="n">
        <v>923272968</v>
      </c>
      <c r="C3775" s="28" t="s">
        <v>11850</v>
      </c>
      <c r="D3775" s="29" t="s">
        <v>11851</v>
      </c>
      <c r="E3775" s="58" t="n">
        <v>1</v>
      </c>
      <c r="F3775" s="60" t="n">
        <v>1</v>
      </c>
      <c r="G3775" s="58" t="n">
        <v>1</v>
      </c>
      <c r="H3775" s="58" t="n">
        <v>1</v>
      </c>
      <c r="I3775" s="58" t="n">
        <v>2</v>
      </c>
      <c r="J3775" s="58" t="n">
        <v>85</v>
      </c>
      <c r="K3775" s="58" t="s">
        <v>309</v>
      </c>
      <c r="L3775" s="58" t="s">
        <v>11852</v>
      </c>
      <c r="M3775" s="59" t="str">
        <f aca="false">+CONCATENATE(E3775,F3775,G3775,H3775,I3775,J3775,K3775,L3775)</f>
        <v>111128500104688</v>
      </c>
      <c r="N3775" s="33"/>
    </row>
    <row r="3776" s="34" customFormat="true" ht="14.25" hidden="false" customHeight="false" outlineLevel="0" collapsed="false">
      <c r="A3776" s="27" t="n">
        <v>3767</v>
      </c>
      <c r="B3776" s="54" t="n">
        <v>923272966</v>
      </c>
      <c r="C3776" s="28" t="s">
        <v>11853</v>
      </c>
      <c r="D3776" s="29" t="s">
        <v>11854</v>
      </c>
      <c r="E3776" s="58" t="n">
        <v>3</v>
      </c>
      <c r="F3776" s="60" t="n">
        <v>3</v>
      </c>
      <c r="G3776" s="58" t="n">
        <v>2</v>
      </c>
      <c r="H3776" s="58" t="n">
        <v>1</v>
      </c>
      <c r="I3776" s="58" t="n">
        <v>1</v>
      </c>
      <c r="J3776" s="58" t="s">
        <v>399</v>
      </c>
      <c r="K3776" s="58" t="n">
        <v>266</v>
      </c>
      <c r="L3776" s="58" t="s">
        <v>11855</v>
      </c>
      <c r="M3776" s="59" t="str">
        <f aca="false">+CONCATENATE(E3776,F3776,G3776,H3776,I3776,J3776,K3776,L3776)</f>
        <v>332110526604689</v>
      </c>
      <c r="N3776" s="33"/>
    </row>
    <row r="3777" s="34" customFormat="true" ht="14.25" hidden="false" customHeight="false" outlineLevel="0" collapsed="false">
      <c r="A3777" s="27" t="n">
        <v>3768</v>
      </c>
      <c r="B3777" s="54" t="n">
        <v>923272978</v>
      </c>
      <c r="C3777" s="28" t="s">
        <v>11856</v>
      </c>
      <c r="D3777" s="29" t="s">
        <v>11857</v>
      </c>
      <c r="E3777" s="58" t="n">
        <v>1</v>
      </c>
      <c r="F3777" s="60" t="n">
        <v>1</v>
      </c>
      <c r="G3777" s="58" t="n">
        <v>1</v>
      </c>
      <c r="H3777" s="58" t="n">
        <v>1</v>
      </c>
      <c r="I3777" s="58" t="n">
        <v>1</v>
      </c>
      <c r="J3777" s="58" t="n">
        <v>11</v>
      </c>
      <c r="K3777" s="58" t="s">
        <v>21</v>
      </c>
      <c r="L3777" s="58" t="s">
        <v>11858</v>
      </c>
      <c r="M3777" s="59" t="str">
        <f aca="false">+CONCATENATE(E3777,F3777,G3777,H3777,I3777,J3777,K3777,L3777)</f>
        <v>111111100004702</v>
      </c>
      <c r="N3777" s="33"/>
    </row>
    <row r="3778" s="34" customFormat="true" ht="14.25" hidden="false" customHeight="false" outlineLevel="0" collapsed="false">
      <c r="A3778" s="27" t="n">
        <v>3769</v>
      </c>
      <c r="B3778" s="54" t="n">
        <v>923272983</v>
      </c>
      <c r="C3778" s="28" t="s">
        <v>11859</v>
      </c>
      <c r="D3778" s="29" t="s">
        <v>11860</v>
      </c>
      <c r="E3778" s="58" t="n">
        <v>1</v>
      </c>
      <c r="F3778" s="60" t="n">
        <v>1</v>
      </c>
      <c r="G3778" s="58" t="n">
        <v>1</v>
      </c>
      <c r="H3778" s="58" t="n">
        <v>1</v>
      </c>
      <c r="I3778" s="58" t="n">
        <v>2</v>
      </c>
      <c r="J3778" s="58" t="n">
        <v>41</v>
      </c>
      <c r="K3778" s="58" t="n">
        <v>551</v>
      </c>
      <c r="L3778" s="58" t="s">
        <v>11861</v>
      </c>
      <c r="M3778" s="59" t="str">
        <f aca="false">+CONCATENATE(E3778,F3778,G3778,H3778,I3778,J3778,K3778,L3778)</f>
        <v>111124155104703</v>
      </c>
      <c r="N3778" s="33"/>
    </row>
    <row r="3779" s="34" customFormat="true" ht="14.25" hidden="false" customHeight="false" outlineLevel="0" collapsed="false">
      <c r="A3779" s="27" t="n">
        <v>3770</v>
      </c>
      <c r="B3779" s="54" t="n">
        <v>923272985</v>
      </c>
      <c r="C3779" s="28" t="s">
        <v>11862</v>
      </c>
      <c r="D3779" s="29" t="s">
        <v>11863</v>
      </c>
      <c r="E3779" s="58" t="n">
        <v>1</v>
      </c>
      <c r="F3779" s="60" t="n">
        <v>1</v>
      </c>
      <c r="G3779" s="58" t="n">
        <v>1</v>
      </c>
      <c r="H3779" s="58" t="n">
        <v>1</v>
      </c>
      <c r="I3779" s="58" t="n">
        <v>2</v>
      </c>
      <c r="J3779" s="58" t="s">
        <v>399</v>
      </c>
      <c r="K3779" s="58" t="n">
        <v>266</v>
      </c>
      <c r="L3779" s="58" t="s">
        <v>11864</v>
      </c>
      <c r="M3779" s="59" t="str">
        <f aca="false">+CONCATENATE(E3779,F3779,G3779,H3779,I3779,J3779,K3779,L3779)</f>
        <v>111120526604704</v>
      </c>
      <c r="N3779" s="33"/>
    </row>
    <row r="3780" s="38" customFormat="true" ht="28.5" hidden="false" customHeight="false" outlineLevel="0" collapsed="false">
      <c r="A3780" s="28" t="n">
        <v>3771</v>
      </c>
      <c r="B3780" s="54" t="n">
        <v>923272988</v>
      </c>
      <c r="C3780" s="28" t="s">
        <v>11865</v>
      </c>
      <c r="D3780" s="29" t="s">
        <v>11866</v>
      </c>
      <c r="E3780" s="54" t="n">
        <v>1</v>
      </c>
      <c r="F3780" s="60" t="n">
        <v>1</v>
      </c>
      <c r="G3780" s="54" t="n">
        <v>1</v>
      </c>
      <c r="H3780" s="54" t="n">
        <v>1</v>
      </c>
      <c r="I3780" s="54" t="n">
        <v>2</v>
      </c>
      <c r="J3780" s="54" t="n">
        <v>70</v>
      </c>
      <c r="K3780" s="54" t="n">
        <v>678</v>
      </c>
      <c r="L3780" s="54" t="s">
        <v>11867</v>
      </c>
      <c r="M3780" s="57" t="str">
        <f aca="false">+CONCATENATE(E3780,F3780,G3780,H3780,I3780,J3780,K3780,L3780)</f>
        <v>111127067804707</v>
      </c>
      <c r="N3780" s="37"/>
    </row>
    <row r="3781" s="38" customFormat="true" ht="14.25" hidden="false" customHeight="false" outlineLevel="0" collapsed="false">
      <c r="A3781" s="27" t="n">
        <v>3772</v>
      </c>
      <c r="B3781" s="54" t="n">
        <v>923272989</v>
      </c>
      <c r="C3781" s="28" t="s">
        <v>11868</v>
      </c>
      <c r="D3781" s="29" t="s">
        <v>11869</v>
      </c>
      <c r="E3781" s="54" t="n">
        <v>1</v>
      </c>
      <c r="F3781" s="60" t="n">
        <v>1</v>
      </c>
      <c r="G3781" s="54" t="n">
        <v>1</v>
      </c>
      <c r="H3781" s="54" t="n">
        <v>1</v>
      </c>
      <c r="I3781" s="54" t="n">
        <v>2</v>
      </c>
      <c r="J3781" s="54" t="n">
        <v>54</v>
      </c>
      <c r="K3781" s="54" t="n">
        <v>720</v>
      </c>
      <c r="L3781" s="54" t="s">
        <v>11870</v>
      </c>
      <c r="M3781" s="57" t="str">
        <f aca="false">+CONCATENATE(E3781,F3781,G3781,H3781,I3781,J3781,K3781,L3781)</f>
        <v>111125472004708</v>
      </c>
      <c r="N3781" s="37"/>
    </row>
    <row r="3782" s="38" customFormat="true" ht="14.25" hidden="false" customHeight="false" outlineLevel="0" collapsed="false">
      <c r="A3782" s="27" t="n">
        <v>3773</v>
      </c>
      <c r="B3782" s="54" t="n">
        <v>923272990</v>
      </c>
      <c r="C3782" s="28" t="s">
        <v>11871</v>
      </c>
      <c r="D3782" s="29" t="s">
        <v>11872</v>
      </c>
      <c r="E3782" s="54" t="n">
        <v>3</v>
      </c>
      <c r="F3782" s="60" t="n">
        <v>3</v>
      </c>
      <c r="G3782" s="54" t="n">
        <v>2</v>
      </c>
      <c r="H3782" s="54" t="n">
        <v>1</v>
      </c>
      <c r="I3782" s="54" t="n">
        <v>1</v>
      </c>
      <c r="J3782" s="54" t="n">
        <v>70</v>
      </c>
      <c r="K3782" s="54" t="n">
        <v>713</v>
      </c>
      <c r="L3782" s="54" t="s">
        <v>11873</v>
      </c>
      <c r="M3782" s="57" t="str">
        <f aca="false">+CONCATENATE(E3782,F3782,G3782,H3782,I3782,J3782,K3782,L3782)</f>
        <v>332117071304705</v>
      </c>
      <c r="N3782" s="37"/>
    </row>
    <row r="3783" s="38" customFormat="true" ht="14.25" hidden="false" customHeight="false" outlineLevel="0" collapsed="false">
      <c r="A3783" s="27" t="n">
        <v>3774</v>
      </c>
      <c r="B3783" s="54" t="n">
        <v>923272991</v>
      </c>
      <c r="C3783" s="28" t="s">
        <v>11874</v>
      </c>
      <c r="D3783" s="29" t="s">
        <v>11875</v>
      </c>
      <c r="E3783" s="54" t="n">
        <v>3</v>
      </c>
      <c r="F3783" s="60" t="n">
        <v>3</v>
      </c>
      <c r="G3783" s="54" t="n">
        <v>2</v>
      </c>
      <c r="H3783" s="54" t="n">
        <v>1</v>
      </c>
      <c r="I3783" s="54" t="n">
        <v>1</v>
      </c>
      <c r="J3783" s="54" t="n">
        <v>70</v>
      </c>
      <c r="K3783" s="54" t="n">
        <v>418</v>
      </c>
      <c r="L3783" s="54" t="s">
        <v>11873</v>
      </c>
      <c r="M3783" s="57" t="str">
        <f aca="false">+CONCATENATE(E3783,F3783,G3783,H3783,I3783,J3783,K3783,L3783)</f>
        <v>332117041804705</v>
      </c>
      <c r="N3783" s="37"/>
    </row>
    <row r="3784" s="38" customFormat="true" ht="14.25" hidden="false" customHeight="false" outlineLevel="0" collapsed="false">
      <c r="A3784" s="27" t="n">
        <v>3775</v>
      </c>
      <c r="B3784" s="54" t="n">
        <v>923272992</v>
      </c>
      <c r="C3784" s="28" t="s">
        <v>11876</v>
      </c>
      <c r="D3784" s="29" t="s">
        <v>11877</v>
      </c>
      <c r="E3784" s="54" t="n">
        <v>3</v>
      </c>
      <c r="F3784" s="60" t="n">
        <v>3</v>
      </c>
      <c r="G3784" s="54" t="n">
        <v>2</v>
      </c>
      <c r="H3784" s="54" t="n">
        <v>0</v>
      </c>
      <c r="I3784" s="54" t="n">
        <v>1</v>
      </c>
      <c r="J3784" s="54" t="s">
        <v>399</v>
      </c>
      <c r="K3784" s="54" t="n">
        <v>670</v>
      </c>
      <c r="L3784" s="54" t="s">
        <v>11878</v>
      </c>
      <c r="M3784" s="57" t="str">
        <f aca="false">+CONCATENATE(E3784,F3784,G3784,H3784,I3784,J3784,K3784,L3784)</f>
        <v>332010567004710</v>
      </c>
      <c r="N3784" s="37"/>
    </row>
    <row r="3785" s="38" customFormat="true" ht="14.25" hidden="false" customHeight="false" outlineLevel="0" collapsed="false">
      <c r="A3785" s="27" t="n">
        <v>3776</v>
      </c>
      <c r="B3785" s="54" t="n">
        <v>923272994</v>
      </c>
      <c r="C3785" s="28" t="s">
        <v>11879</v>
      </c>
      <c r="D3785" s="29" t="s">
        <v>11880</v>
      </c>
      <c r="E3785" s="54" t="n">
        <v>3</v>
      </c>
      <c r="F3785" s="60" t="n">
        <v>1</v>
      </c>
      <c r="G3785" s="54" t="n">
        <v>2</v>
      </c>
      <c r="H3785" s="54" t="n">
        <v>1</v>
      </c>
      <c r="I3785" s="54" t="n">
        <v>0</v>
      </c>
      <c r="J3785" s="54" t="s">
        <v>20</v>
      </c>
      <c r="K3785" s="54" t="s">
        <v>21</v>
      </c>
      <c r="L3785" s="54" t="s">
        <v>11881</v>
      </c>
      <c r="M3785" s="57" t="str">
        <f aca="false">+CONCATENATE(E3785,F3785,G3785,H3785,I3785,J3785,K3785,L3785)</f>
        <v>312100000004723</v>
      </c>
      <c r="N3785" s="37"/>
    </row>
    <row r="3786" s="38" customFormat="true" ht="14.25" hidden="false" customHeight="false" outlineLevel="0" collapsed="false">
      <c r="A3786" s="27" t="n">
        <v>3777</v>
      </c>
      <c r="B3786" s="54" t="n">
        <v>923272997</v>
      </c>
      <c r="C3786" s="28" t="s">
        <v>11882</v>
      </c>
      <c r="D3786" s="29" t="s">
        <v>11883</v>
      </c>
      <c r="E3786" s="54" t="n">
        <v>3</v>
      </c>
      <c r="F3786" s="60" t="n">
        <v>3</v>
      </c>
      <c r="G3786" s="54" t="n">
        <v>2</v>
      </c>
      <c r="H3786" s="54" t="n">
        <v>1</v>
      </c>
      <c r="I3786" s="54" t="n">
        <v>1</v>
      </c>
      <c r="J3786" s="54" t="n">
        <v>81</v>
      </c>
      <c r="K3786" s="54" t="s">
        <v>5120</v>
      </c>
      <c r="L3786" s="54" t="s">
        <v>11884</v>
      </c>
      <c r="M3786" s="57" t="str">
        <f aca="false">+CONCATENATE(E3786,F3786,G3786,H3786,I3786,J3786,K3786,L3786)</f>
        <v>332118106504724</v>
      </c>
      <c r="N3786" s="37"/>
    </row>
    <row r="3787" s="38" customFormat="true" ht="14.25" hidden="false" customHeight="false" outlineLevel="0" collapsed="false">
      <c r="A3787" s="28" t="n">
        <v>3778</v>
      </c>
      <c r="B3787" s="54" t="n">
        <v>220125999</v>
      </c>
      <c r="C3787" s="28" t="s">
        <v>11885</v>
      </c>
      <c r="D3787" s="29" t="s">
        <v>11886</v>
      </c>
      <c r="E3787" s="54" t="n">
        <v>3</v>
      </c>
      <c r="F3787" s="60" t="n">
        <v>3</v>
      </c>
      <c r="G3787" s="54" t="n">
        <v>2</v>
      </c>
      <c r="H3787" s="54" t="n">
        <v>0</v>
      </c>
      <c r="I3787" s="54" t="n">
        <v>1</v>
      </c>
      <c r="J3787" s="54" t="n">
        <v>25</v>
      </c>
      <c r="K3787" s="54" t="n">
        <v>875</v>
      </c>
      <c r="L3787" s="54" t="s">
        <v>11887</v>
      </c>
      <c r="M3787" s="57" t="str">
        <f aca="false">+CONCATENATE(E3787,F3787,G3787,H3787,I3787,J3787,K3787,L3787)</f>
        <v>332012587500116</v>
      </c>
      <c r="N3787" s="37"/>
    </row>
    <row r="3788" s="38" customFormat="true" ht="14.25" hidden="false" customHeight="false" outlineLevel="0" collapsed="false">
      <c r="A3788" s="27" t="n">
        <v>3779</v>
      </c>
      <c r="B3788" s="54" t="n">
        <v>923272998</v>
      </c>
      <c r="C3788" s="28" t="s">
        <v>11888</v>
      </c>
      <c r="D3788" s="29" t="s">
        <v>11889</v>
      </c>
      <c r="E3788" s="54" t="n">
        <v>2</v>
      </c>
      <c r="F3788" s="60" t="n">
        <v>4</v>
      </c>
      <c r="G3788" s="54" t="n">
        <v>1</v>
      </c>
      <c r="H3788" s="54" t="n">
        <v>1</v>
      </c>
      <c r="I3788" s="54" t="n">
        <v>0</v>
      </c>
      <c r="J3788" s="54" t="s">
        <v>20</v>
      </c>
      <c r="K3788" s="54" t="s">
        <v>21</v>
      </c>
      <c r="L3788" s="54" t="s">
        <v>11890</v>
      </c>
      <c r="M3788" s="57" t="str">
        <f aca="false">+CONCATENATE(E3788,F3788,G3788,H3788,I3788,J3788,K3788,L3788)</f>
        <v>241100000004729</v>
      </c>
      <c r="N3788" s="37"/>
    </row>
    <row r="3789" s="38" customFormat="true" ht="14.25" hidden="false" customHeight="false" outlineLevel="0" collapsed="false">
      <c r="A3789" s="27" t="n">
        <v>3780</v>
      </c>
      <c r="B3789" s="54" t="n">
        <v>923273001</v>
      </c>
      <c r="C3789" s="28" t="s">
        <v>11891</v>
      </c>
      <c r="D3789" s="29" t="s">
        <v>11892</v>
      </c>
      <c r="E3789" s="54" t="n">
        <v>3</v>
      </c>
      <c r="F3789" s="60" t="n">
        <v>3</v>
      </c>
      <c r="G3789" s="54" t="n">
        <v>2</v>
      </c>
      <c r="H3789" s="54" t="n">
        <v>0</v>
      </c>
      <c r="I3789" s="54" t="n">
        <v>1</v>
      </c>
      <c r="J3789" s="54" t="n">
        <v>13</v>
      </c>
      <c r="K3789" s="54" t="n">
        <v>430</v>
      </c>
      <c r="L3789" s="54" t="s">
        <v>11893</v>
      </c>
      <c r="M3789" s="57" t="str">
        <f aca="false">+CONCATENATE(E3789,F3789,G3789,H3789,I3789,J3789,K3789,L3789)</f>
        <v>332011343004725</v>
      </c>
      <c r="N3789" s="37"/>
    </row>
    <row r="3790" s="38" customFormat="true" ht="14.25" hidden="false" customHeight="false" outlineLevel="0" collapsed="false">
      <c r="A3790" s="27" t="n">
        <v>3781</v>
      </c>
      <c r="B3790" s="54" t="n">
        <v>923273002</v>
      </c>
      <c r="C3790" s="28" t="s">
        <v>11894</v>
      </c>
      <c r="D3790" s="29" t="s">
        <v>11895</v>
      </c>
      <c r="E3790" s="54" t="n">
        <v>1</v>
      </c>
      <c r="F3790" s="60" t="n">
        <v>1</v>
      </c>
      <c r="G3790" s="54" t="n">
        <v>1</v>
      </c>
      <c r="H3790" s="54" t="n">
        <v>1</v>
      </c>
      <c r="I3790" s="54" t="n">
        <v>2</v>
      </c>
      <c r="J3790" s="54" t="n">
        <v>41</v>
      </c>
      <c r="K3790" s="54" t="n">
        <v>872</v>
      </c>
      <c r="L3790" s="54" t="s">
        <v>11896</v>
      </c>
      <c r="M3790" s="57" t="str">
        <f aca="false">+CONCATENATE(E3790,F3790,G3790,H3790,I3790,J3790,K3790,L3790)</f>
        <v>111124187204726</v>
      </c>
      <c r="N3790" s="37"/>
    </row>
    <row r="3791" s="38" customFormat="true" ht="14.25" hidden="false" customHeight="false" outlineLevel="0" collapsed="false">
      <c r="A3791" s="27" t="n">
        <v>3782</v>
      </c>
      <c r="B3791" s="54" t="n">
        <v>923273023</v>
      </c>
      <c r="C3791" s="28" t="s">
        <v>11897</v>
      </c>
      <c r="D3791" s="29" t="s">
        <v>11898</v>
      </c>
      <c r="E3791" s="54" t="n">
        <v>1</v>
      </c>
      <c r="F3791" s="60" t="n">
        <v>1</v>
      </c>
      <c r="G3791" s="54" t="n">
        <v>1</v>
      </c>
      <c r="H3791" s="54" t="n">
        <v>1</v>
      </c>
      <c r="I3791" s="54" t="n">
        <v>2</v>
      </c>
      <c r="J3791" s="54" t="n">
        <v>25</v>
      </c>
      <c r="K3791" s="54" t="n">
        <v>483</v>
      </c>
      <c r="L3791" s="54" t="s">
        <v>11899</v>
      </c>
      <c r="M3791" s="57" t="str">
        <f aca="false">+CONCATENATE(E3791,F3791,G3791,H3791,I3791,J3791,K3791,L3791)</f>
        <v>111122548304727</v>
      </c>
      <c r="N3791" s="37"/>
    </row>
    <row r="3792" s="38" customFormat="true" ht="14.25" hidden="false" customHeight="false" outlineLevel="0" collapsed="false">
      <c r="A3792" s="28" t="n">
        <v>3783</v>
      </c>
      <c r="B3792" s="54" t="n">
        <v>923272993</v>
      </c>
      <c r="C3792" s="28" t="s">
        <v>11900</v>
      </c>
      <c r="D3792" s="29" t="s">
        <v>11901</v>
      </c>
      <c r="E3792" s="54" t="n">
        <v>1</v>
      </c>
      <c r="F3792" s="60" t="n">
        <v>1</v>
      </c>
      <c r="G3792" s="54" t="n">
        <v>1</v>
      </c>
      <c r="H3792" s="54" t="n">
        <v>1</v>
      </c>
      <c r="I3792" s="54" t="n">
        <v>2</v>
      </c>
      <c r="J3792" s="54" t="n">
        <v>13</v>
      </c>
      <c r="K3792" s="54" t="n">
        <v>160</v>
      </c>
      <c r="L3792" s="54" t="s">
        <v>11902</v>
      </c>
      <c r="M3792" s="57" t="str">
        <f aca="false">+CONCATENATE(E3792,F3792,G3792,H3792,I3792,J3792,K3792,L3792)</f>
        <v>111121316004728</v>
      </c>
      <c r="N3792" s="37"/>
    </row>
    <row r="3793" s="38" customFormat="true" ht="14.25" hidden="false" customHeight="false" outlineLevel="0" collapsed="false">
      <c r="A3793" s="27" t="n">
        <v>3784</v>
      </c>
      <c r="B3793" s="54" t="n">
        <v>923272813</v>
      </c>
      <c r="C3793" s="28" t="s">
        <v>11903</v>
      </c>
      <c r="D3793" s="29" t="s">
        <v>11904</v>
      </c>
      <c r="E3793" s="54" t="n">
        <v>1</v>
      </c>
      <c r="F3793" s="60" t="n">
        <v>1</v>
      </c>
      <c r="G3793" s="54" t="n">
        <v>1</v>
      </c>
      <c r="H3793" s="54" t="n">
        <v>1</v>
      </c>
      <c r="I3793" s="54" t="n">
        <v>2</v>
      </c>
      <c r="J3793" s="54" t="n">
        <v>54</v>
      </c>
      <c r="K3793" s="54" t="s">
        <v>309</v>
      </c>
      <c r="L3793" s="54" t="s">
        <v>11905</v>
      </c>
      <c r="M3793" s="57" t="str">
        <f aca="false">+CONCATENATE(E3793,F3793,G3793,H3793,I3793,J3793,K3793,L3793)</f>
        <v>111125400104307</v>
      </c>
      <c r="N3793" s="37"/>
    </row>
    <row r="3794" s="38" customFormat="true" ht="14.25" hidden="false" customHeight="false" outlineLevel="0" collapsed="false">
      <c r="A3794" s="27" t="n">
        <v>3785</v>
      </c>
      <c r="B3794" s="54" t="n">
        <v>923273122</v>
      </c>
      <c r="C3794" s="28" t="s">
        <v>11879</v>
      </c>
      <c r="D3794" s="29" t="s">
        <v>11906</v>
      </c>
      <c r="E3794" s="54" t="n">
        <v>3</v>
      </c>
      <c r="F3794" s="60" t="n">
        <v>3</v>
      </c>
      <c r="G3794" s="54" t="n">
        <v>2</v>
      </c>
      <c r="H3794" s="54" t="n">
        <v>0</v>
      </c>
      <c r="I3794" s="54" t="n">
        <v>1</v>
      </c>
      <c r="J3794" s="54" t="n">
        <v>54</v>
      </c>
      <c r="K3794" s="54" t="n">
        <v>518</v>
      </c>
      <c r="L3794" s="54" t="s">
        <v>11907</v>
      </c>
      <c r="M3794" s="57" t="str">
        <f aca="false">+CONCATENATE(E3794,F3794,G3794,H3794,I3794,J3794,K3794,L3794)</f>
        <v>332015451804762</v>
      </c>
      <c r="N3794" s="37"/>
    </row>
    <row r="3795" s="38" customFormat="true" ht="14.25" hidden="false" customHeight="false" outlineLevel="0" collapsed="false">
      <c r="A3795" s="27" t="n">
        <v>3786</v>
      </c>
      <c r="B3795" s="54" t="n">
        <v>923273069</v>
      </c>
      <c r="C3795" s="28" t="s">
        <v>11908</v>
      </c>
      <c r="D3795" s="29" t="s">
        <v>11909</v>
      </c>
      <c r="E3795" s="62" t="n">
        <v>3</v>
      </c>
      <c r="F3795" s="60" t="n">
        <v>3</v>
      </c>
      <c r="G3795" s="54" t="n">
        <v>2</v>
      </c>
      <c r="H3795" s="54" t="n">
        <v>1</v>
      </c>
      <c r="I3795" s="54" t="n">
        <v>1</v>
      </c>
      <c r="J3795" s="54" t="n">
        <v>73</v>
      </c>
      <c r="K3795" s="54" t="n">
        <v>168</v>
      </c>
      <c r="L3795" s="54" t="s">
        <v>11910</v>
      </c>
      <c r="M3795" s="57" t="str">
        <f aca="false">+CONCATENATE(E3795,F3795,G3795,H3795,I3795,J3795,K3795,L3795)</f>
        <v>332117316804763</v>
      </c>
      <c r="N3795" s="37"/>
    </row>
    <row r="3796" s="38" customFormat="true" ht="28.5" hidden="false" customHeight="false" outlineLevel="0" collapsed="false">
      <c r="A3796" s="27" t="n">
        <v>3787</v>
      </c>
      <c r="B3796" s="54" t="n">
        <v>923273057</v>
      </c>
      <c r="C3796" s="28" t="s">
        <v>11911</v>
      </c>
      <c r="D3796" s="29" t="s">
        <v>11912</v>
      </c>
      <c r="E3796" s="62" t="n">
        <v>3</v>
      </c>
      <c r="F3796" s="60" t="n">
        <v>3</v>
      </c>
      <c r="G3796" s="54" t="n">
        <v>2</v>
      </c>
      <c r="H3796" s="54" t="n">
        <v>0</v>
      </c>
      <c r="I3796" s="54" t="n">
        <v>1</v>
      </c>
      <c r="J3796" s="54" t="n">
        <v>54</v>
      </c>
      <c r="K3796" s="54" t="n">
        <v>172</v>
      </c>
      <c r="L3796" s="54" t="s">
        <v>11913</v>
      </c>
      <c r="M3796" s="57" t="str">
        <f aca="false">+CONCATENATE(E3796,F3796,G3796,H3796,I3796,J3796,K3796,L3796)</f>
        <v>332015417204764</v>
      </c>
      <c r="N3796" s="37"/>
    </row>
    <row r="3797" s="38" customFormat="true" ht="14.25" hidden="false" customHeight="false" outlineLevel="0" collapsed="false">
      <c r="A3797" s="27" t="n">
        <v>3788</v>
      </c>
      <c r="B3797" s="54" t="n">
        <v>923273055</v>
      </c>
      <c r="C3797" s="28" t="s">
        <v>11914</v>
      </c>
      <c r="D3797" s="29" t="s">
        <v>11915</v>
      </c>
      <c r="E3797" s="62" t="n">
        <v>1</v>
      </c>
      <c r="F3797" s="60" t="n">
        <v>1</v>
      </c>
      <c r="G3797" s="54" t="n">
        <v>1</v>
      </c>
      <c r="H3797" s="54" t="n">
        <v>1</v>
      </c>
      <c r="I3797" s="54" t="n">
        <v>1</v>
      </c>
      <c r="J3797" s="54" t="s">
        <v>399</v>
      </c>
      <c r="K3797" s="54" t="s">
        <v>21</v>
      </c>
      <c r="L3797" s="54" t="s">
        <v>11916</v>
      </c>
      <c r="M3797" s="57" t="str">
        <f aca="false">+CONCATENATE(E3797,F3797,G3797,H3797,I3797,J3797,K3797,L3797)</f>
        <v>111110500004765</v>
      </c>
      <c r="N3797" s="37"/>
    </row>
    <row r="3798" s="38" customFormat="true" ht="14.25" hidden="false" customHeight="false" outlineLevel="0" collapsed="false">
      <c r="A3798" s="27" t="n">
        <v>3789</v>
      </c>
      <c r="B3798" s="54" t="n">
        <v>923273042</v>
      </c>
      <c r="C3798" s="28" t="s">
        <v>11917</v>
      </c>
      <c r="D3798" s="29" t="s">
        <v>11918</v>
      </c>
      <c r="E3798" s="62" t="n">
        <v>3</v>
      </c>
      <c r="F3798" s="60" t="n">
        <v>3</v>
      </c>
      <c r="G3798" s="54" t="n">
        <v>2</v>
      </c>
      <c r="H3798" s="54" t="n">
        <v>0</v>
      </c>
      <c r="I3798" s="54" t="n">
        <v>1</v>
      </c>
      <c r="J3798" s="54" t="n">
        <v>54</v>
      </c>
      <c r="K3798" s="54" t="s">
        <v>309</v>
      </c>
      <c r="L3798" s="54" t="s">
        <v>11919</v>
      </c>
      <c r="M3798" s="57" t="str">
        <f aca="false">+CONCATENATE(E3798,F3798,G3798,H3798,I3798,J3798,K3798,L3798)</f>
        <v>332015400104766</v>
      </c>
      <c r="N3798" s="37"/>
    </row>
    <row r="3799" s="38" customFormat="true" ht="14.25" hidden="false" customHeight="false" outlineLevel="0" collapsed="false">
      <c r="A3799" s="28" t="n">
        <v>3790</v>
      </c>
      <c r="B3799" s="54" t="n">
        <v>923273054</v>
      </c>
      <c r="C3799" s="28" t="s">
        <v>11920</v>
      </c>
      <c r="D3799" s="29" t="s">
        <v>11921</v>
      </c>
      <c r="E3799" s="62" t="n">
        <v>1</v>
      </c>
      <c r="F3799" s="60" t="n">
        <v>1</v>
      </c>
      <c r="G3799" s="54" t="n">
        <v>1</v>
      </c>
      <c r="H3799" s="54" t="n">
        <v>1</v>
      </c>
      <c r="I3799" s="54" t="n">
        <v>1</v>
      </c>
      <c r="J3799" s="54" t="s">
        <v>399</v>
      </c>
      <c r="K3799" s="54" t="s">
        <v>21</v>
      </c>
      <c r="L3799" s="54" t="s">
        <v>11922</v>
      </c>
      <c r="M3799" s="57" t="str">
        <f aca="false">+CONCATENATE(E3799,F3799,G3799,H3799,I3799,J3799,K3799,L3799)</f>
        <v>111110500004767</v>
      </c>
      <c r="N3799" s="37"/>
    </row>
    <row r="3800" s="38" customFormat="true" ht="14.25" hidden="false" customHeight="false" outlineLevel="0" collapsed="false">
      <c r="A3800" s="27" t="n">
        <v>3791</v>
      </c>
      <c r="B3800" s="54" t="n">
        <v>923273056</v>
      </c>
      <c r="C3800" s="28" t="s">
        <v>11923</v>
      </c>
      <c r="D3800" s="29" t="s">
        <v>11924</v>
      </c>
      <c r="E3800" s="54" t="n">
        <v>3</v>
      </c>
      <c r="F3800" s="60" t="n">
        <v>2</v>
      </c>
      <c r="G3800" s="54" t="n">
        <v>1</v>
      </c>
      <c r="H3800" s="54" t="n">
        <v>1</v>
      </c>
      <c r="I3800" s="54" t="n">
        <v>2</v>
      </c>
      <c r="J3800" s="54" t="n">
        <v>88</v>
      </c>
      <c r="K3800" s="54" t="s">
        <v>21</v>
      </c>
      <c r="L3800" s="54" t="s">
        <v>11925</v>
      </c>
      <c r="M3800" s="57" t="str">
        <f aca="false">+CONCATENATE(E3800,F3800,G3800,H3800,I3800,J3800,K3800,L3800)</f>
        <v>321128800004768</v>
      </c>
      <c r="N3800" s="37"/>
    </row>
    <row r="3801" s="38" customFormat="true" ht="14.25" hidden="false" customHeight="false" outlineLevel="0" collapsed="false">
      <c r="A3801" s="27" t="n">
        <v>3792</v>
      </c>
      <c r="B3801" s="54" t="n">
        <v>923273058</v>
      </c>
      <c r="C3801" s="28" t="s">
        <v>11926</v>
      </c>
      <c r="D3801" s="29" t="s">
        <v>11927</v>
      </c>
      <c r="E3801" s="62" t="n">
        <v>3</v>
      </c>
      <c r="F3801" s="60" t="n">
        <v>2</v>
      </c>
      <c r="G3801" s="54" t="n">
        <v>1</v>
      </c>
      <c r="H3801" s="54" t="n">
        <v>1</v>
      </c>
      <c r="I3801" s="54" t="n">
        <v>2</v>
      </c>
      <c r="J3801" s="54" t="s">
        <v>399</v>
      </c>
      <c r="K3801" s="54" t="s">
        <v>21</v>
      </c>
      <c r="L3801" s="54" t="s">
        <v>11928</v>
      </c>
      <c r="M3801" s="57" t="str">
        <f aca="false">+CONCATENATE(E3801,F3801,G3801,H3801,I3801,J3801,K3801,L3801)</f>
        <v>321120500004769</v>
      </c>
      <c r="N3801" s="37"/>
    </row>
    <row r="3802" s="38" customFormat="true" ht="14.25" hidden="false" customHeight="false" outlineLevel="0" collapsed="false">
      <c r="A3802" s="27" t="n">
        <v>3793</v>
      </c>
      <c r="B3802" s="54" t="n">
        <v>923273059</v>
      </c>
      <c r="C3802" s="28" t="s">
        <v>11929</v>
      </c>
      <c r="D3802" s="29" t="s">
        <v>11930</v>
      </c>
      <c r="E3802" s="62" t="n">
        <v>3</v>
      </c>
      <c r="F3802" s="60" t="n">
        <v>3</v>
      </c>
      <c r="G3802" s="54" t="n">
        <v>1</v>
      </c>
      <c r="H3802" s="54" t="n">
        <v>1</v>
      </c>
      <c r="I3802" s="54" t="n">
        <v>2</v>
      </c>
      <c r="J3802" s="54" t="s">
        <v>399</v>
      </c>
      <c r="K3802" s="54" t="s">
        <v>309</v>
      </c>
      <c r="L3802" s="54" t="s">
        <v>11931</v>
      </c>
      <c r="M3802" s="57" t="str">
        <f aca="false">+CONCATENATE(E3802,F3802,G3802,H3802,I3802,J3802,K3802,L3802)</f>
        <v>331120500104770</v>
      </c>
      <c r="N3802" s="37"/>
    </row>
    <row r="3803" s="38" customFormat="true" ht="14.25" hidden="false" customHeight="false" outlineLevel="0" collapsed="false">
      <c r="A3803" s="27" t="n">
        <v>3794</v>
      </c>
      <c r="B3803" s="54" t="n">
        <v>923273060</v>
      </c>
      <c r="C3803" s="28" t="s">
        <v>11932</v>
      </c>
      <c r="D3803" s="29" t="s">
        <v>11933</v>
      </c>
      <c r="E3803" s="62" t="n">
        <v>3</v>
      </c>
      <c r="F3803" s="60" t="n">
        <v>3</v>
      </c>
      <c r="G3803" s="54" t="n">
        <v>1</v>
      </c>
      <c r="H3803" s="54" t="n">
        <v>1</v>
      </c>
      <c r="I3803" s="54" t="n">
        <v>2</v>
      </c>
      <c r="J3803" s="54" t="s">
        <v>399</v>
      </c>
      <c r="K3803" s="54" t="s">
        <v>635</v>
      </c>
      <c r="L3803" s="54" t="s">
        <v>11934</v>
      </c>
      <c r="M3803" s="57" t="str">
        <f aca="false">+CONCATENATE(E3803,F3803,G3803,H3803,I3803,J3803,K3803,L3803)</f>
        <v>331120508804771</v>
      </c>
      <c r="N3803" s="37"/>
    </row>
    <row r="3804" s="38" customFormat="true" ht="14.25" hidden="false" customHeight="false" outlineLevel="0" collapsed="false">
      <c r="A3804" s="28" t="n">
        <v>3795</v>
      </c>
      <c r="B3804" s="54" t="n">
        <v>923273061</v>
      </c>
      <c r="C3804" s="28" t="s">
        <v>11935</v>
      </c>
      <c r="D3804" s="29" t="s">
        <v>11936</v>
      </c>
      <c r="E3804" s="62" t="n">
        <v>3</v>
      </c>
      <c r="F3804" s="60" t="n">
        <v>3</v>
      </c>
      <c r="G3804" s="54" t="n">
        <v>1</v>
      </c>
      <c r="H3804" s="54" t="n">
        <v>1</v>
      </c>
      <c r="I3804" s="54" t="n">
        <v>2</v>
      </c>
      <c r="J3804" s="54" t="n">
        <v>52</v>
      </c>
      <c r="K3804" s="54" t="n">
        <v>480</v>
      </c>
      <c r="L3804" s="54" t="s">
        <v>11937</v>
      </c>
      <c r="M3804" s="57" t="str">
        <f aca="false">+CONCATENATE(E3804,F3804,G3804,H3804,I3804,J3804,K3804,L3804)</f>
        <v>331125248004772</v>
      </c>
      <c r="N3804" s="37"/>
    </row>
    <row r="3805" s="38" customFormat="true" ht="14.25" hidden="false" customHeight="false" outlineLevel="0" collapsed="false">
      <c r="A3805" s="27" t="n">
        <v>3796</v>
      </c>
      <c r="B3805" s="54" t="n">
        <v>923273064</v>
      </c>
      <c r="C3805" s="28" t="s">
        <v>11938</v>
      </c>
      <c r="D3805" s="29" t="s">
        <v>11939</v>
      </c>
      <c r="E3805" s="62" t="n">
        <v>3</v>
      </c>
      <c r="F3805" s="60" t="n">
        <v>3</v>
      </c>
      <c r="G3805" s="54" t="n">
        <v>1</v>
      </c>
      <c r="H3805" s="54" t="n">
        <v>1</v>
      </c>
      <c r="I3805" s="54" t="n">
        <v>2</v>
      </c>
      <c r="J3805" s="54" t="s">
        <v>399</v>
      </c>
      <c r="K3805" s="54" t="n">
        <v>266</v>
      </c>
      <c r="L3805" s="54" t="s">
        <v>11940</v>
      </c>
      <c r="M3805" s="57" t="str">
        <f aca="false">+CONCATENATE(E3805,F3805,G3805,H3805,I3805,J3805,K3805,L3805)</f>
        <v>331120526604773</v>
      </c>
      <c r="N3805" s="37"/>
    </row>
    <row r="3806" s="38" customFormat="true" ht="14.25" hidden="false" customHeight="false" outlineLevel="0" collapsed="false">
      <c r="A3806" s="27" t="n">
        <v>3797</v>
      </c>
      <c r="B3806" s="54" t="n">
        <v>923273066</v>
      </c>
      <c r="C3806" s="28" t="s">
        <v>11941</v>
      </c>
      <c r="D3806" s="29" t="s">
        <v>11942</v>
      </c>
      <c r="E3806" s="62" t="n">
        <v>3</v>
      </c>
      <c r="F3806" s="60" t="n">
        <v>3</v>
      </c>
      <c r="G3806" s="54" t="n">
        <v>1</v>
      </c>
      <c r="H3806" s="54" t="n">
        <v>1</v>
      </c>
      <c r="I3806" s="54" t="n">
        <v>2</v>
      </c>
      <c r="J3806" s="54" t="s">
        <v>399</v>
      </c>
      <c r="K3806" s="54" t="n">
        <v>360</v>
      </c>
      <c r="L3806" s="54" t="s">
        <v>11943</v>
      </c>
      <c r="M3806" s="57" t="str">
        <f aca="false">+CONCATENATE(E3806,F3806,G3806,H3806,I3806,J3806,K3806,L3806)</f>
        <v>331120536004774</v>
      </c>
      <c r="N3806" s="37"/>
    </row>
    <row r="3807" s="38" customFormat="true" ht="14.25" hidden="false" customHeight="false" outlineLevel="0" collapsed="false">
      <c r="A3807" s="27" t="n">
        <v>3798</v>
      </c>
      <c r="B3807" s="54" t="n">
        <v>923273072</v>
      </c>
      <c r="C3807" s="28" t="s">
        <v>11944</v>
      </c>
      <c r="D3807" s="29" t="s">
        <v>11945</v>
      </c>
      <c r="E3807" s="62" t="n">
        <v>3</v>
      </c>
      <c r="F3807" s="60" t="n">
        <v>3</v>
      </c>
      <c r="G3807" s="54" t="n">
        <v>1</v>
      </c>
      <c r="H3807" s="54" t="n">
        <v>1</v>
      </c>
      <c r="I3807" s="54" t="n">
        <v>2</v>
      </c>
      <c r="J3807" s="54" t="s">
        <v>886</v>
      </c>
      <c r="K3807" s="54" t="s">
        <v>309</v>
      </c>
      <c r="L3807" s="54" t="s">
        <v>11946</v>
      </c>
      <c r="M3807" s="57" t="str">
        <f aca="false">+CONCATENATE(E3807,F3807,G3807,H3807,I3807,J3807,K3807,L3807)</f>
        <v>331120800104775</v>
      </c>
      <c r="N3807" s="37"/>
    </row>
    <row r="3808" s="38" customFormat="true" ht="14.25" hidden="false" customHeight="false" outlineLevel="0" collapsed="false">
      <c r="A3808" s="27" t="n">
        <v>3799</v>
      </c>
      <c r="B3808" s="54" t="n">
        <v>923273073</v>
      </c>
      <c r="C3808" s="28" t="s">
        <v>11947</v>
      </c>
      <c r="D3808" s="29" t="s">
        <v>11948</v>
      </c>
      <c r="E3808" s="62" t="n">
        <v>3</v>
      </c>
      <c r="F3808" s="60" t="n">
        <v>2</v>
      </c>
      <c r="G3808" s="54" t="n">
        <v>1</v>
      </c>
      <c r="H3808" s="54" t="n">
        <v>1</v>
      </c>
      <c r="I3808" s="54" t="n">
        <v>2</v>
      </c>
      <c r="J3808" s="54" t="s">
        <v>886</v>
      </c>
      <c r="K3808" s="54" t="s">
        <v>21</v>
      </c>
      <c r="L3808" s="54" t="s">
        <v>11949</v>
      </c>
      <c r="M3808" s="57" t="str">
        <f aca="false">+CONCATENATE(E3808,F3808,G3808,H3808,I3808,J3808,K3808,L3808)</f>
        <v>321120800004776</v>
      </c>
      <c r="N3808" s="37"/>
    </row>
    <row r="3809" s="38" customFormat="true" ht="14.25" hidden="false" customHeight="false" outlineLevel="0" collapsed="false">
      <c r="A3809" s="27" t="n">
        <v>3800</v>
      </c>
      <c r="B3809" s="54" t="n">
        <v>923273074</v>
      </c>
      <c r="C3809" s="28" t="s">
        <v>11950</v>
      </c>
      <c r="D3809" s="29" t="s">
        <v>11951</v>
      </c>
      <c r="E3809" s="62" t="n">
        <v>3</v>
      </c>
      <c r="F3809" s="60" t="n">
        <v>3</v>
      </c>
      <c r="G3809" s="54" t="n">
        <v>1</v>
      </c>
      <c r="H3809" s="54" t="n">
        <v>1</v>
      </c>
      <c r="I3809" s="54" t="n">
        <v>2</v>
      </c>
      <c r="J3809" s="54" t="n">
        <v>13</v>
      </c>
      <c r="K3809" s="54" t="s">
        <v>309</v>
      </c>
      <c r="L3809" s="54" t="s">
        <v>11952</v>
      </c>
      <c r="M3809" s="57" t="str">
        <f aca="false">+CONCATENATE(E3809,F3809,G3809,H3809,I3809,J3809,K3809,L3809)</f>
        <v>331121300104777</v>
      </c>
      <c r="N3809" s="37"/>
    </row>
    <row r="3810" s="38" customFormat="true" ht="14.25" hidden="false" customHeight="false" outlineLevel="0" collapsed="false">
      <c r="A3810" s="27" t="n">
        <v>3801</v>
      </c>
      <c r="B3810" s="54" t="n">
        <v>923273075</v>
      </c>
      <c r="C3810" s="28" t="s">
        <v>11953</v>
      </c>
      <c r="D3810" s="29" t="s">
        <v>11954</v>
      </c>
      <c r="E3810" s="62" t="n">
        <v>3</v>
      </c>
      <c r="F3810" s="60" t="n">
        <v>2</v>
      </c>
      <c r="G3810" s="54" t="n">
        <v>1</v>
      </c>
      <c r="H3810" s="54" t="n">
        <v>1</v>
      </c>
      <c r="I3810" s="54" t="n">
        <v>2</v>
      </c>
      <c r="J3810" s="54" t="n">
        <v>13</v>
      </c>
      <c r="K3810" s="54" t="s">
        <v>21</v>
      </c>
      <c r="L3810" s="54" t="s">
        <v>11955</v>
      </c>
      <c r="M3810" s="57" t="str">
        <f aca="false">+CONCATENATE(E3810,F3810,G3810,H3810,I3810,J3810,K3810,L3810)</f>
        <v>321121300004778</v>
      </c>
      <c r="N3810" s="37"/>
    </row>
    <row r="3811" s="38" customFormat="true" ht="14.25" hidden="false" customHeight="false" outlineLevel="0" collapsed="false">
      <c r="A3811" s="28" t="n">
        <v>3802</v>
      </c>
      <c r="B3811" s="54" t="n">
        <v>923273076</v>
      </c>
      <c r="C3811" s="28" t="s">
        <v>11956</v>
      </c>
      <c r="D3811" s="29" t="s">
        <v>11957</v>
      </c>
      <c r="E3811" s="62" t="n">
        <v>3</v>
      </c>
      <c r="F3811" s="60" t="n">
        <v>3</v>
      </c>
      <c r="G3811" s="54" t="n">
        <v>1</v>
      </c>
      <c r="H3811" s="54" t="n">
        <v>1</v>
      </c>
      <c r="I3811" s="54" t="n">
        <v>2</v>
      </c>
      <c r="J3811" s="54" t="n">
        <v>47</v>
      </c>
      <c r="K3811" s="54" t="s">
        <v>309</v>
      </c>
      <c r="L3811" s="54" t="s">
        <v>11958</v>
      </c>
      <c r="M3811" s="57" t="str">
        <f aca="false">+CONCATENATE(E3811,F3811,G3811,H3811,I3811,J3811,K3811,L3811)</f>
        <v>331124700104779</v>
      </c>
      <c r="N3811" s="37"/>
    </row>
    <row r="3812" s="38" customFormat="true" ht="14.25" hidden="false" customHeight="false" outlineLevel="0" collapsed="false">
      <c r="A3812" s="27" t="n">
        <v>3803</v>
      </c>
      <c r="B3812" s="54" t="n">
        <v>923273077</v>
      </c>
      <c r="C3812" s="28" t="s">
        <v>11959</v>
      </c>
      <c r="D3812" s="29" t="s">
        <v>11960</v>
      </c>
      <c r="E3812" s="62" t="n">
        <v>3</v>
      </c>
      <c r="F3812" s="60" t="n">
        <v>2</v>
      </c>
      <c r="G3812" s="54" t="n">
        <v>1</v>
      </c>
      <c r="H3812" s="54" t="n">
        <v>1</v>
      </c>
      <c r="I3812" s="54" t="n">
        <v>2</v>
      </c>
      <c r="J3812" s="54" t="n">
        <v>47</v>
      </c>
      <c r="K3812" s="54" t="s">
        <v>21</v>
      </c>
      <c r="L3812" s="54" t="s">
        <v>11961</v>
      </c>
      <c r="M3812" s="57" t="str">
        <f aca="false">+CONCATENATE(E3812,F3812,G3812,H3812,I3812,J3812,K3812,L3812)</f>
        <v>321124700004780</v>
      </c>
      <c r="N3812" s="37"/>
    </row>
    <row r="3813" s="38" customFormat="true" ht="14.25" hidden="false" customHeight="false" outlineLevel="0" collapsed="false">
      <c r="A3813" s="27" t="n">
        <v>3804</v>
      </c>
      <c r="B3813" s="54" t="n">
        <v>923273078</v>
      </c>
      <c r="C3813" s="28" t="s">
        <v>11962</v>
      </c>
      <c r="D3813" s="29" t="s">
        <v>11963</v>
      </c>
      <c r="E3813" s="62" t="n">
        <v>3</v>
      </c>
      <c r="F3813" s="60" t="n">
        <v>3</v>
      </c>
      <c r="G3813" s="54" t="n">
        <v>1</v>
      </c>
      <c r="H3813" s="54" t="n">
        <v>1</v>
      </c>
      <c r="I3813" s="54" t="n">
        <v>2</v>
      </c>
      <c r="J3813" s="54" t="n">
        <v>20</v>
      </c>
      <c r="K3813" s="54" t="s">
        <v>309</v>
      </c>
      <c r="L3813" s="54" t="s">
        <v>11964</v>
      </c>
      <c r="M3813" s="57" t="str">
        <f aca="false">+CONCATENATE(E3813,F3813,G3813,H3813,I3813,J3813,K3813,L3813)</f>
        <v>331122000104781</v>
      </c>
      <c r="N3813" s="37"/>
    </row>
    <row r="3814" s="38" customFormat="true" ht="14.25" hidden="false" customHeight="false" outlineLevel="0" collapsed="false">
      <c r="A3814" s="27" t="n">
        <v>3805</v>
      </c>
      <c r="B3814" s="54" t="n">
        <v>923273079</v>
      </c>
      <c r="C3814" s="28" t="s">
        <v>11965</v>
      </c>
      <c r="D3814" s="29" t="s">
        <v>11966</v>
      </c>
      <c r="E3814" s="62" t="n">
        <v>3</v>
      </c>
      <c r="F3814" s="60" t="n">
        <v>2</v>
      </c>
      <c r="G3814" s="54" t="n">
        <v>1</v>
      </c>
      <c r="H3814" s="54" t="n">
        <v>1</v>
      </c>
      <c r="I3814" s="54" t="n">
        <v>2</v>
      </c>
      <c r="J3814" s="54" t="n">
        <v>20</v>
      </c>
      <c r="K3814" s="54" t="s">
        <v>21</v>
      </c>
      <c r="L3814" s="54" t="s">
        <v>11967</v>
      </c>
      <c r="M3814" s="57" t="str">
        <f aca="false">+CONCATENATE(E3814,F3814,G3814,H3814,I3814,J3814,K3814,L3814)</f>
        <v>321122000004782</v>
      </c>
      <c r="N3814" s="37"/>
    </row>
    <row r="3815" s="38" customFormat="true" ht="14.25" hidden="false" customHeight="false" outlineLevel="0" collapsed="false">
      <c r="A3815" s="27" t="n">
        <v>3806</v>
      </c>
      <c r="B3815" s="54" t="n">
        <v>923273095</v>
      </c>
      <c r="C3815" s="28" t="s">
        <v>11968</v>
      </c>
      <c r="D3815" s="29" t="s">
        <v>11969</v>
      </c>
      <c r="E3815" s="62" t="n">
        <v>3</v>
      </c>
      <c r="F3815" s="60" t="n">
        <v>2</v>
      </c>
      <c r="G3815" s="54" t="n">
        <v>1</v>
      </c>
      <c r="H3815" s="54" t="n">
        <v>1</v>
      </c>
      <c r="I3815" s="54" t="n">
        <v>2</v>
      </c>
      <c r="J3815" s="54" t="n">
        <v>66</v>
      </c>
      <c r="K3815" s="54" t="s">
        <v>21</v>
      </c>
      <c r="L3815" s="54" t="s">
        <v>11970</v>
      </c>
      <c r="M3815" s="57" t="str">
        <f aca="false">+CONCATENATE(E3815,F3815,G3815,H3815,I3815,J3815,K3815,L3815)</f>
        <v>321126600004783</v>
      </c>
      <c r="N3815" s="37"/>
    </row>
    <row r="3816" s="38" customFormat="true" ht="14.25" hidden="false" customHeight="false" outlineLevel="0" collapsed="false">
      <c r="A3816" s="28" t="n">
        <v>3807</v>
      </c>
      <c r="B3816" s="54" t="n">
        <v>923273096</v>
      </c>
      <c r="C3816" s="28" t="s">
        <v>11971</v>
      </c>
      <c r="D3816" s="29" t="s">
        <v>11972</v>
      </c>
      <c r="E3816" s="62" t="n">
        <v>3</v>
      </c>
      <c r="F3816" s="60" t="n">
        <v>3</v>
      </c>
      <c r="G3816" s="54" t="n">
        <v>1</v>
      </c>
      <c r="H3816" s="54" t="n">
        <v>1</v>
      </c>
      <c r="I3816" s="54" t="n">
        <v>2</v>
      </c>
      <c r="J3816" s="54" t="n">
        <v>17</v>
      </c>
      <c r="K3816" s="54" t="s">
        <v>309</v>
      </c>
      <c r="L3816" s="54" t="s">
        <v>11973</v>
      </c>
      <c r="M3816" s="57" t="str">
        <f aca="false">+CONCATENATE(E3816,F3816,G3816,H3816,I3816,J3816,K3816,L3816)</f>
        <v>331121700104784</v>
      </c>
      <c r="N3816" s="37"/>
    </row>
    <row r="3817" s="38" customFormat="true" ht="14.25" hidden="false" customHeight="false" outlineLevel="0" collapsed="false">
      <c r="A3817" s="27" t="n">
        <v>3808</v>
      </c>
      <c r="B3817" s="54" t="n">
        <v>923273102</v>
      </c>
      <c r="C3817" s="28" t="s">
        <v>11974</v>
      </c>
      <c r="D3817" s="29" t="s">
        <v>11975</v>
      </c>
      <c r="E3817" s="62" t="n">
        <v>3</v>
      </c>
      <c r="F3817" s="60" t="n">
        <v>2</v>
      </c>
      <c r="G3817" s="54" t="n">
        <v>1</v>
      </c>
      <c r="H3817" s="54" t="n">
        <v>1</v>
      </c>
      <c r="I3817" s="54" t="n">
        <v>2</v>
      </c>
      <c r="J3817" s="54" t="n">
        <v>17</v>
      </c>
      <c r="K3817" s="54" t="s">
        <v>21</v>
      </c>
      <c r="L3817" s="54" t="s">
        <v>11976</v>
      </c>
      <c r="M3817" s="57" t="str">
        <f aca="false">+CONCATENATE(E3817,F3817,G3817,H3817,I3817,J3817,K3817,L3817)</f>
        <v>321121700004785</v>
      </c>
      <c r="N3817" s="37"/>
    </row>
    <row r="3818" s="38" customFormat="true" ht="14.25" hidden="false" customHeight="false" outlineLevel="0" collapsed="false">
      <c r="A3818" s="27" t="n">
        <v>3809</v>
      </c>
      <c r="B3818" s="54" t="n">
        <v>923273103</v>
      </c>
      <c r="C3818" s="28" t="s">
        <v>11977</v>
      </c>
      <c r="D3818" s="29" t="s">
        <v>11978</v>
      </c>
      <c r="E3818" s="62" t="n">
        <v>3</v>
      </c>
      <c r="F3818" s="60" t="n">
        <v>2</v>
      </c>
      <c r="G3818" s="54" t="n">
        <v>1</v>
      </c>
      <c r="H3818" s="54" t="n">
        <v>1</v>
      </c>
      <c r="I3818" s="54" t="n">
        <v>2</v>
      </c>
      <c r="J3818" s="54" t="n">
        <v>91</v>
      </c>
      <c r="K3818" s="54" t="s">
        <v>21</v>
      </c>
      <c r="L3818" s="54" t="s">
        <v>11979</v>
      </c>
      <c r="M3818" s="57" t="str">
        <f aca="false">+CONCATENATE(E3818,F3818,G3818,H3818,I3818,J3818,K3818,L3818)</f>
        <v>321129100004786</v>
      </c>
      <c r="N3818" s="37"/>
    </row>
    <row r="3819" s="38" customFormat="true" ht="14.25" hidden="false" customHeight="false" outlineLevel="0" collapsed="false">
      <c r="A3819" s="27" t="n">
        <v>3810</v>
      </c>
      <c r="B3819" s="54" t="n">
        <v>923273104</v>
      </c>
      <c r="C3819" s="28" t="s">
        <v>11980</v>
      </c>
      <c r="D3819" s="29" t="s">
        <v>11981</v>
      </c>
      <c r="E3819" s="62" t="n">
        <v>3</v>
      </c>
      <c r="F3819" s="60" t="n">
        <v>2</v>
      </c>
      <c r="G3819" s="54" t="n">
        <v>1</v>
      </c>
      <c r="H3819" s="54" t="n">
        <v>1</v>
      </c>
      <c r="I3819" s="54" t="n">
        <v>2</v>
      </c>
      <c r="J3819" s="54" t="n">
        <v>15</v>
      </c>
      <c r="K3819" s="54" t="s">
        <v>309</v>
      </c>
      <c r="L3819" s="54" t="s">
        <v>11982</v>
      </c>
      <c r="M3819" s="57" t="str">
        <f aca="false">+CONCATENATE(E3819,F3819,G3819,H3819,I3819,J3819,K3819,L3819)</f>
        <v>321121500104787</v>
      </c>
      <c r="N3819" s="37"/>
    </row>
    <row r="3820" s="38" customFormat="true" ht="14.25" hidden="false" customHeight="false" outlineLevel="0" collapsed="false">
      <c r="A3820" s="27" t="n">
        <v>3811</v>
      </c>
      <c r="B3820" s="54" t="n">
        <v>923273105</v>
      </c>
      <c r="C3820" s="28" t="s">
        <v>11983</v>
      </c>
      <c r="D3820" s="29" t="s">
        <v>11984</v>
      </c>
      <c r="E3820" s="62" t="n">
        <v>3</v>
      </c>
      <c r="F3820" s="60" t="n">
        <v>2</v>
      </c>
      <c r="G3820" s="54" t="n">
        <v>1</v>
      </c>
      <c r="H3820" s="54" t="n">
        <v>1</v>
      </c>
      <c r="I3820" s="54" t="n">
        <v>2</v>
      </c>
      <c r="J3820" s="54" t="n">
        <v>11</v>
      </c>
      <c r="K3820" s="54" t="s">
        <v>21</v>
      </c>
      <c r="L3820" s="54" t="s">
        <v>11985</v>
      </c>
      <c r="M3820" s="57" t="str">
        <f aca="false">+CONCATENATE(E3820,F3820,G3820,H3820,I3820,J3820,K3820,L3820)</f>
        <v>321121100004788</v>
      </c>
      <c r="N3820" s="37"/>
    </row>
    <row r="3821" s="38" customFormat="true" ht="14.25" hidden="false" customHeight="false" outlineLevel="0" collapsed="false">
      <c r="A3821" s="27" t="n">
        <v>3812</v>
      </c>
      <c r="B3821" s="54" t="n">
        <v>923273106</v>
      </c>
      <c r="C3821" s="28" t="s">
        <v>11986</v>
      </c>
      <c r="D3821" s="29" t="s">
        <v>11987</v>
      </c>
      <c r="E3821" s="62" t="n">
        <v>3</v>
      </c>
      <c r="F3821" s="60" t="n">
        <v>3</v>
      </c>
      <c r="G3821" s="54" t="n">
        <v>1</v>
      </c>
      <c r="H3821" s="54" t="n">
        <v>1</v>
      </c>
      <c r="I3821" s="54" t="n">
        <v>2</v>
      </c>
      <c r="J3821" s="54" t="n">
        <v>25</v>
      </c>
      <c r="K3821" s="54" t="n">
        <v>754</v>
      </c>
      <c r="L3821" s="54" t="s">
        <v>11988</v>
      </c>
      <c r="M3821" s="57" t="str">
        <f aca="false">+CONCATENATE(E3821,F3821,G3821,H3821,I3821,J3821,K3821,L3821)</f>
        <v>331122575404789</v>
      </c>
      <c r="N3821" s="37"/>
    </row>
    <row r="3822" s="38" customFormat="true" ht="14.25" hidden="false" customHeight="false" outlineLevel="0" collapsed="false">
      <c r="A3822" s="27" t="n">
        <v>3813</v>
      </c>
      <c r="B3822" s="54" t="n">
        <v>923273062</v>
      </c>
      <c r="C3822" s="28" t="s">
        <v>11989</v>
      </c>
      <c r="D3822" s="29" t="s">
        <v>11990</v>
      </c>
      <c r="E3822" s="62" t="n">
        <v>3</v>
      </c>
      <c r="F3822" s="60" t="n">
        <v>2</v>
      </c>
      <c r="G3822" s="54" t="n">
        <v>1</v>
      </c>
      <c r="H3822" s="54" t="n">
        <v>1</v>
      </c>
      <c r="I3822" s="54" t="n">
        <v>2</v>
      </c>
      <c r="J3822" s="54" t="n">
        <v>73</v>
      </c>
      <c r="K3822" s="54" t="s">
        <v>21</v>
      </c>
      <c r="L3822" s="54" t="s">
        <v>11991</v>
      </c>
      <c r="M3822" s="57" t="str">
        <f aca="false">+CONCATENATE(E3822,F3822,G3822,H3822,I3822,J3822,K3822,L3822)</f>
        <v>321127300004790</v>
      </c>
      <c r="N3822" s="37"/>
    </row>
    <row r="3823" s="38" customFormat="true" ht="14.25" hidden="false" customHeight="false" outlineLevel="0" collapsed="false">
      <c r="A3823" s="28" t="n">
        <v>3814</v>
      </c>
      <c r="B3823" s="54" t="n">
        <v>923273063</v>
      </c>
      <c r="C3823" s="28" t="s">
        <v>11992</v>
      </c>
      <c r="D3823" s="29" t="s">
        <v>11993</v>
      </c>
      <c r="E3823" s="62" t="n">
        <v>3</v>
      </c>
      <c r="F3823" s="60" t="n">
        <v>3</v>
      </c>
      <c r="G3823" s="54" t="n">
        <v>1</v>
      </c>
      <c r="H3823" s="54" t="n">
        <v>1</v>
      </c>
      <c r="I3823" s="54" t="n">
        <v>2</v>
      </c>
      <c r="J3823" s="54" t="n">
        <v>73</v>
      </c>
      <c r="K3823" s="54" t="s">
        <v>309</v>
      </c>
      <c r="L3823" s="54" t="s">
        <v>11994</v>
      </c>
      <c r="M3823" s="57" t="str">
        <f aca="false">+CONCATENATE(E3823,F3823,G3823,H3823,I3823,J3823,K3823,L3823)</f>
        <v>331127300104791</v>
      </c>
      <c r="N3823" s="37"/>
    </row>
    <row r="3824" s="38" customFormat="true" ht="14.25" hidden="false" customHeight="false" outlineLevel="0" collapsed="false">
      <c r="A3824" s="27" t="n">
        <v>3815</v>
      </c>
      <c r="B3824" s="54" t="n">
        <v>923273065</v>
      </c>
      <c r="C3824" s="28" t="s">
        <v>11995</v>
      </c>
      <c r="D3824" s="29" t="s">
        <v>11996</v>
      </c>
      <c r="E3824" s="62" t="n">
        <v>3</v>
      </c>
      <c r="F3824" s="60" t="n">
        <v>2</v>
      </c>
      <c r="G3824" s="54" t="n">
        <v>1</v>
      </c>
      <c r="H3824" s="54" t="n">
        <v>1</v>
      </c>
      <c r="I3824" s="54" t="n">
        <v>2</v>
      </c>
      <c r="J3824" s="54" t="n">
        <v>86</v>
      </c>
      <c r="K3824" s="54" t="s">
        <v>21</v>
      </c>
      <c r="L3824" s="54" t="s">
        <v>11997</v>
      </c>
      <c r="M3824" s="57" t="str">
        <f aca="false">+CONCATENATE(E3824,F3824,G3824,H3824,I3824,J3824,K3824,L3824)</f>
        <v>321128600004792</v>
      </c>
      <c r="N3824" s="37"/>
    </row>
    <row r="3825" s="38" customFormat="true" ht="14.25" hidden="false" customHeight="false" outlineLevel="0" collapsed="false">
      <c r="A3825" s="27" t="n">
        <v>3816</v>
      </c>
      <c r="B3825" s="54" t="n">
        <v>923273067</v>
      </c>
      <c r="C3825" s="28" t="s">
        <v>11998</v>
      </c>
      <c r="D3825" s="29" t="s">
        <v>11999</v>
      </c>
      <c r="E3825" s="62" t="n">
        <v>3</v>
      </c>
      <c r="F3825" s="60" t="n">
        <v>3</v>
      </c>
      <c r="G3825" s="54" t="n">
        <v>1</v>
      </c>
      <c r="H3825" s="54" t="n">
        <v>1</v>
      </c>
      <c r="I3825" s="54" t="n">
        <v>2</v>
      </c>
      <c r="J3825" s="54" t="n">
        <v>41</v>
      </c>
      <c r="K3825" s="54" t="s">
        <v>309</v>
      </c>
      <c r="L3825" s="54" t="s">
        <v>12000</v>
      </c>
      <c r="M3825" s="57" t="str">
        <f aca="false">+CONCATENATE(E3825,F3825,G3825,H3825,I3825,J3825,K3825,L3825)</f>
        <v>331124100104793</v>
      </c>
      <c r="N3825" s="37"/>
    </row>
    <row r="3826" s="38" customFormat="true" ht="14.25" hidden="false" customHeight="false" outlineLevel="0" collapsed="false">
      <c r="A3826" s="27" t="n">
        <v>3817</v>
      </c>
      <c r="B3826" s="54" t="n">
        <v>923273068</v>
      </c>
      <c r="C3826" s="28" t="s">
        <v>12001</v>
      </c>
      <c r="D3826" s="29" t="s">
        <v>12002</v>
      </c>
      <c r="E3826" s="62" t="n">
        <v>3</v>
      </c>
      <c r="F3826" s="60" t="n">
        <v>2</v>
      </c>
      <c r="G3826" s="54" t="n">
        <v>1</v>
      </c>
      <c r="H3826" s="54" t="n">
        <v>1</v>
      </c>
      <c r="I3826" s="54" t="n">
        <v>2</v>
      </c>
      <c r="J3826" s="54" t="n">
        <v>41</v>
      </c>
      <c r="K3826" s="54" t="s">
        <v>309</v>
      </c>
      <c r="L3826" s="54" t="s">
        <v>12003</v>
      </c>
      <c r="M3826" s="57" t="str">
        <f aca="false">+CONCATENATE(E3826,F3826,G3826,H3826,I3826,J3826,K3826,L3826)</f>
        <v>321124100104794</v>
      </c>
      <c r="N3826" s="37"/>
    </row>
    <row r="3827" s="38" customFormat="true" ht="14.25" hidden="false" customHeight="false" outlineLevel="0" collapsed="false">
      <c r="A3827" s="27" t="n">
        <v>3818</v>
      </c>
      <c r="B3827" s="54" t="n">
        <v>923273070</v>
      </c>
      <c r="C3827" s="28" t="s">
        <v>12004</v>
      </c>
      <c r="D3827" s="29" t="s">
        <v>12005</v>
      </c>
      <c r="E3827" s="62" t="n">
        <v>3</v>
      </c>
      <c r="F3827" s="60" t="n">
        <v>2</v>
      </c>
      <c r="G3827" s="54" t="n">
        <v>1</v>
      </c>
      <c r="H3827" s="54" t="n">
        <v>1</v>
      </c>
      <c r="I3827" s="54" t="n">
        <v>2</v>
      </c>
      <c r="J3827" s="54" t="n">
        <v>18</v>
      </c>
      <c r="K3827" s="54" t="s">
        <v>21</v>
      </c>
      <c r="L3827" s="54" t="s">
        <v>12006</v>
      </c>
      <c r="M3827" s="57" t="str">
        <f aca="false">+CONCATENATE(E3827,F3827,G3827,H3827,I3827,J3827,K3827,L3827)</f>
        <v>321121800004795</v>
      </c>
      <c r="N3827" s="37"/>
    </row>
    <row r="3828" s="38" customFormat="true" ht="14.25" hidden="false" customHeight="false" outlineLevel="0" collapsed="false">
      <c r="A3828" s="28" t="n">
        <v>3819</v>
      </c>
      <c r="B3828" s="54" t="n">
        <v>923273080</v>
      </c>
      <c r="C3828" s="28" t="s">
        <v>12007</v>
      </c>
      <c r="D3828" s="29" t="s">
        <v>12008</v>
      </c>
      <c r="E3828" s="62" t="n">
        <v>3</v>
      </c>
      <c r="F3828" s="60" t="n">
        <v>3</v>
      </c>
      <c r="G3828" s="54" t="n">
        <v>1</v>
      </c>
      <c r="H3828" s="54" t="n">
        <v>1</v>
      </c>
      <c r="I3828" s="54" t="n">
        <v>2</v>
      </c>
      <c r="J3828" s="54" t="s">
        <v>886</v>
      </c>
      <c r="K3828" s="54" t="n">
        <v>7580</v>
      </c>
      <c r="L3828" s="54" t="s">
        <v>12009</v>
      </c>
      <c r="M3828" s="57" t="str">
        <f aca="false">+CONCATENATE(E3828,F3828,G3828,H3828,I3828,J3828,K3828,L3828)</f>
        <v>3311208758004796</v>
      </c>
      <c r="N3828" s="37"/>
    </row>
    <row r="3829" s="38" customFormat="true" ht="14.25" hidden="false" customHeight="false" outlineLevel="0" collapsed="false">
      <c r="A3829" s="27" t="n">
        <v>3820</v>
      </c>
      <c r="B3829" s="54" t="n">
        <v>923273081</v>
      </c>
      <c r="C3829" s="28" t="s">
        <v>12010</v>
      </c>
      <c r="D3829" s="29" t="s">
        <v>12011</v>
      </c>
      <c r="E3829" s="62" t="n">
        <v>3</v>
      </c>
      <c r="F3829" s="60" t="n">
        <v>3</v>
      </c>
      <c r="G3829" s="54" t="n">
        <v>1</v>
      </c>
      <c r="H3829" s="54" t="n">
        <v>1</v>
      </c>
      <c r="I3829" s="54" t="n">
        <v>2</v>
      </c>
      <c r="J3829" s="54" t="n">
        <v>68</v>
      </c>
      <c r="K3829" s="54" t="s">
        <v>588</v>
      </c>
      <c r="L3829" s="54" t="s">
        <v>12012</v>
      </c>
      <c r="M3829" s="57" t="str">
        <f aca="false">+CONCATENATE(E3829,F3829,G3829,H3829,I3829,J3829,K3829,L3829)</f>
        <v>331126808104797</v>
      </c>
      <c r="N3829" s="37"/>
    </row>
    <row r="3830" s="38" customFormat="true" ht="14.25" hidden="false" customHeight="false" outlineLevel="0" collapsed="false">
      <c r="A3830" s="27" t="n">
        <v>3821</v>
      </c>
      <c r="B3830" s="54" t="n">
        <v>923273082</v>
      </c>
      <c r="C3830" s="28" t="s">
        <v>12013</v>
      </c>
      <c r="D3830" s="29" t="s">
        <v>12014</v>
      </c>
      <c r="E3830" s="62" t="n">
        <v>3</v>
      </c>
      <c r="F3830" s="60" t="n">
        <v>3</v>
      </c>
      <c r="G3830" s="54" t="n">
        <v>1</v>
      </c>
      <c r="H3830" s="54" t="n">
        <v>1</v>
      </c>
      <c r="I3830" s="54" t="n">
        <v>2</v>
      </c>
      <c r="J3830" s="54" t="n">
        <v>68</v>
      </c>
      <c r="K3830" s="54" t="n">
        <v>307</v>
      </c>
      <c r="L3830" s="54" t="s">
        <v>12015</v>
      </c>
      <c r="M3830" s="57" t="str">
        <f aca="false">+CONCATENATE(E3830,F3830,G3830,H3830,I3830,J3830,K3830,L3830)</f>
        <v>331126830704798</v>
      </c>
      <c r="N3830" s="37"/>
    </row>
    <row r="3831" s="38" customFormat="true" ht="14.25" hidden="false" customHeight="false" outlineLevel="0" collapsed="false">
      <c r="A3831" s="27" t="n">
        <v>3822</v>
      </c>
      <c r="B3831" s="54" t="n">
        <v>923273083</v>
      </c>
      <c r="C3831" s="28" t="s">
        <v>12016</v>
      </c>
      <c r="D3831" s="29" t="s">
        <v>12017</v>
      </c>
      <c r="E3831" s="62" t="n">
        <v>3</v>
      </c>
      <c r="F3831" s="60" t="n">
        <v>2</v>
      </c>
      <c r="G3831" s="54" t="n">
        <v>1</v>
      </c>
      <c r="H3831" s="54" t="n">
        <v>1</v>
      </c>
      <c r="I3831" s="54" t="n">
        <v>2</v>
      </c>
      <c r="J3831" s="54" t="n">
        <v>95</v>
      </c>
      <c r="K3831" s="54" t="s">
        <v>21</v>
      </c>
      <c r="L3831" s="54" t="s">
        <v>12018</v>
      </c>
      <c r="M3831" s="57" t="str">
        <f aca="false">+CONCATENATE(E3831,F3831,G3831,H3831,I3831,J3831,K3831,L3831)</f>
        <v>321129500004799</v>
      </c>
      <c r="N3831" s="37"/>
    </row>
    <row r="3832" s="38" customFormat="true" ht="14.25" hidden="false" customHeight="false" outlineLevel="0" collapsed="false">
      <c r="A3832" s="27" t="n">
        <v>3823</v>
      </c>
      <c r="B3832" s="54" t="n">
        <v>923273084</v>
      </c>
      <c r="C3832" s="28" t="s">
        <v>12019</v>
      </c>
      <c r="D3832" s="29" t="s">
        <v>12020</v>
      </c>
      <c r="E3832" s="62" t="n">
        <v>3</v>
      </c>
      <c r="F3832" s="60" t="n">
        <v>2</v>
      </c>
      <c r="G3832" s="54" t="n">
        <v>1</v>
      </c>
      <c r="H3832" s="54" t="n">
        <v>1</v>
      </c>
      <c r="I3832" s="54" t="n">
        <v>2</v>
      </c>
      <c r="J3832" s="54" t="n">
        <v>81</v>
      </c>
      <c r="K3832" s="54" t="s">
        <v>21</v>
      </c>
      <c r="L3832" s="54" t="s">
        <v>12021</v>
      </c>
      <c r="M3832" s="57" t="str">
        <f aca="false">+CONCATENATE(E3832,F3832,G3832,H3832,I3832,J3832,K3832,L3832)</f>
        <v>321128100004800</v>
      </c>
      <c r="N3832" s="37"/>
    </row>
    <row r="3833" s="38" customFormat="true" ht="14.25" hidden="false" customHeight="false" outlineLevel="0" collapsed="false">
      <c r="A3833" s="27" t="n">
        <v>3824</v>
      </c>
      <c r="B3833" s="54" t="n">
        <v>923273085</v>
      </c>
      <c r="C3833" s="28" t="s">
        <v>12022</v>
      </c>
      <c r="D3833" s="29" t="s">
        <v>12023</v>
      </c>
      <c r="E3833" s="62" t="n">
        <v>3</v>
      </c>
      <c r="F3833" s="60" t="n">
        <v>3</v>
      </c>
      <c r="G3833" s="54" t="n">
        <v>1</v>
      </c>
      <c r="H3833" s="54" t="n">
        <v>1</v>
      </c>
      <c r="I3833" s="54" t="n">
        <v>2</v>
      </c>
      <c r="J3833" s="54" t="n">
        <v>68</v>
      </c>
      <c r="K3833" s="54" t="n">
        <v>276</v>
      </c>
      <c r="L3833" s="54" t="s">
        <v>12024</v>
      </c>
      <c r="M3833" s="57" t="str">
        <f aca="false">+CONCATENATE(E3833,F3833,G3833,H3833,I3833,J3833,K3833,L3833)</f>
        <v>331126827604801</v>
      </c>
      <c r="N3833" s="37"/>
    </row>
    <row r="3834" s="38" customFormat="true" ht="14.25" hidden="false" customHeight="false" outlineLevel="0" collapsed="false">
      <c r="A3834" s="27" t="n">
        <v>3825</v>
      </c>
      <c r="B3834" s="54" t="n">
        <v>923273086</v>
      </c>
      <c r="C3834" s="28" t="s">
        <v>12025</v>
      </c>
      <c r="D3834" s="29" t="s">
        <v>12026</v>
      </c>
      <c r="E3834" s="62" t="n">
        <v>3</v>
      </c>
      <c r="F3834" s="60" t="n">
        <v>3</v>
      </c>
      <c r="G3834" s="54" t="n">
        <v>1</v>
      </c>
      <c r="H3834" s="54" t="n">
        <v>1</v>
      </c>
      <c r="I3834" s="54" t="n">
        <v>2</v>
      </c>
      <c r="J3834" s="54" t="n">
        <v>68</v>
      </c>
      <c r="K3834" s="54" t="s">
        <v>309</v>
      </c>
      <c r="L3834" s="54" t="s">
        <v>12027</v>
      </c>
      <c r="M3834" s="57" t="str">
        <f aca="false">+CONCATENATE(E3834,F3834,G3834,H3834,I3834,J3834,K3834,L3834)</f>
        <v>331126800104802</v>
      </c>
      <c r="N3834" s="37"/>
    </row>
    <row r="3835" s="38" customFormat="true" ht="14.25" hidden="false" customHeight="false" outlineLevel="0" collapsed="false">
      <c r="A3835" s="28" t="n">
        <v>3826</v>
      </c>
      <c r="B3835" s="54" t="n">
        <v>923273087</v>
      </c>
      <c r="C3835" s="28" t="s">
        <v>12028</v>
      </c>
      <c r="D3835" s="29" t="s">
        <v>12029</v>
      </c>
      <c r="E3835" s="62" t="n">
        <v>3</v>
      </c>
      <c r="F3835" s="60" t="n">
        <v>3</v>
      </c>
      <c r="G3835" s="54" t="n">
        <v>1</v>
      </c>
      <c r="H3835" s="54" t="n">
        <v>1</v>
      </c>
      <c r="I3835" s="54" t="n">
        <v>2</v>
      </c>
      <c r="J3835" s="54" t="n">
        <v>44</v>
      </c>
      <c r="K3835" s="54" t="s">
        <v>309</v>
      </c>
      <c r="L3835" s="54" t="s">
        <v>12030</v>
      </c>
      <c r="M3835" s="57" t="str">
        <f aca="false">+CONCATENATE(E3835,F3835,G3835,H3835,I3835,J3835,K3835,L3835)</f>
        <v>331124400104803</v>
      </c>
      <c r="N3835" s="37"/>
    </row>
    <row r="3836" s="38" customFormat="true" ht="14.25" hidden="false" customHeight="false" outlineLevel="0" collapsed="false">
      <c r="A3836" s="27" t="n">
        <v>3827</v>
      </c>
      <c r="B3836" s="54" t="n">
        <v>923273088</v>
      </c>
      <c r="C3836" s="28" t="s">
        <v>12031</v>
      </c>
      <c r="D3836" s="29" t="s">
        <v>12032</v>
      </c>
      <c r="E3836" s="62" t="n">
        <v>3</v>
      </c>
      <c r="F3836" s="60" t="n">
        <v>2</v>
      </c>
      <c r="G3836" s="54" t="n">
        <v>1</v>
      </c>
      <c r="H3836" s="54" t="n">
        <v>1</v>
      </c>
      <c r="I3836" s="54" t="n">
        <v>2</v>
      </c>
      <c r="J3836" s="54" t="n">
        <v>68</v>
      </c>
      <c r="K3836" s="54" t="s">
        <v>21</v>
      </c>
      <c r="L3836" s="54" t="s">
        <v>12033</v>
      </c>
      <c r="M3836" s="57" t="str">
        <f aca="false">+CONCATENATE(E3836,F3836,G3836,H3836,I3836,J3836,K3836,L3836)</f>
        <v>321126800004804</v>
      </c>
      <c r="N3836" s="37"/>
    </row>
    <row r="3837" s="38" customFormat="true" ht="14.25" hidden="false" customHeight="false" outlineLevel="0" collapsed="false">
      <c r="A3837" s="27" t="n">
        <v>3828</v>
      </c>
      <c r="B3837" s="54" t="n">
        <v>923273089</v>
      </c>
      <c r="C3837" s="28" t="s">
        <v>12034</v>
      </c>
      <c r="D3837" s="29" t="s">
        <v>12035</v>
      </c>
      <c r="E3837" s="62" t="n">
        <v>3</v>
      </c>
      <c r="F3837" s="60" t="n">
        <v>2</v>
      </c>
      <c r="G3837" s="54" t="n">
        <v>1</v>
      </c>
      <c r="H3837" s="54" t="n">
        <v>1</v>
      </c>
      <c r="I3837" s="54" t="n">
        <v>2</v>
      </c>
      <c r="J3837" s="54" t="n">
        <v>54</v>
      </c>
      <c r="K3837" s="54" t="s">
        <v>21</v>
      </c>
      <c r="L3837" s="54" t="s">
        <v>12036</v>
      </c>
      <c r="M3837" s="57" t="str">
        <f aca="false">+CONCATENATE(E3837,F3837,G3837,H3837,I3837,J3837,K3837,L3837)</f>
        <v>321125400004805</v>
      </c>
      <c r="N3837" s="37"/>
    </row>
    <row r="3838" s="38" customFormat="true" ht="14.25" hidden="false" customHeight="false" outlineLevel="0" collapsed="false">
      <c r="A3838" s="27" t="n">
        <v>3829</v>
      </c>
      <c r="B3838" s="54" t="n">
        <v>923273090</v>
      </c>
      <c r="C3838" s="28" t="s">
        <v>12037</v>
      </c>
      <c r="D3838" s="29" t="s">
        <v>12038</v>
      </c>
      <c r="E3838" s="62" t="n">
        <v>3</v>
      </c>
      <c r="F3838" s="60" t="n">
        <v>3</v>
      </c>
      <c r="G3838" s="54" t="n">
        <v>1</v>
      </c>
      <c r="H3838" s="54" t="n">
        <v>1</v>
      </c>
      <c r="I3838" s="54" t="n">
        <v>2</v>
      </c>
      <c r="J3838" s="54" t="n">
        <v>54</v>
      </c>
      <c r="K3838" s="54" t="s">
        <v>309</v>
      </c>
      <c r="L3838" s="54" t="s">
        <v>12039</v>
      </c>
      <c r="M3838" s="57" t="str">
        <f aca="false">+CONCATENATE(E3838,F3838,G3838,H3838,I3838,J3838,K3838,L3838)</f>
        <v>331125400104806</v>
      </c>
      <c r="N3838" s="37"/>
    </row>
    <row r="3839" s="38" customFormat="true" ht="14.25" hidden="false" customHeight="false" outlineLevel="0" collapsed="false">
      <c r="A3839" s="27" t="n">
        <v>3830</v>
      </c>
      <c r="B3839" s="54" t="n">
        <v>923273091</v>
      </c>
      <c r="C3839" s="28" t="s">
        <v>12040</v>
      </c>
      <c r="D3839" s="29" t="s">
        <v>12041</v>
      </c>
      <c r="E3839" s="62" t="n">
        <v>3</v>
      </c>
      <c r="F3839" s="60" t="n">
        <v>3</v>
      </c>
      <c r="G3839" s="54" t="n">
        <v>1</v>
      </c>
      <c r="H3839" s="54" t="n">
        <v>1</v>
      </c>
      <c r="I3839" s="54" t="n">
        <v>2</v>
      </c>
      <c r="J3839" s="54" t="n">
        <v>63</v>
      </c>
      <c r="K3839" s="54" t="s">
        <v>309</v>
      </c>
      <c r="L3839" s="54" t="s">
        <v>12042</v>
      </c>
      <c r="M3839" s="57" t="str">
        <f aca="false">+CONCATENATE(E3839,F3839,G3839,H3839,I3839,J3839,K3839,L3839)</f>
        <v>331126300104807</v>
      </c>
      <c r="N3839" s="37"/>
    </row>
    <row r="3840" s="38" customFormat="true" ht="14.25" hidden="false" customHeight="false" outlineLevel="0" collapsed="false">
      <c r="A3840" s="28" t="n">
        <v>3831</v>
      </c>
      <c r="B3840" s="54" t="n">
        <v>923273092</v>
      </c>
      <c r="C3840" s="28" t="s">
        <v>12043</v>
      </c>
      <c r="D3840" s="29" t="s">
        <v>12044</v>
      </c>
      <c r="E3840" s="62" t="n">
        <v>3</v>
      </c>
      <c r="F3840" s="60" t="n">
        <v>2</v>
      </c>
      <c r="G3840" s="54" t="n">
        <v>1</v>
      </c>
      <c r="H3840" s="54" t="n">
        <v>1</v>
      </c>
      <c r="I3840" s="54" t="n">
        <v>2</v>
      </c>
      <c r="J3840" s="54" t="n">
        <v>63</v>
      </c>
      <c r="K3840" s="54" t="s">
        <v>21</v>
      </c>
      <c r="L3840" s="54" t="s">
        <v>12045</v>
      </c>
      <c r="M3840" s="57" t="str">
        <f aca="false">+CONCATENATE(E3840,F3840,G3840,H3840,I3840,J3840,K3840,L3840)</f>
        <v>321126300004808</v>
      </c>
      <c r="N3840" s="37"/>
    </row>
    <row r="3841" s="38" customFormat="true" ht="14.25" hidden="false" customHeight="false" outlineLevel="0" collapsed="false">
      <c r="A3841" s="27" t="n">
        <v>3832</v>
      </c>
      <c r="B3841" s="54" t="n">
        <v>923273093</v>
      </c>
      <c r="C3841" s="28" t="s">
        <v>12046</v>
      </c>
      <c r="D3841" s="29" t="s">
        <v>12047</v>
      </c>
      <c r="E3841" s="62" t="n">
        <v>3</v>
      </c>
      <c r="F3841" s="60" t="n">
        <v>3</v>
      </c>
      <c r="G3841" s="54" t="n">
        <v>1</v>
      </c>
      <c r="H3841" s="54" t="n">
        <v>1</v>
      </c>
      <c r="I3841" s="54" t="n">
        <v>2</v>
      </c>
      <c r="J3841" s="54" t="n">
        <v>66</v>
      </c>
      <c r="K3841" s="54" t="n">
        <v>170</v>
      </c>
      <c r="L3841" s="54" t="s">
        <v>12048</v>
      </c>
      <c r="M3841" s="57" t="str">
        <f aca="false">+CONCATENATE(E3841,F3841,G3841,H3841,I3841,J3841,K3841,L3841)</f>
        <v>331126617004809</v>
      </c>
      <c r="N3841" s="37"/>
    </row>
    <row r="3842" s="38" customFormat="true" ht="14.25" hidden="false" customHeight="false" outlineLevel="0" collapsed="false">
      <c r="A3842" s="27" t="n">
        <v>3833</v>
      </c>
      <c r="B3842" s="54" t="n">
        <v>923273094</v>
      </c>
      <c r="C3842" s="28" t="s">
        <v>12049</v>
      </c>
      <c r="D3842" s="29" t="s">
        <v>12050</v>
      </c>
      <c r="E3842" s="62" t="n">
        <v>3</v>
      </c>
      <c r="F3842" s="60" t="n">
        <v>3</v>
      </c>
      <c r="G3842" s="54" t="n">
        <v>1</v>
      </c>
      <c r="H3842" s="54" t="n">
        <v>1</v>
      </c>
      <c r="I3842" s="54" t="n">
        <v>2</v>
      </c>
      <c r="J3842" s="54" t="n">
        <v>66</v>
      </c>
      <c r="K3842" s="54" t="s">
        <v>309</v>
      </c>
      <c r="L3842" s="54" t="s">
        <v>12051</v>
      </c>
      <c r="M3842" s="57" t="str">
        <f aca="false">+CONCATENATE(E3842,F3842,G3842,H3842,I3842,J3842,K3842,L3842)</f>
        <v>331126600104810</v>
      </c>
      <c r="N3842" s="37"/>
    </row>
    <row r="3843" s="38" customFormat="true" ht="14.25" hidden="false" customHeight="false" outlineLevel="0" collapsed="false">
      <c r="A3843" s="27" t="n">
        <v>3834</v>
      </c>
      <c r="B3843" s="54" t="n">
        <v>923273097</v>
      </c>
      <c r="C3843" s="28" t="s">
        <v>12052</v>
      </c>
      <c r="D3843" s="29" t="s">
        <v>12053</v>
      </c>
      <c r="E3843" s="62" t="n">
        <v>3</v>
      </c>
      <c r="F3843" s="60" t="n">
        <v>3</v>
      </c>
      <c r="G3843" s="54" t="n">
        <v>1</v>
      </c>
      <c r="H3843" s="54" t="n">
        <v>1</v>
      </c>
      <c r="I3843" s="54" t="n">
        <v>2</v>
      </c>
      <c r="J3843" s="54" t="n">
        <v>70</v>
      </c>
      <c r="K3843" s="54" t="s">
        <v>309</v>
      </c>
      <c r="L3843" s="54" t="s">
        <v>12054</v>
      </c>
      <c r="M3843" s="57" t="str">
        <f aca="false">+CONCATENATE(E3843,F3843,G3843,H3843,I3843,J3843,K3843,L3843)</f>
        <v>331127000104811</v>
      </c>
      <c r="N3843" s="37"/>
    </row>
    <row r="3844" s="38" customFormat="true" ht="14.25" hidden="false" customHeight="false" outlineLevel="0" collapsed="false">
      <c r="A3844" s="27" t="n">
        <v>3835</v>
      </c>
      <c r="B3844" s="54" t="n">
        <v>923273098</v>
      </c>
      <c r="C3844" s="28" t="s">
        <v>12055</v>
      </c>
      <c r="D3844" s="29" t="s">
        <v>12056</v>
      </c>
      <c r="E3844" s="62" t="n">
        <v>3</v>
      </c>
      <c r="F3844" s="60" t="n">
        <v>3</v>
      </c>
      <c r="G3844" s="54" t="n">
        <v>1</v>
      </c>
      <c r="H3844" s="54" t="n">
        <v>1</v>
      </c>
      <c r="I3844" s="54" t="n">
        <v>2</v>
      </c>
      <c r="J3844" s="54" t="n">
        <v>23</v>
      </c>
      <c r="K3844" s="54" t="s">
        <v>309</v>
      </c>
      <c r="L3844" s="54" t="s">
        <v>12057</v>
      </c>
      <c r="M3844" s="57" t="str">
        <f aca="false">+CONCATENATE(E3844,F3844,G3844,H3844,I3844,J3844,K3844,L3844)</f>
        <v>331122300104812</v>
      </c>
      <c r="N3844" s="37"/>
    </row>
    <row r="3845" s="38" customFormat="true" ht="14.25" hidden="false" customHeight="false" outlineLevel="0" collapsed="false">
      <c r="A3845" s="27" t="n">
        <v>3836</v>
      </c>
      <c r="B3845" s="54" t="n">
        <v>923273099</v>
      </c>
      <c r="C3845" s="28" t="s">
        <v>12058</v>
      </c>
      <c r="D3845" s="29" t="s">
        <v>12059</v>
      </c>
      <c r="E3845" s="62" t="n">
        <v>3</v>
      </c>
      <c r="F3845" s="60" t="n">
        <v>2</v>
      </c>
      <c r="G3845" s="54" t="n">
        <v>1</v>
      </c>
      <c r="H3845" s="54" t="n">
        <v>1</v>
      </c>
      <c r="I3845" s="54" t="n">
        <v>2</v>
      </c>
      <c r="J3845" s="54" t="n">
        <v>70</v>
      </c>
      <c r="K3845" s="54" t="s">
        <v>21</v>
      </c>
      <c r="L3845" s="54" t="s">
        <v>12060</v>
      </c>
      <c r="M3845" s="57" t="str">
        <f aca="false">+CONCATENATE(E3845,F3845,G3845,H3845,I3845,J3845,K3845,L3845)</f>
        <v>321127000004813</v>
      </c>
      <c r="N3845" s="37"/>
    </row>
    <row r="3846" s="38" customFormat="true" ht="14.25" hidden="false" customHeight="false" outlineLevel="0" collapsed="false">
      <c r="A3846" s="27" t="n">
        <v>3837</v>
      </c>
      <c r="B3846" s="54" t="n">
        <v>923273100</v>
      </c>
      <c r="C3846" s="28" t="s">
        <v>12061</v>
      </c>
      <c r="D3846" s="29" t="s">
        <v>12062</v>
      </c>
      <c r="E3846" s="62" t="n">
        <v>3</v>
      </c>
      <c r="F3846" s="60" t="n">
        <v>2</v>
      </c>
      <c r="G3846" s="54" t="n">
        <v>1</v>
      </c>
      <c r="H3846" s="54" t="n">
        <v>1</v>
      </c>
      <c r="I3846" s="54" t="n">
        <v>2</v>
      </c>
      <c r="J3846" s="54" t="n">
        <v>23</v>
      </c>
      <c r="K3846" s="54" t="s">
        <v>21</v>
      </c>
      <c r="L3846" s="54" t="s">
        <v>12063</v>
      </c>
      <c r="M3846" s="57" t="str">
        <f aca="false">+CONCATENATE(E3846,F3846,G3846,H3846,I3846,J3846,K3846,L3846)</f>
        <v>321122300004814</v>
      </c>
      <c r="N3846" s="37"/>
    </row>
    <row r="3847" s="38" customFormat="true" ht="14.25" hidden="false" customHeight="false" outlineLevel="0" collapsed="false">
      <c r="A3847" s="28" t="n">
        <v>3838</v>
      </c>
      <c r="B3847" s="54" t="n">
        <v>923273101</v>
      </c>
      <c r="C3847" s="28" t="s">
        <v>12064</v>
      </c>
      <c r="D3847" s="29" t="s">
        <v>12065</v>
      </c>
      <c r="E3847" s="62" t="n">
        <v>3</v>
      </c>
      <c r="F3847" s="60" t="n">
        <v>3</v>
      </c>
      <c r="G3847" s="54" t="n">
        <v>1</v>
      </c>
      <c r="H3847" s="54" t="n">
        <v>1</v>
      </c>
      <c r="I3847" s="54" t="n">
        <v>2</v>
      </c>
      <c r="J3847" s="54" t="n">
        <v>50</v>
      </c>
      <c r="K3847" s="54" t="s">
        <v>309</v>
      </c>
      <c r="L3847" s="54" t="s">
        <v>12066</v>
      </c>
      <c r="M3847" s="57" t="str">
        <f aca="false">+CONCATENATE(E3847,F3847,G3847,H3847,I3847,J3847,K3847,L3847)</f>
        <v>331125000104815</v>
      </c>
      <c r="N3847" s="37"/>
    </row>
    <row r="3848" s="38" customFormat="true" ht="14.25" hidden="false" customHeight="false" outlineLevel="0" collapsed="false">
      <c r="A3848" s="27" t="n">
        <v>3839</v>
      </c>
      <c r="B3848" s="54" t="n">
        <v>923273107</v>
      </c>
      <c r="C3848" s="28" t="s">
        <v>12067</v>
      </c>
      <c r="D3848" s="29" t="s">
        <v>12068</v>
      </c>
      <c r="E3848" s="62" t="n">
        <v>3</v>
      </c>
      <c r="F3848" s="60" t="n">
        <v>2</v>
      </c>
      <c r="G3848" s="54" t="n">
        <v>1</v>
      </c>
      <c r="H3848" s="54" t="n">
        <v>1</v>
      </c>
      <c r="I3848" s="54" t="n">
        <v>2</v>
      </c>
      <c r="J3848" s="54" t="n">
        <v>99</v>
      </c>
      <c r="K3848" s="54" t="s">
        <v>21</v>
      </c>
      <c r="L3848" s="54" t="s">
        <v>12069</v>
      </c>
      <c r="M3848" s="57" t="str">
        <f aca="false">+CONCATENATE(E3848,F3848,G3848,H3848,I3848,J3848,K3848,L3848)</f>
        <v>321129900004816</v>
      </c>
      <c r="N3848" s="37"/>
    </row>
    <row r="3849" s="38" customFormat="true" ht="14.25" hidden="false" customHeight="false" outlineLevel="0" collapsed="false">
      <c r="A3849" s="27" t="n">
        <v>3840</v>
      </c>
      <c r="B3849" s="54" t="n">
        <v>923273108</v>
      </c>
      <c r="C3849" s="28" t="s">
        <v>12070</v>
      </c>
      <c r="D3849" s="29" t="s">
        <v>12071</v>
      </c>
      <c r="E3849" s="62" t="n">
        <v>3</v>
      </c>
      <c r="F3849" s="60" t="n">
        <v>2</v>
      </c>
      <c r="G3849" s="54" t="n">
        <v>1</v>
      </c>
      <c r="H3849" s="54" t="n">
        <v>1</v>
      </c>
      <c r="I3849" s="54" t="n">
        <v>2</v>
      </c>
      <c r="J3849" s="54" t="n">
        <v>97</v>
      </c>
      <c r="K3849" s="54" t="s">
        <v>21</v>
      </c>
      <c r="L3849" s="54" t="s">
        <v>12072</v>
      </c>
      <c r="M3849" s="57" t="str">
        <f aca="false">+CONCATENATE(E3849,F3849,G3849,H3849,I3849,J3849,K3849,L3849)</f>
        <v>321129700004817</v>
      </c>
      <c r="N3849" s="37"/>
    </row>
    <row r="3850" s="38" customFormat="true" ht="14.25" hidden="false" customHeight="false" outlineLevel="0" collapsed="false">
      <c r="A3850" s="27" t="n">
        <v>3841</v>
      </c>
      <c r="B3850" s="54" t="n">
        <v>923273109</v>
      </c>
      <c r="C3850" s="28" t="s">
        <v>12073</v>
      </c>
      <c r="D3850" s="29" t="s">
        <v>12074</v>
      </c>
      <c r="E3850" s="62" t="n">
        <v>3</v>
      </c>
      <c r="F3850" s="60" t="n">
        <v>2</v>
      </c>
      <c r="G3850" s="54" t="n">
        <v>1</v>
      </c>
      <c r="H3850" s="54" t="n">
        <v>1</v>
      </c>
      <c r="I3850" s="54" t="n">
        <v>2</v>
      </c>
      <c r="J3850" s="54" t="n">
        <v>50</v>
      </c>
      <c r="K3850" s="54" t="s">
        <v>21</v>
      </c>
      <c r="L3850" s="54" t="s">
        <v>12075</v>
      </c>
      <c r="M3850" s="57" t="str">
        <f aca="false">+CONCATENATE(E3850,F3850,G3850,H3850,I3850,J3850,K3850,L3850)</f>
        <v>321125000004818</v>
      </c>
      <c r="N3850" s="37"/>
    </row>
    <row r="3851" s="38" customFormat="true" ht="14.25" hidden="false" customHeight="false" outlineLevel="0" collapsed="false">
      <c r="A3851" s="27" t="n">
        <v>3842</v>
      </c>
      <c r="B3851" s="54" t="n">
        <v>923273110</v>
      </c>
      <c r="C3851" s="28" t="s">
        <v>12076</v>
      </c>
      <c r="D3851" s="29" t="s">
        <v>12077</v>
      </c>
      <c r="E3851" s="62" t="n">
        <v>3</v>
      </c>
      <c r="F3851" s="60" t="n">
        <v>2</v>
      </c>
      <c r="G3851" s="54" t="n">
        <v>1</v>
      </c>
      <c r="H3851" s="54" t="n">
        <v>1</v>
      </c>
      <c r="I3851" s="54" t="n">
        <v>2</v>
      </c>
      <c r="J3851" s="54" t="n">
        <v>94</v>
      </c>
      <c r="K3851" s="54" t="s">
        <v>21</v>
      </c>
      <c r="L3851" s="54" t="s">
        <v>12078</v>
      </c>
      <c r="M3851" s="57" t="str">
        <f aca="false">+CONCATENATE(E3851,F3851,G3851,H3851,I3851,J3851,K3851,L3851)</f>
        <v>321129400004819</v>
      </c>
      <c r="N3851" s="37"/>
    </row>
    <row r="3852" s="38" customFormat="true" ht="14.25" hidden="false" customHeight="false" outlineLevel="0" collapsed="false">
      <c r="A3852" s="28" t="n">
        <v>3843</v>
      </c>
      <c r="B3852" s="54" t="n">
        <v>923273111</v>
      </c>
      <c r="C3852" s="28" t="s">
        <v>12079</v>
      </c>
      <c r="D3852" s="29" t="s">
        <v>12080</v>
      </c>
      <c r="E3852" s="62" t="n">
        <v>3</v>
      </c>
      <c r="F3852" s="60" t="n">
        <v>2</v>
      </c>
      <c r="G3852" s="54" t="n">
        <v>1</v>
      </c>
      <c r="H3852" s="54" t="n">
        <v>1</v>
      </c>
      <c r="I3852" s="54" t="n">
        <v>2</v>
      </c>
      <c r="J3852" s="54" t="n">
        <v>85</v>
      </c>
      <c r="K3852" s="54" t="s">
        <v>21</v>
      </c>
      <c r="L3852" s="54" t="s">
        <v>12081</v>
      </c>
      <c r="M3852" s="57" t="str">
        <f aca="false">+CONCATENATE(E3852,F3852,G3852,H3852,I3852,J3852,K3852,L3852)</f>
        <v>321128500004820</v>
      </c>
      <c r="N3852" s="37"/>
    </row>
    <row r="3853" s="38" customFormat="true" ht="14.25" hidden="false" customHeight="false" outlineLevel="0" collapsed="false">
      <c r="A3853" s="27" t="n">
        <v>3844</v>
      </c>
      <c r="B3853" s="54" t="n">
        <v>923273112</v>
      </c>
      <c r="C3853" s="28" t="s">
        <v>12082</v>
      </c>
      <c r="D3853" s="29" t="s">
        <v>12083</v>
      </c>
      <c r="E3853" s="62" t="n">
        <v>3</v>
      </c>
      <c r="F3853" s="60" t="n">
        <v>3</v>
      </c>
      <c r="G3853" s="54" t="n">
        <v>1</v>
      </c>
      <c r="H3853" s="54" t="n">
        <v>1</v>
      </c>
      <c r="I3853" s="54" t="n">
        <v>2</v>
      </c>
      <c r="J3853" s="54" t="n">
        <v>19</v>
      </c>
      <c r="K3853" s="54" t="s">
        <v>309</v>
      </c>
      <c r="L3853" s="54" t="s">
        <v>12084</v>
      </c>
      <c r="M3853" s="57" t="str">
        <f aca="false">+CONCATENATE(E3853,F3853,G3853,H3853,I3853,J3853,K3853,L3853)</f>
        <v>331121900104821</v>
      </c>
      <c r="N3853" s="37"/>
    </row>
    <row r="3854" s="38" customFormat="true" ht="14.25" hidden="false" customHeight="false" outlineLevel="0" collapsed="false">
      <c r="A3854" s="27" t="n">
        <v>3845</v>
      </c>
      <c r="B3854" s="54" t="n">
        <v>923273113</v>
      </c>
      <c r="C3854" s="28" t="s">
        <v>12085</v>
      </c>
      <c r="D3854" s="29" t="s">
        <v>12086</v>
      </c>
      <c r="E3854" s="62" t="n">
        <v>3</v>
      </c>
      <c r="F3854" s="60" t="n">
        <v>3</v>
      </c>
      <c r="G3854" s="54" t="n">
        <v>1</v>
      </c>
      <c r="H3854" s="54" t="n">
        <v>1</v>
      </c>
      <c r="I3854" s="54" t="n">
        <v>2</v>
      </c>
      <c r="J3854" s="54" t="n">
        <v>76</v>
      </c>
      <c r="K3854" s="54" t="n">
        <v>834</v>
      </c>
      <c r="L3854" s="54" t="s">
        <v>12087</v>
      </c>
      <c r="M3854" s="57" t="str">
        <f aca="false">+CONCATENATE(E3854,F3854,G3854,H3854,I3854,J3854,K3854,L3854)</f>
        <v>331127683404822</v>
      </c>
      <c r="N3854" s="37"/>
    </row>
    <row r="3855" s="38" customFormat="true" ht="14.25" hidden="false" customHeight="false" outlineLevel="0" collapsed="false">
      <c r="A3855" s="27" t="n">
        <v>3846</v>
      </c>
      <c r="B3855" s="54" t="n">
        <v>923273114</v>
      </c>
      <c r="C3855" s="28" t="s">
        <v>12088</v>
      </c>
      <c r="D3855" s="29" t="s">
        <v>12089</v>
      </c>
      <c r="E3855" s="62" t="n">
        <v>3</v>
      </c>
      <c r="F3855" s="60" t="n">
        <v>3</v>
      </c>
      <c r="G3855" s="54" t="n">
        <v>1</v>
      </c>
      <c r="H3855" s="54" t="n">
        <v>1</v>
      </c>
      <c r="I3855" s="54" t="n">
        <v>2</v>
      </c>
      <c r="J3855" s="54" t="n">
        <v>76</v>
      </c>
      <c r="K3855" s="54" t="n">
        <v>892</v>
      </c>
      <c r="L3855" s="54" t="s">
        <v>12090</v>
      </c>
      <c r="M3855" s="57" t="str">
        <f aca="false">+CONCATENATE(E3855,F3855,G3855,H3855,I3855,J3855,K3855,L3855)</f>
        <v>331127689204823</v>
      </c>
      <c r="N3855" s="37"/>
    </row>
    <row r="3856" s="38" customFormat="true" ht="14.25" hidden="false" customHeight="false" outlineLevel="0" collapsed="false">
      <c r="A3856" s="27" t="n">
        <v>3847</v>
      </c>
      <c r="B3856" s="54" t="n">
        <v>923273115</v>
      </c>
      <c r="C3856" s="28" t="s">
        <v>12091</v>
      </c>
      <c r="D3856" s="29" t="s">
        <v>12092</v>
      </c>
      <c r="E3856" s="62" t="n">
        <v>3</v>
      </c>
      <c r="F3856" s="60" t="n">
        <v>3</v>
      </c>
      <c r="G3856" s="54" t="n">
        <v>1</v>
      </c>
      <c r="H3856" s="54" t="n">
        <v>1</v>
      </c>
      <c r="I3856" s="54" t="n">
        <v>2</v>
      </c>
      <c r="J3856" s="54" t="n">
        <v>76</v>
      </c>
      <c r="K3856" s="54" t="n">
        <v>520</v>
      </c>
      <c r="L3856" s="54" t="s">
        <v>12093</v>
      </c>
      <c r="M3856" s="57" t="str">
        <f aca="false">+CONCATENATE(E3856,F3856,G3856,H3856,I3856,J3856,K3856,L3856)</f>
        <v>331127652004824</v>
      </c>
      <c r="N3856" s="37"/>
    </row>
    <row r="3857" s="38" customFormat="true" ht="14.25" hidden="false" customHeight="false" outlineLevel="0" collapsed="false">
      <c r="A3857" s="27" t="n">
        <v>3848</v>
      </c>
      <c r="B3857" s="54" t="n">
        <v>923273116</v>
      </c>
      <c r="C3857" s="28" t="s">
        <v>12094</v>
      </c>
      <c r="D3857" s="29" t="s">
        <v>12095</v>
      </c>
      <c r="E3857" s="62" t="n">
        <v>3</v>
      </c>
      <c r="F3857" s="60" t="n">
        <v>3</v>
      </c>
      <c r="G3857" s="54" t="n">
        <v>1</v>
      </c>
      <c r="H3857" s="54" t="n">
        <v>1</v>
      </c>
      <c r="I3857" s="54" t="n">
        <v>2</v>
      </c>
      <c r="J3857" s="54" t="n">
        <v>76</v>
      </c>
      <c r="K3857" s="54" t="n">
        <v>109</v>
      </c>
      <c r="L3857" s="54" t="s">
        <v>12096</v>
      </c>
      <c r="M3857" s="57" t="str">
        <f aca="false">+CONCATENATE(E3857,F3857,G3857,H3857,I3857,J3857,K3857,L3857)</f>
        <v>331127610904825</v>
      </c>
      <c r="N3857" s="37"/>
    </row>
    <row r="3858" s="38" customFormat="true" ht="14.25" hidden="false" customHeight="false" outlineLevel="0" collapsed="false">
      <c r="A3858" s="27" t="n">
        <v>3849</v>
      </c>
      <c r="B3858" s="54" t="n">
        <v>923273117</v>
      </c>
      <c r="C3858" s="28" t="s">
        <v>12097</v>
      </c>
      <c r="D3858" s="29" t="s">
        <v>12098</v>
      </c>
      <c r="E3858" s="62" t="n">
        <v>3</v>
      </c>
      <c r="F3858" s="60" t="n">
        <v>2</v>
      </c>
      <c r="G3858" s="54" t="n">
        <v>1</v>
      </c>
      <c r="H3858" s="54" t="n">
        <v>1</v>
      </c>
      <c r="I3858" s="54" t="n">
        <v>2</v>
      </c>
      <c r="J3858" s="54" t="n">
        <v>19</v>
      </c>
      <c r="K3858" s="54" t="s">
        <v>21</v>
      </c>
      <c r="L3858" s="54" t="s">
        <v>12099</v>
      </c>
      <c r="M3858" s="57" t="str">
        <f aca="false">+CONCATENATE(E3858,F3858,G3858,H3858,I3858,J3858,K3858,L3858)</f>
        <v>321121900004826</v>
      </c>
      <c r="N3858" s="37"/>
    </row>
    <row r="3859" s="38" customFormat="true" ht="14.25" hidden="false" customHeight="false" outlineLevel="0" collapsed="false">
      <c r="A3859" s="28" t="n">
        <v>3850</v>
      </c>
      <c r="B3859" s="54" t="n">
        <v>923273118</v>
      </c>
      <c r="C3859" s="28" t="s">
        <v>12100</v>
      </c>
      <c r="D3859" s="29" t="s">
        <v>12101</v>
      </c>
      <c r="E3859" s="62" t="n">
        <v>3</v>
      </c>
      <c r="F3859" s="60" t="n">
        <v>2</v>
      </c>
      <c r="G3859" s="54" t="n">
        <v>1</v>
      </c>
      <c r="H3859" s="54" t="n">
        <v>1</v>
      </c>
      <c r="I3859" s="54" t="n">
        <v>2</v>
      </c>
      <c r="J3859" s="54" t="n">
        <v>27</v>
      </c>
      <c r="K3859" s="54" t="s">
        <v>21</v>
      </c>
      <c r="L3859" s="54" t="s">
        <v>12102</v>
      </c>
      <c r="M3859" s="57" t="str">
        <f aca="false">+CONCATENATE(E3859,F3859,G3859,H3859,I3859,J3859,K3859,L3859)</f>
        <v>321122700004827</v>
      </c>
      <c r="N3859" s="37"/>
    </row>
    <row r="3860" s="38" customFormat="true" ht="14.25" hidden="false" customHeight="false" outlineLevel="0" collapsed="false">
      <c r="A3860" s="27" t="n">
        <v>3851</v>
      </c>
      <c r="B3860" s="54" t="n">
        <v>923273119</v>
      </c>
      <c r="C3860" s="28" t="s">
        <v>12103</v>
      </c>
      <c r="D3860" s="29" t="s">
        <v>12104</v>
      </c>
      <c r="E3860" s="62" t="n">
        <v>3</v>
      </c>
      <c r="F3860" s="60" t="n">
        <v>2</v>
      </c>
      <c r="G3860" s="54" t="n">
        <v>1</v>
      </c>
      <c r="H3860" s="54" t="n">
        <v>1</v>
      </c>
      <c r="I3860" s="54" t="n">
        <v>2</v>
      </c>
      <c r="J3860" s="54" t="n">
        <v>76</v>
      </c>
      <c r="K3860" s="54" t="s">
        <v>21</v>
      </c>
      <c r="L3860" s="54" t="s">
        <v>12105</v>
      </c>
      <c r="M3860" s="57" t="str">
        <f aca="false">+CONCATENATE(E3860,F3860,G3860,H3860,I3860,J3860,K3860,L3860)</f>
        <v>321127600004828</v>
      </c>
      <c r="N3860" s="37"/>
    </row>
    <row r="3861" s="38" customFormat="true" ht="14.25" hidden="false" customHeight="false" outlineLevel="0" collapsed="false">
      <c r="A3861" s="27" t="n">
        <v>3852</v>
      </c>
      <c r="B3861" s="54" t="n">
        <v>923273120</v>
      </c>
      <c r="C3861" s="28" t="s">
        <v>12106</v>
      </c>
      <c r="D3861" s="29" t="s">
        <v>12107</v>
      </c>
      <c r="E3861" s="62" t="n">
        <v>3</v>
      </c>
      <c r="F3861" s="60" t="n">
        <v>3</v>
      </c>
      <c r="G3861" s="54" t="n">
        <v>1</v>
      </c>
      <c r="H3861" s="54" t="n">
        <v>1</v>
      </c>
      <c r="I3861" s="54" t="n">
        <v>2</v>
      </c>
      <c r="J3861" s="54" t="n">
        <v>76</v>
      </c>
      <c r="K3861" s="54" t="s">
        <v>309</v>
      </c>
      <c r="L3861" s="54" t="s">
        <v>12108</v>
      </c>
      <c r="M3861" s="57" t="str">
        <f aca="false">+CONCATENATE(E3861,F3861,G3861,H3861,I3861,J3861,K3861,L3861)</f>
        <v>331127600104829</v>
      </c>
      <c r="N3861" s="37"/>
    </row>
    <row r="3862" s="38" customFormat="true" ht="14.25" hidden="false" customHeight="false" outlineLevel="0" collapsed="false">
      <c r="A3862" s="27" t="n">
        <v>3853</v>
      </c>
      <c r="B3862" s="54" t="n">
        <v>923273121</v>
      </c>
      <c r="C3862" s="28" t="s">
        <v>12109</v>
      </c>
      <c r="D3862" s="29" t="s">
        <v>12110</v>
      </c>
      <c r="E3862" s="62" t="n">
        <v>3</v>
      </c>
      <c r="F3862" s="60" t="n">
        <v>3</v>
      </c>
      <c r="G3862" s="54" t="n">
        <v>1</v>
      </c>
      <c r="H3862" s="54" t="n">
        <v>1</v>
      </c>
      <c r="I3862" s="54" t="n">
        <v>2</v>
      </c>
      <c r="J3862" s="54" t="n">
        <v>15</v>
      </c>
      <c r="K3862" s="54" t="s">
        <v>309</v>
      </c>
      <c r="L3862" s="54" t="s">
        <v>12111</v>
      </c>
      <c r="M3862" s="57" t="str">
        <f aca="false">+CONCATENATE(E3862,F3862,G3862,H3862,I3862,J3862,K3862,L3862)</f>
        <v>331121500104830</v>
      </c>
      <c r="N3862" s="37"/>
    </row>
    <row r="3863" s="38" customFormat="true" ht="14.25" hidden="false" customHeight="false" outlineLevel="0" collapsed="false">
      <c r="A3863" s="27" t="n">
        <v>3854</v>
      </c>
      <c r="B3863" s="28" t="n">
        <v>923272629</v>
      </c>
      <c r="C3863" s="63" t="s">
        <v>12112</v>
      </c>
      <c r="D3863" s="64" t="s">
        <v>12113</v>
      </c>
      <c r="E3863" s="62" t="n">
        <v>3</v>
      </c>
      <c r="F3863" s="60" t="n">
        <v>1</v>
      </c>
      <c r="G3863" s="54" t="n">
        <v>2</v>
      </c>
      <c r="H3863" s="54" t="n">
        <v>1</v>
      </c>
      <c r="I3863" s="54" t="n">
        <v>0</v>
      </c>
      <c r="J3863" s="54" t="s">
        <v>20</v>
      </c>
      <c r="K3863" s="54" t="s">
        <v>21</v>
      </c>
      <c r="L3863" s="54" t="s">
        <v>12114</v>
      </c>
      <c r="M3863" s="57" t="str">
        <f aca="false">+CONCATENATE(E3863,F3863,G3863,H3863,I3863,J3863,K3863,L3863)</f>
        <v>312100000003965</v>
      </c>
      <c r="N3863" s="37"/>
    </row>
    <row r="3864" s="38" customFormat="true" ht="14.25" hidden="false" customHeight="false" outlineLevel="0" collapsed="false">
      <c r="A3864" s="28" t="n">
        <v>3855</v>
      </c>
      <c r="B3864" s="28" t="n">
        <v>923272625</v>
      </c>
      <c r="C3864" s="63" t="s">
        <v>12115</v>
      </c>
      <c r="D3864" s="64" t="s">
        <v>12116</v>
      </c>
      <c r="E3864" s="62" t="n">
        <v>3</v>
      </c>
      <c r="F3864" s="60" t="n">
        <v>1</v>
      </c>
      <c r="G3864" s="54" t="n">
        <v>2</v>
      </c>
      <c r="H3864" s="54" t="n">
        <v>1</v>
      </c>
      <c r="I3864" s="54" t="n">
        <v>0</v>
      </c>
      <c r="J3864" s="54" t="s">
        <v>20</v>
      </c>
      <c r="K3864" s="54" t="s">
        <v>21</v>
      </c>
      <c r="L3864" s="54" t="s">
        <v>12117</v>
      </c>
      <c r="M3864" s="57" t="str">
        <f aca="false">+CONCATENATE(E3864,F3864,G3864,H3864,I3864,J3864,K3864,L3864)</f>
        <v>312100000003960</v>
      </c>
      <c r="N3864" s="37"/>
    </row>
    <row r="3865" s="38" customFormat="true" ht="14.25" hidden="false" customHeight="false" outlineLevel="0" collapsed="false">
      <c r="A3865" s="27" t="n">
        <v>3856</v>
      </c>
      <c r="B3865" s="28" t="n">
        <v>923272779</v>
      </c>
      <c r="C3865" s="63" t="s">
        <v>12118</v>
      </c>
      <c r="D3865" s="64" t="s">
        <v>12119</v>
      </c>
      <c r="E3865" s="62" t="n">
        <v>3</v>
      </c>
      <c r="F3865" s="60" t="n">
        <v>1</v>
      </c>
      <c r="G3865" s="54" t="n">
        <v>2</v>
      </c>
      <c r="H3865" s="54" t="n">
        <v>1</v>
      </c>
      <c r="I3865" s="54" t="n">
        <v>0</v>
      </c>
      <c r="J3865" s="54" t="s">
        <v>20</v>
      </c>
      <c r="K3865" s="54" t="s">
        <v>21</v>
      </c>
      <c r="L3865" s="54" t="s">
        <v>12120</v>
      </c>
      <c r="M3865" s="57" t="str">
        <f aca="false">+CONCATENATE(E3865,F3865,G3865,H3865,I3865,J3865,K3865,L3865)</f>
        <v>312100000004247</v>
      </c>
      <c r="N3865" s="37"/>
    </row>
    <row r="3866" s="38" customFormat="true" ht="14.25" hidden="false" customHeight="false" outlineLevel="0" collapsed="false">
      <c r="A3866" s="27" t="n">
        <v>3857</v>
      </c>
      <c r="B3866" s="28" t="n">
        <v>923272881</v>
      </c>
      <c r="C3866" s="63" t="s">
        <v>12121</v>
      </c>
      <c r="D3866" s="64" t="s">
        <v>12122</v>
      </c>
      <c r="E3866" s="62" t="n">
        <v>1</v>
      </c>
      <c r="F3866" s="60" t="n">
        <v>1</v>
      </c>
      <c r="G3866" s="54" t="n">
        <v>1</v>
      </c>
      <c r="H3866" s="54" t="n">
        <v>1</v>
      </c>
      <c r="I3866" s="54" t="n">
        <v>2</v>
      </c>
      <c r="J3866" s="54" t="s">
        <v>399</v>
      </c>
      <c r="K3866" s="54" t="n">
        <v>376</v>
      </c>
      <c r="L3866" s="54" t="s">
        <v>11662</v>
      </c>
      <c r="M3866" s="57" t="str">
        <f aca="false">+CONCATENATE(E3866,F3866,G3866,H3866,I3866,J3866,K3866,L3866)</f>
        <v>111120537604522</v>
      </c>
      <c r="N3866" s="37"/>
    </row>
    <row r="3867" s="38" customFormat="true" ht="14.25" hidden="false" customHeight="false" outlineLevel="0" collapsed="false">
      <c r="A3867" s="27" t="n">
        <v>3858</v>
      </c>
      <c r="B3867" s="28" t="n">
        <v>923272693</v>
      </c>
      <c r="C3867" s="63" t="s">
        <v>12123</v>
      </c>
      <c r="D3867" s="64" t="s">
        <v>12124</v>
      </c>
      <c r="E3867" s="62" t="n">
        <v>3</v>
      </c>
      <c r="F3867" s="60" t="n">
        <v>3</v>
      </c>
      <c r="G3867" s="54" t="n">
        <v>2</v>
      </c>
      <c r="H3867" s="54" t="n">
        <v>0</v>
      </c>
      <c r="I3867" s="54" t="n">
        <v>1</v>
      </c>
      <c r="J3867" s="54" t="n">
        <v>20</v>
      </c>
      <c r="K3867" s="54" t="s">
        <v>309</v>
      </c>
      <c r="L3867" s="54" t="s">
        <v>12125</v>
      </c>
      <c r="M3867" s="57" t="str">
        <f aca="false">+CONCATENATE(E3867,F3867,G3867,H3867,I3867,J3867,K3867,L3867)</f>
        <v>332012000104046</v>
      </c>
      <c r="N3867" s="37"/>
    </row>
    <row r="3868" s="68" customFormat="true" ht="14.25" hidden="false" customHeight="false" outlineLevel="0" collapsed="false">
      <c r="A3868" s="27" t="n">
        <v>3859</v>
      </c>
      <c r="B3868" s="54" t="n">
        <v>923272764</v>
      </c>
      <c r="C3868" s="63" t="s">
        <v>12126</v>
      </c>
      <c r="D3868" s="65" t="s">
        <v>12127</v>
      </c>
      <c r="E3868" s="66" t="n">
        <v>3</v>
      </c>
      <c r="F3868" s="60" t="n">
        <v>3</v>
      </c>
      <c r="G3868" s="54" t="n">
        <v>1</v>
      </c>
      <c r="H3868" s="54" t="n">
        <v>1</v>
      </c>
      <c r="I3868" s="54" t="n">
        <v>1</v>
      </c>
      <c r="J3868" s="54" t="s">
        <v>399</v>
      </c>
      <c r="K3868" s="54" t="n">
        <v>364</v>
      </c>
      <c r="L3868" s="54" t="s">
        <v>12128</v>
      </c>
      <c r="M3868" s="57" t="str">
        <f aca="false">+CONCATENATE(E3868,F3868,G3868,H3868,I3868,J3868,K3868,L3868)</f>
        <v>331110536404225</v>
      </c>
      <c r="N3868" s="67"/>
    </row>
    <row r="3869" s="73" customFormat="true" ht="14.25" hidden="false" customHeight="false" outlineLevel="0" collapsed="false">
      <c r="A3869" s="27" t="n">
        <v>3860</v>
      </c>
      <c r="B3869" s="54" t="n">
        <v>923272698</v>
      </c>
      <c r="C3869" s="69" t="s">
        <v>12129</v>
      </c>
      <c r="D3869" s="70" t="s">
        <v>12130</v>
      </c>
      <c r="E3869" s="71" t="n">
        <v>3</v>
      </c>
      <c r="F3869" s="60" t="n">
        <v>3</v>
      </c>
      <c r="G3869" s="58" t="n">
        <v>2</v>
      </c>
      <c r="H3869" s="58" t="n">
        <v>0</v>
      </c>
      <c r="I3869" s="58" t="n">
        <v>1</v>
      </c>
      <c r="J3869" s="58" t="n">
        <v>20</v>
      </c>
      <c r="K3869" s="54" t="s">
        <v>1609</v>
      </c>
      <c r="L3869" s="58" t="s">
        <v>12131</v>
      </c>
      <c r="M3869" s="57" t="str">
        <f aca="false">+CONCATENATE(E3869,F3869,G3869,H3869,I3869,J3869,K3869,L3869)</f>
        <v>332012001304060</v>
      </c>
      <c r="N3869" s="72"/>
    </row>
    <row r="3870" s="78" customFormat="true" ht="14.25" hidden="false" customHeight="false" outlineLevel="0" collapsed="false">
      <c r="A3870" s="27" t="n">
        <v>3861</v>
      </c>
      <c r="B3870" s="42" t="n">
        <v>923272684</v>
      </c>
      <c r="C3870" s="53" t="s">
        <v>12132</v>
      </c>
      <c r="D3870" s="74" t="s">
        <v>12133</v>
      </c>
      <c r="E3870" s="75" t="n">
        <v>3</v>
      </c>
      <c r="F3870" s="76" t="n">
        <v>3</v>
      </c>
      <c r="G3870" s="76" t="n">
        <v>2</v>
      </c>
      <c r="H3870" s="76" t="n">
        <v>0</v>
      </c>
      <c r="I3870" s="76" t="n">
        <v>1</v>
      </c>
      <c r="J3870" s="76" t="n">
        <v>20</v>
      </c>
      <c r="K3870" s="76" t="s">
        <v>309</v>
      </c>
      <c r="L3870" s="76" t="s">
        <v>12134</v>
      </c>
      <c r="M3870" s="57" t="str">
        <f aca="false">+CONCATENATE(E3870,F3870,G3870,H3870,I3870,J3870,K3870,L3870)</f>
        <v>332012000104034</v>
      </c>
      <c r="N3870" s="77"/>
    </row>
    <row r="3871" s="78" customFormat="true" ht="14.25" hidden="false" customHeight="false" outlineLevel="0" collapsed="false">
      <c r="A3871" s="28" t="n">
        <v>3862</v>
      </c>
      <c r="B3871" s="42" t="n">
        <v>923272710</v>
      </c>
      <c r="C3871" s="53" t="s">
        <v>12135</v>
      </c>
      <c r="D3871" s="74" t="s">
        <v>12136</v>
      </c>
      <c r="E3871" s="75" t="n">
        <v>3</v>
      </c>
      <c r="F3871" s="76" t="n">
        <v>3</v>
      </c>
      <c r="G3871" s="76" t="n">
        <v>2</v>
      </c>
      <c r="H3871" s="76" t="n">
        <v>1</v>
      </c>
      <c r="I3871" s="76" t="n">
        <v>1</v>
      </c>
      <c r="J3871" s="76" t="n">
        <v>19</v>
      </c>
      <c r="K3871" s="76" t="n">
        <v>212</v>
      </c>
      <c r="L3871" s="76" t="s">
        <v>12137</v>
      </c>
      <c r="M3871" s="57" t="str">
        <f aca="false">+CONCATENATE(E3871,F3871,G3871,H3871,I3871,J3871,K3871,L3871)</f>
        <v>332111921204100</v>
      </c>
      <c r="N3871" s="77"/>
    </row>
    <row r="3872" s="78" customFormat="true" ht="14.25" hidden="false" customHeight="false" outlineLevel="0" collapsed="false">
      <c r="A3872" s="27" t="n">
        <v>3863</v>
      </c>
      <c r="B3872" s="42" t="n">
        <v>923272796</v>
      </c>
      <c r="C3872" s="53" t="s">
        <v>12138</v>
      </c>
      <c r="D3872" s="74" t="s">
        <v>12139</v>
      </c>
      <c r="E3872" s="76" t="n">
        <v>3</v>
      </c>
      <c r="F3872" s="76" t="n">
        <v>3</v>
      </c>
      <c r="G3872" s="76" t="n">
        <v>2</v>
      </c>
      <c r="H3872" s="76" t="n">
        <v>1</v>
      </c>
      <c r="I3872" s="76" t="n">
        <v>1</v>
      </c>
      <c r="J3872" s="76" t="n">
        <v>19</v>
      </c>
      <c r="K3872" s="76" t="n">
        <v>824</v>
      </c>
      <c r="L3872" s="76" t="s">
        <v>12140</v>
      </c>
      <c r="M3872" s="57" t="str">
        <f aca="false">+CONCATENATE(E3872,F3872,G3872,H3872,I3872,J3872,K3872,L3872)</f>
        <v>332111982404268</v>
      </c>
      <c r="N3872" s="77"/>
    </row>
    <row r="3873" s="78" customFormat="true" ht="14.25" hidden="false" customHeight="false" outlineLevel="0" collapsed="false">
      <c r="A3873" s="27" t="n">
        <v>3864</v>
      </c>
      <c r="B3873" s="42" t="n">
        <v>923272676</v>
      </c>
      <c r="C3873" s="53" t="s">
        <v>12141</v>
      </c>
      <c r="D3873" s="74" t="s">
        <v>12142</v>
      </c>
      <c r="E3873" s="76" t="n">
        <v>3</v>
      </c>
      <c r="F3873" s="76" t="n">
        <v>3</v>
      </c>
      <c r="G3873" s="76" t="n">
        <v>2</v>
      </c>
      <c r="H3873" s="76" t="n">
        <v>0</v>
      </c>
      <c r="I3873" s="76" t="n">
        <v>1</v>
      </c>
      <c r="J3873" s="76" t="n">
        <v>23</v>
      </c>
      <c r="K3873" s="76" t="n">
        <v>670</v>
      </c>
      <c r="L3873" s="76" t="s">
        <v>12143</v>
      </c>
      <c r="M3873" s="57" t="str">
        <f aca="false">+CONCATENATE(E3873,F3873,G3873,H3873,I3873,J3873,K3873,L3873)</f>
        <v>332012367004024</v>
      </c>
      <c r="N3873" s="77"/>
    </row>
    <row r="3874" s="78" customFormat="true" ht="14.25" hidden="false" customHeight="false" outlineLevel="0" collapsed="false">
      <c r="A3874" s="27" t="n">
        <v>3865</v>
      </c>
      <c r="B3874" s="42" t="n">
        <v>923273129</v>
      </c>
      <c r="C3874" s="42" t="s">
        <v>12144</v>
      </c>
      <c r="D3874" s="79" t="s">
        <v>12145</v>
      </c>
      <c r="E3874" s="76" t="n">
        <v>3</v>
      </c>
      <c r="F3874" s="76" t="n">
        <v>1</v>
      </c>
      <c r="G3874" s="76" t="n">
        <v>2</v>
      </c>
      <c r="H3874" s="76" t="n">
        <v>1</v>
      </c>
      <c r="I3874" s="76" t="n">
        <v>0</v>
      </c>
      <c r="J3874" s="76" t="s">
        <v>20</v>
      </c>
      <c r="K3874" s="76" t="s">
        <v>21</v>
      </c>
      <c r="L3874" s="76" t="s">
        <v>12146</v>
      </c>
      <c r="M3874" s="57" t="str">
        <f aca="false">+CONCATENATE(E3874,F3874,G3874,H3874,I3874,J3874,K3874,L3874)</f>
        <v>312100000004852</v>
      </c>
      <c r="N3874" s="77"/>
    </row>
    <row r="3875" s="78" customFormat="true" ht="14.25" hidden="false" customHeight="false" outlineLevel="0" collapsed="false">
      <c r="A3875" s="27" t="n">
        <v>3866</v>
      </c>
      <c r="B3875" s="42" t="n">
        <v>923273125</v>
      </c>
      <c r="C3875" s="42" t="s">
        <v>12147</v>
      </c>
      <c r="D3875" s="79" t="s">
        <v>12148</v>
      </c>
      <c r="E3875" s="76" t="n">
        <v>1</v>
      </c>
      <c r="F3875" s="76" t="n">
        <v>1</v>
      </c>
      <c r="G3875" s="76" t="n">
        <v>1</v>
      </c>
      <c r="H3875" s="76" t="n">
        <v>1</v>
      </c>
      <c r="I3875" s="76" t="n">
        <v>2</v>
      </c>
      <c r="J3875" s="76" t="n">
        <v>44</v>
      </c>
      <c r="K3875" s="76" t="n">
        <v>847</v>
      </c>
      <c r="L3875" s="76" t="s">
        <v>12149</v>
      </c>
      <c r="M3875" s="57" t="str">
        <f aca="false">+CONCATENATE(E3875,F3875,G3875,H3875,I3875,J3875,K3875,L3875)</f>
        <v>111124484704853</v>
      </c>
      <c r="N3875" s="77"/>
    </row>
    <row r="3876" s="78" customFormat="true" ht="14.25" hidden="false" customHeight="false" outlineLevel="0" collapsed="false">
      <c r="A3876" s="28" t="n">
        <v>3867</v>
      </c>
      <c r="B3876" s="42" t="n">
        <v>923273124</v>
      </c>
      <c r="C3876" s="42" t="s">
        <v>12150</v>
      </c>
      <c r="D3876" s="79" t="s">
        <v>12151</v>
      </c>
      <c r="E3876" s="76" t="n">
        <v>3</v>
      </c>
      <c r="F3876" s="76" t="n">
        <v>3</v>
      </c>
      <c r="G3876" s="76" t="n">
        <v>2</v>
      </c>
      <c r="H3876" s="76" t="n">
        <v>1</v>
      </c>
      <c r="I3876" s="76" t="n">
        <v>1</v>
      </c>
      <c r="J3876" s="76" t="n">
        <v>85</v>
      </c>
      <c r="K3876" s="76" t="n">
        <v>430</v>
      </c>
      <c r="L3876" s="76" t="s">
        <v>12152</v>
      </c>
      <c r="M3876" s="57" t="str">
        <f aca="false">+CONCATENATE(E3876,F3876,G3876,H3876,I3876,J3876,K3876,L3876)</f>
        <v>332118543004854</v>
      </c>
      <c r="N3876" s="77"/>
    </row>
    <row r="3877" s="78" customFormat="true" ht="14.25" hidden="false" customHeight="false" outlineLevel="0" collapsed="false">
      <c r="A3877" s="27" t="n">
        <v>3868</v>
      </c>
      <c r="B3877" s="42" t="n">
        <v>923273132</v>
      </c>
      <c r="C3877" s="42" t="s">
        <v>12153</v>
      </c>
      <c r="D3877" s="79" t="s">
        <v>12154</v>
      </c>
      <c r="E3877" s="76" t="n">
        <v>3</v>
      </c>
      <c r="F3877" s="76" t="n">
        <v>3</v>
      </c>
      <c r="G3877" s="76" t="n">
        <v>2</v>
      </c>
      <c r="H3877" s="76" t="n">
        <v>1</v>
      </c>
      <c r="I3877" s="76" t="n">
        <v>1</v>
      </c>
      <c r="J3877" s="76" t="s">
        <v>399</v>
      </c>
      <c r="K3877" s="76" t="n">
        <v>360</v>
      </c>
      <c r="L3877" s="76" t="s">
        <v>12155</v>
      </c>
      <c r="M3877" s="57" t="str">
        <f aca="false">+CONCATENATE(E3877,F3877,G3877,H3877,I3877,J3877,K3877,L3877)</f>
        <v>332110536004855</v>
      </c>
      <c r="N3877" s="77"/>
    </row>
    <row r="3878" s="78" customFormat="true" ht="14.25" hidden="false" customHeight="false" outlineLevel="0" collapsed="false">
      <c r="A3878" s="27" t="n">
        <v>3869</v>
      </c>
      <c r="B3878" s="42" t="n">
        <v>923273131</v>
      </c>
      <c r="C3878" s="42" t="s">
        <v>12156</v>
      </c>
      <c r="D3878" s="79" t="s">
        <v>12157</v>
      </c>
      <c r="E3878" s="76" t="n">
        <v>3</v>
      </c>
      <c r="F3878" s="76" t="n">
        <v>3</v>
      </c>
      <c r="G3878" s="76" t="n">
        <v>2</v>
      </c>
      <c r="H3878" s="76" t="n">
        <v>1</v>
      </c>
      <c r="I3878" s="76" t="n">
        <v>1</v>
      </c>
      <c r="J3878" s="76" t="n">
        <v>85</v>
      </c>
      <c r="K3878" s="76" t="s">
        <v>309</v>
      </c>
      <c r="L3878" s="76" t="s">
        <v>12158</v>
      </c>
      <c r="M3878" s="57" t="str">
        <f aca="false">+CONCATENATE(E3878,F3878,G3878,H3878,I3878,J3878,K3878,L3878)</f>
        <v>332118500104856</v>
      </c>
      <c r="N3878" s="77"/>
    </row>
    <row r="3879" s="78" customFormat="true" ht="14.25" hidden="false" customHeight="false" outlineLevel="0" collapsed="false">
      <c r="A3879" s="27" t="n">
        <v>3870</v>
      </c>
      <c r="B3879" s="42" t="n">
        <v>923273130</v>
      </c>
      <c r="C3879" s="42" t="s">
        <v>12159</v>
      </c>
      <c r="D3879" s="79" t="s">
        <v>12160</v>
      </c>
      <c r="E3879" s="76" t="n">
        <v>3</v>
      </c>
      <c r="F3879" s="76" t="n">
        <v>3</v>
      </c>
      <c r="G3879" s="76" t="n">
        <v>2</v>
      </c>
      <c r="H3879" s="76" t="n">
        <v>1</v>
      </c>
      <c r="I3879" s="76" t="n">
        <v>1</v>
      </c>
      <c r="J3879" s="76" t="n">
        <v>13</v>
      </c>
      <c r="K3879" s="76" t="n">
        <v>222</v>
      </c>
      <c r="L3879" s="76" t="s">
        <v>12161</v>
      </c>
      <c r="M3879" s="57" t="str">
        <f aca="false">+CONCATENATE(E3879,F3879,G3879,H3879,I3879,J3879,K3879,L3879)</f>
        <v>332111322204857</v>
      </c>
      <c r="N3879" s="77"/>
    </row>
    <row r="3880" s="78" customFormat="true" ht="14.25" hidden="false" customHeight="false" outlineLevel="0" collapsed="false">
      <c r="A3880" s="27" t="n">
        <v>3871</v>
      </c>
      <c r="B3880" s="42" t="n">
        <v>923273137</v>
      </c>
      <c r="C3880" s="42" t="s">
        <v>12162</v>
      </c>
      <c r="D3880" s="79" t="s">
        <v>12163</v>
      </c>
      <c r="E3880" s="76" t="n">
        <v>3</v>
      </c>
      <c r="F3880" s="76" t="n">
        <v>3</v>
      </c>
      <c r="G3880" s="76" t="n">
        <v>2</v>
      </c>
      <c r="H3880" s="76" t="n">
        <v>1</v>
      </c>
      <c r="I3880" s="76" t="n">
        <v>1</v>
      </c>
      <c r="J3880" s="76" t="n">
        <v>70</v>
      </c>
      <c r="K3880" s="76" t="n">
        <v>670</v>
      </c>
      <c r="L3880" s="76" t="s">
        <v>12164</v>
      </c>
      <c r="M3880" s="57" t="str">
        <f aca="false">+CONCATENATE(E3880,F3880,G3880,H3880,I3880,J3880,K3880,L3880)</f>
        <v>332117067004858</v>
      </c>
      <c r="N3880" s="77"/>
    </row>
    <row r="3881" s="78" customFormat="true" ht="14.25" hidden="false" customHeight="false" outlineLevel="0" collapsed="false">
      <c r="A3881" s="27" t="n">
        <v>3872</v>
      </c>
      <c r="B3881" s="42" t="n">
        <v>923273133</v>
      </c>
      <c r="C3881" s="42" t="s">
        <v>12165</v>
      </c>
      <c r="D3881" s="79" t="s">
        <v>12166</v>
      </c>
      <c r="E3881" s="76" t="n">
        <v>1</v>
      </c>
      <c r="F3881" s="76" t="n">
        <v>1</v>
      </c>
      <c r="G3881" s="76" t="n">
        <v>1</v>
      </c>
      <c r="H3881" s="76" t="n">
        <v>1</v>
      </c>
      <c r="I3881" s="76" t="n">
        <v>2</v>
      </c>
      <c r="J3881" s="76" t="n">
        <v>13</v>
      </c>
      <c r="K3881" s="76" t="s">
        <v>309</v>
      </c>
      <c r="L3881" s="76" t="s">
        <v>12167</v>
      </c>
      <c r="M3881" s="57" t="str">
        <f aca="false">+CONCATENATE(E3881,F3881,G3881,H3881,I3881,J3881,K3881,L3881)</f>
        <v>111121300104859</v>
      </c>
      <c r="N3881" s="77"/>
    </row>
    <row r="3882" s="78" customFormat="true" ht="14.25" hidden="false" customHeight="false" outlineLevel="0" collapsed="false">
      <c r="A3882" s="27" t="n">
        <v>3873</v>
      </c>
      <c r="B3882" s="42" t="n">
        <v>923273136</v>
      </c>
      <c r="C3882" s="42" t="s">
        <v>12168</v>
      </c>
      <c r="D3882" s="79" t="s">
        <v>12169</v>
      </c>
      <c r="E3882" s="76" t="n">
        <v>3</v>
      </c>
      <c r="F3882" s="76" t="n">
        <v>3</v>
      </c>
      <c r="G3882" s="76" t="n">
        <v>2</v>
      </c>
      <c r="H3882" s="76" t="n">
        <v>0</v>
      </c>
      <c r="I3882" s="76" t="n">
        <v>1</v>
      </c>
      <c r="J3882" s="76" t="s">
        <v>399</v>
      </c>
      <c r="K3882" s="76" t="s">
        <v>309</v>
      </c>
      <c r="L3882" s="76" t="s">
        <v>12170</v>
      </c>
      <c r="M3882" s="57" t="str">
        <f aca="false">+CONCATENATE(E3882,F3882,G3882,H3882,I3882,J3882,K3882,L3882)</f>
        <v>332010500104860</v>
      </c>
      <c r="N3882" s="77"/>
    </row>
    <row r="3883" customFormat="false" ht="14.25" hidden="false" customHeight="false" outlineLevel="0" collapsed="false">
      <c r="A3883" s="28" t="n">
        <v>3874</v>
      </c>
      <c r="B3883" s="42" t="n">
        <v>923273135</v>
      </c>
      <c r="C3883" s="42" t="s">
        <v>12171</v>
      </c>
      <c r="D3883" s="79" t="s">
        <v>12172</v>
      </c>
      <c r="E3883" s="76" t="n">
        <v>2</v>
      </c>
      <c r="F3883" s="76" t="n">
        <v>3</v>
      </c>
      <c r="G3883" s="76" t="n">
        <v>1</v>
      </c>
      <c r="H3883" s="76" t="n">
        <v>1</v>
      </c>
      <c r="I3883" s="76" t="n">
        <v>2</v>
      </c>
      <c r="J3883" s="76" t="n">
        <v>20</v>
      </c>
      <c r="K3883" s="76" t="n">
        <v>178</v>
      </c>
      <c r="L3883" s="76" t="s">
        <v>12173</v>
      </c>
      <c r="M3883" s="57" t="str">
        <f aca="false">+CONCATENATE(E3883,F3883,G3883,H3883,I3883,J3883,K3883,L3883)</f>
        <v>231122017804861</v>
      </c>
    </row>
    <row r="3884" customFormat="false" ht="14.25" hidden="false" customHeight="false" outlineLevel="0" collapsed="false">
      <c r="A3884" s="27" t="n">
        <v>3875</v>
      </c>
      <c r="B3884" s="42" t="n">
        <v>923273138</v>
      </c>
      <c r="C3884" s="42" t="s">
        <v>12174</v>
      </c>
      <c r="D3884" s="79" t="s">
        <v>12175</v>
      </c>
      <c r="E3884" s="76" t="n">
        <v>3</v>
      </c>
      <c r="F3884" s="76" t="n">
        <v>3</v>
      </c>
      <c r="G3884" s="76" t="n">
        <v>2</v>
      </c>
      <c r="H3884" s="76" t="n">
        <v>0</v>
      </c>
      <c r="I3884" s="76" t="n">
        <v>1</v>
      </c>
      <c r="J3884" s="76" t="s">
        <v>399</v>
      </c>
      <c r="K3884" s="76" t="n">
        <v>659</v>
      </c>
      <c r="L3884" s="76" t="s">
        <v>12176</v>
      </c>
      <c r="M3884" s="57" t="str">
        <f aca="false">+CONCATENATE(E3884,F3884,G3884,H3884,I3884,J3884,K3884,L3884)</f>
        <v>332010565904862</v>
      </c>
    </row>
    <row r="3885" customFormat="false" ht="14.25" hidden="false" customHeight="false" outlineLevel="0" collapsed="false">
      <c r="A3885" s="27" t="n">
        <v>3876</v>
      </c>
      <c r="B3885" s="42" t="n">
        <v>923273139</v>
      </c>
      <c r="C3885" s="42" t="s">
        <v>12177</v>
      </c>
      <c r="D3885" s="79" t="s">
        <v>12178</v>
      </c>
      <c r="E3885" s="76" t="n">
        <v>3</v>
      </c>
      <c r="F3885" s="76" t="n">
        <v>3</v>
      </c>
      <c r="G3885" s="76" t="n">
        <v>2</v>
      </c>
      <c r="H3885" s="76" t="n">
        <v>0</v>
      </c>
      <c r="I3885" s="76" t="n">
        <v>1</v>
      </c>
      <c r="J3885" s="76" t="s">
        <v>399</v>
      </c>
      <c r="K3885" s="76" t="s">
        <v>309</v>
      </c>
      <c r="L3885" s="76" t="s">
        <v>12179</v>
      </c>
      <c r="M3885" s="57" t="str">
        <f aca="false">+CONCATENATE(E3885,F3885,G3885,H3885,I3885,J3885,K3885,L3885)</f>
        <v>332010500104863</v>
      </c>
    </row>
    <row r="3886" customFormat="false" ht="14.25" hidden="false" customHeight="false" outlineLevel="0" collapsed="false">
      <c r="A3886" s="27" t="n">
        <v>3877</v>
      </c>
      <c r="B3886" s="42" t="n">
        <v>923273145</v>
      </c>
      <c r="C3886" s="42" t="s">
        <v>12180</v>
      </c>
      <c r="D3886" s="79" t="s">
        <v>12181</v>
      </c>
      <c r="E3886" s="76" t="n">
        <v>1</v>
      </c>
      <c r="F3886" s="76" t="n">
        <v>1</v>
      </c>
      <c r="G3886" s="76" t="n">
        <v>1</v>
      </c>
      <c r="H3886" s="76" t="n">
        <v>1</v>
      </c>
      <c r="I3886" s="76" t="n">
        <v>2</v>
      </c>
      <c r="J3886" s="76" t="n">
        <v>50</v>
      </c>
      <c r="K3886" s="76" t="n">
        <v>110</v>
      </c>
      <c r="L3886" s="76" t="s">
        <v>12182</v>
      </c>
      <c r="M3886" s="57" t="str">
        <f aca="false">+CONCATENATE(E3886,F3886,G3886,H3886,I3886,J3886,K3886,L3886)</f>
        <v>111125011004864</v>
      </c>
    </row>
    <row r="3887" customFormat="false" ht="14.25" hidden="false" customHeight="false" outlineLevel="0" collapsed="false">
      <c r="A3887" s="27" t="n">
        <v>3878</v>
      </c>
      <c r="B3887" s="42" t="n">
        <v>923273146</v>
      </c>
      <c r="C3887" s="42" t="s">
        <v>12183</v>
      </c>
      <c r="D3887" s="79" t="s">
        <v>12184</v>
      </c>
      <c r="E3887" s="76" t="n">
        <v>1</v>
      </c>
      <c r="F3887" s="76" t="n">
        <v>1</v>
      </c>
      <c r="G3887" s="76" t="n">
        <v>1</v>
      </c>
      <c r="H3887" s="76" t="n">
        <v>1</v>
      </c>
      <c r="I3887" s="76" t="n">
        <v>2</v>
      </c>
      <c r="J3887" s="76" t="n">
        <v>86</v>
      </c>
      <c r="K3887" s="76" t="n">
        <v>571</v>
      </c>
      <c r="L3887" s="76" t="s">
        <v>12185</v>
      </c>
      <c r="M3887" s="57" t="str">
        <f aca="false">+CONCATENATE(E3887,F3887,G3887,H3887,I3887,J3887,K3887,L3887)</f>
        <v>111128657104865</v>
      </c>
    </row>
    <row r="3888" customFormat="false" ht="14.25" hidden="false" customHeight="false" outlineLevel="0" collapsed="false">
      <c r="A3888" s="28" t="n">
        <v>3879</v>
      </c>
      <c r="B3888" s="42" t="n">
        <v>923273147</v>
      </c>
      <c r="C3888" s="42" t="s">
        <v>12186</v>
      </c>
      <c r="D3888" s="79" t="s">
        <v>12187</v>
      </c>
      <c r="E3888" s="76" t="n">
        <v>3</v>
      </c>
      <c r="F3888" s="76" t="n">
        <v>3</v>
      </c>
      <c r="G3888" s="76" t="n">
        <v>2</v>
      </c>
      <c r="H3888" s="76" t="n">
        <v>1</v>
      </c>
      <c r="I3888" s="76" t="n">
        <v>1</v>
      </c>
      <c r="J3888" s="76" t="s">
        <v>399</v>
      </c>
      <c r="K3888" s="76" t="s">
        <v>1401</v>
      </c>
      <c r="L3888" s="76" t="s">
        <v>12188</v>
      </c>
      <c r="M3888" s="57" t="str">
        <f aca="false">+CONCATENATE(E3888,F3888,G3888,H3888,I3888,J3888,K3888,L3888)</f>
        <v>332110504504866</v>
      </c>
    </row>
    <row r="3889" customFormat="false" ht="14.25" hidden="false" customHeight="false" outlineLevel="0" collapsed="false">
      <c r="A3889" s="27" t="n">
        <v>3880</v>
      </c>
      <c r="B3889" s="42" t="n">
        <v>923273148</v>
      </c>
      <c r="C3889" s="42" t="s">
        <v>12189</v>
      </c>
      <c r="D3889" s="79" t="s">
        <v>12190</v>
      </c>
      <c r="E3889" s="76" t="n">
        <v>1</v>
      </c>
      <c r="F3889" s="76" t="n">
        <v>1</v>
      </c>
      <c r="G3889" s="76" t="n">
        <v>1</v>
      </c>
      <c r="H3889" s="76" t="n">
        <v>1</v>
      </c>
      <c r="I3889" s="76" t="n">
        <v>1</v>
      </c>
      <c r="J3889" s="76" t="n">
        <v>15</v>
      </c>
      <c r="K3889" s="76" t="s">
        <v>21</v>
      </c>
      <c r="L3889" s="76" t="s">
        <v>12191</v>
      </c>
      <c r="M3889" s="57" t="str">
        <f aca="false">+CONCATENATE(E3889,F3889,G3889,H3889,I3889,J3889,K3889,L3889)</f>
        <v>111111500004867</v>
      </c>
    </row>
    <row r="3890" customFormat="false" ht="14.25" hidden="false" customHeight="false" outlineLevel="0" collapsed="false">
      <c r="A3890" s="27" t="n">
        <v>3881</v>
      </c>
      <c r="B3890" s="42" t="n">
        <v>923273150</v>
      </c>
      <c r="C3890" s="42" t="s">
        <v>9363</v>
      </c>
      <c r="D3890" s="79" t="s">
        <v>12192</v>
      </c>
      <c r="E3890" s="76" t="n">
        <v>3</v>
      </c>
      <c r="F3890" s="76" t="n">
        <v>1</v>
      </c>
      <c r="G3890" s="76" t="n">
        <v>2</v>
      </c>
      <c r="H3890" s="76" t="n">
        <v>1</v>
      </c>
      <c r="I3890" s="76" t="n">
        <v>0</v>
      </c>
      <c r="J3890" s="76" t="s">
        <v>20</v>
      </c>
      <c r="K3890" s="76" t="s">
        <v>21</v>
      </c>
      <c r="L3890" s="76" t="s">
        <v>12193</v>
      </c>
      <c r="M3890" s="57" t="str">
        <f aca="false">+CONCATENATE(E3890,F3890,G3890,H3890,I3890,J3890,K3890,L3890)</f>
        <v>312100000004868</v>
      </c>
    </row>
    <row r="3891" customFormat="false" ht="14.25" hidden="false" customHeight="false" outlineLevel="0" collapsed="false">
      <c r="A3891" s="27" t="n">
        <v>3882</v>
      </c>
      <c r="B3891" s="42" t="n">
        <v>923273151</v>
      </c>
      <c r="C3891" s="42" t="s">
        <v>12194</v>
      </c>
      <c r="D3891" s="79" t="s">
        <v>12195</v>
      </c>
      <c r="E3891" s="76" t="n">
        <v>3</v>
      </c>
      <c r="F3891" s="76" t="n">
        <v>3</v>
      </c>
      <c r="G3891" s="76" t="n">
        <v>2</v>
      </c>
      <c r="H3891" s="76" t="n">
        <v>0</v>
      </c>
      <c r="I3891" s="76" t="n">
        <v>1</v>
      </c>
      <c r="J3891" s="76" t="n">
        <v>47</v>
      </c>
      <c r="K3891" s="76" t="n">
        <v>245</v>
      </c>
      <c r="L3891" s="76" t="s">
        <v>12196</v>
      </c>
      <c r="M3891" s="57" t="str">
        <f aca="false">+CONCATENATE(E3891,F3891,G3891,H3891,I3891,J3891,K3891,L3891)</f>
        <v>332014724504869</v>
      </c>
    </row>
    <row r="3892" customFormat="false" ht="14.25" hidden="false" customHeight="false" outlineLevel="0" collapsed="false">
      <c r="A3892" s="27" t="n">
        <v>3883</v>
      </c>
      <c r="B3892" s="42" t="n">
        <v>923273152</v>
      </c>
      <c r="C3892" s="42" t="s">
        <v>12197</v>
      </c>
      <c r="D3892" s="79" t="s">
        <v>12198</v>
      </c>
      <c r="E3892" s="76" t="n">
        <v>3</v>
      </c>
      <c r="F3892" s="76" t="n">
        <v>3</v>
      </c>
      <c r="G3892" s="76" t="n">
        <v>2</v>
      </c>
      <c r="H3892" s="76" t="n">
        <v>1</v>
      </c>
      <c r="I3892" s="76" t="n">
        <v>1</v>
      </c>
      <c r="J3892" s="76" t="s">
        <v>399</v>
      </c>
      <c r="K3892" s="76" t="s">
        <v>635</v>
      </c>
      <c r="L3892" s="76" t="s">
        <v>12199</v>
      </c>
      <c r="M3892" s="57" t="str">
        <f aca="false">+CONCATENATE(E3892,F3892,G3892,H3892,I3892,J3892,K3892,L3892)</f>
        <v>332110508804870</v>
      </c>
    </row>
    <row r="3893" customFormat="false" ht="14.25" hidden="false" customHeight="false" outlineLevel="0" collapsed="false">
      <c r="A3893" s="27" t="n">
        <v>3884</v>
      </c>
      <c r="B3893" s="42" t="n">
        <v>923273153</v>
      </c>
      <c r="C3893" s="42" t="s">
        <v>12200</v>
      </c>
      <c r="D3893" s="79" t="s">
        <v>12201</v>
      </c>
      <c r="E3893" s="76" t="n">
        <v>3</v>
      </c>
      <c r="F3893" s="76" t="n">
        <v>1</v>
      </c>
      <c r="G3893" s="76" t="n">
        <v>2</v>
      </c>
      <c r="H3893" s="76" t="n">
        <v>1</v>
      </c>
      <c r="I3893" s="76" t="n">
        <v>0</v>
      </c>
      <c r="J3893" s="76" t="s">
        <v>20</v>
      </c>
      <c r="K3893" s="76" t="s">
        <v>21</v>
      </c>
      <c r="L3893" s="76" t="s">
        <v>12202</v>
      </c>
      <c r="M3893" s="57" t="str">
        <f aca="false">+CONCATENATE(E3893,F3893,G3893,H3893,I3893,J3893,K3893,L3893)</f>
        <v>312100000004871</v>
      </c>
    </row>
    <row r="3894" customFormat="false" ht="14.25" hidden="false" customHeight="false" outlineLevel="0" collapsed="false">
      <c r="A3894" s="27" t="n">
        <v>3885</v>
      </c>
      <c r="B3894" s="42" t="n">
        <v>923273154</v>
      </c>
      <c r="C3894" s="42" t="s">
        <v>12203</v>
      </c>
      <c r="D3894" s="79" t="s">
        <v>12204</v>
      </c>
      <c r="E3894" s="76" t="n">
        <v>3</v>
      </c>
      <c r="F3894" s="76" t="n">
        <v>1</v>
      </c>
      <c r="G3894" s="76" t="n">
        <v>2</v>
      </c>
      <c r="H3894" s="76" t="n">
        <v>1</v>
      </c>
      <c r="I3894" s="76" t="n">
        <v>0</v>
      </c>
      <c r="J3894" s="76" t="s">
        <v>20</v>
      </c>
      <c r="K3894" s="76" t="s">
        <v>21</v>
      </c>
      <c r="L3894" s="76" t="s">
        <v>12205</v>
      </c>
      <c r="M3894" s="57" t="str">
        <f aca="false">+CONCATENATE(E3894,F3894,G3894,H3894,I3894,J3894,K3894,L3894)</f>
        <v>312100000004872</v>
      </c>
    </row>
    <row r="3895" customFormat="false" ht="14.25" hidden="false" customHeight="false" outlineLevel="0" collapsed="false">
      <c r="A3895" s="28" t="n">
        <v>3886</v>
      </c>
      <c r="B3895" s="42" t="n">
        <v>923273156</v>
      </c>
      <c r="C3895" s="42" t="s">
        <v>12206</v>
      </c>
      <c r="D3895" s="79" t="s">
        <v>12207</v>
      </c>
      <c r="E3895" s="76" t="n">
        <v>3</v>
      </c>
      <c r="F3895" s="76" t="n">
        <v>3</v>
      </c>
      <c r="G3895" s="76" t="n">
        <v>2</v>
      </c>
      <c r="H3895" s="76" t="n">
        <v>1</v>
      </c>
      <c r="I3895" s="76" t="n">
        <v>1</v>
      </c>
      <c r="J3895" s="76" t="n">
        <v>76</v>
      </c>
      <c r="K3895" s="76" t="n">
        <v>606</v>
      </c>
      <c r="L3895" s="76" t="s">
        <v>12208</v>
      </c>
      <c r="M3895" s="57" t="str">
        <f aca="false">+CONCATENATE(E3895,F3895,G3895,H3895,I3895,J3895,K3895,L3895)</f>
        <v>332117660604873</v>
      </c>
    </row>
    <row r="3896" customFormat="false" ht="14.25" hidden="false" customHeight="false" outlineLevel="0" collapsed="false">
      <c r="A3896" s="27" t="n">
        <v>3887</v>
      </c>
      <c r="B3896" s="42" t="n">
        <v>923273158</v>
      </c>
      <c r="C3896" s="42" t="s">
        <v>12209</v>
      </c>
      <c r="D3896" s="79" t="s">
        <v>12210</v>
      </c>
      <c r="E3896" s="76" t="n">
        <v>1</v>
      </c>
      <c r="F3896" s="76" t="n">
        <v>1</v>
      </c>
      <c r="G3896" s="76" t="n">
        <v>1</v>
      </c>
      <c r="H3896" s="76" t="n">
        <v>1</v>
      </c>
      <c r="I3896" s="76" t="n">
        <v>2</v>
      </c>
      <c r="J3896" s="76" t="n">
        <v>70</v>
      </c>
      <c r="K3896" s="76" t="n">
        <v>771</v>
      </c>
      <c r="L3896" s="76" t="s">
        <v>12211</v>
      </c>
      <c r="M3896" s="57" t="str">
        <f aca="false">+CONCATENATE(E3896,F3896,G3896,H3896,I3896,J3896,K3896,L3896)</f>
        <v>111127077104874</v>
      </c>
    </row>
    <row r="3897" customFormat="false" ht="14.25" hidden="false" customHeight="false" outlineLevel="0" collapsed="false">
      <c r="A3897" s="27" t="n">
        <v>3888</v>
      </c>
      <c r="B3897" s="42" t="n">
        <v>923273160</v>
      </c>
      <c r="C3897" s="42" t="s">
        <v>12212</v>
      </c>
      <c r="D3897" s="79" t="s">
        <v>12213</v>
      </c>
      <c r="E3897" s="76" t="n">
        <v>3</v>
      </c>
      <c r="F3897" s="76" t="n">
        <v>3</v>
      </c>
      <c r="G3897" s="76" t="n">
        <v>2</v>
      </c>
      <c r="H3897" s="76" t="n">
        <v>1</v>
      </c>
      <c r="I3897" s="76" t="n">
        <v>1</v>
      </c>
      <c r="J3897" s="76" t="s">
        <v>399</v>
      </c>
      <c r="K3897" s="76" t="n">
        <v>308</v>
      </c>
      <c r="L3897" s="76" t="s">
        <v>12214</v>
      </c>
      <c r="M3897" s="57" t="str">
        <f aca="false">+CONCATENATE(E3897,F3897,G3897,H3897,I3897,J3897,K3897,L3897)</f>
        <v>332110530804875</v>
      </c>
    </row>
    <row r="3898" customFormat="false" ht="14.25" hidden="false" customHeight="false" outlineLevel="0" collapsed="false">
      <c r="A3898" s="27" t="n">
        <v>3889</v>
      </c>
      <c r="B3898" s="42" t="n">
        <v>923273161</v>
      </c>
      <c r="C3898" s="42" t="s">
        <v>11879</v>
      </c>
      <c r="D3898" s="79" t="s">
        <v>12215</v>
      </c>
      <c r="E3898" s="76" t="n">
        <v>3</v>
      </c>
      <c r="F3898" s="76" t="n">
        <v>1</v>
      </c>
      <c r="G3898" s="76" t="n">
        <v>2</v>
      </c>
      <c r="H3898" s="76" t="n">
        <v>1</v>
      </c>
      <c r="I3898" s="76" t="n">
        <v>0</v>
      </c>
      <c r="J3898" s="76" t="s">
        <v>20</v>
      </c>
      <c r="K3898" s="76" t="s">
        <v>21</v>
      </c>
      <c r="L3898" s="76" t="s">
        <v>12216</v>
      </c>
      <c r="M3898" s="57" t="str">
        <f aca="false">+CONCATENATE(E3898,F3898,G3898,H3898,I3898,J3898,K3898,L3898)</f>
        <v>312100000004876</v>
      </c>
    </row>
    <row r="3899" customFormat="false" ht="14.25" hidden="false" customHeight="false" outlineLevel="0" collapsed="false">
      <c r="A3899" s="27" t="n">
        <v>3890</v>
      </c>
      <c r="B3899" s="42" t="n">
        <v>923273162</v>
      </c>
      <c r="C3899" s="42" t="s">
        <v>12217</v>
      </c>
      <c r="D3899" s="79" t="s">
        <v>12218</v>
      </c>
      <c r="E3899" s="76" t="n">
        <v>1</v>
      </c>
      <c r="F3899" s="76" t="n">
        <v>1</v>
      </c>
      <c r="G3899" s="76" t="n">
        <v>1</v>
      </c>
      <c r="H3899" s="76" t="n">
        <v>1</v>
      </c>
      <c r="I3899" s="76" t="n">
        <v>2</v>
      </c>
      <c r="J3899" s="76" t="n">
        <v>76</v>
      </c>
      <c r="K3899" s="76" t="s">
        <v>309</v>
      </c>
      <c r="L3899" s="76" t="s">
        <v>12219</v>
      </c>
      <c r="M3899" s="57" t="str">
        <f aca="false">+CONCATENATE(E3899,F3899,G3899,H3899,I3899,J3899,K3899,L3899)</f>
        <v>111127600104877</v>
      </c>
    </row>
    <row r="3900" customFormat="false" ht="14.25" hidden="false" customHeight="false" outlineLevel="0" collapsed="false">
      <c r="A3900" s="28" t="n">
        <v>3891</v>
      </c>
      <c r="B3900" s="42" t="n">
        <v>923273165</v>
      </c>
      <c r="C3900" s="42" t="s">
        <v>11879</v>
      </c>
      <c r="D3900" s="79" t="s">
        <v>12220</v>
      </c>
      <c r="E3900" s="76" t="n">
        <v>1</v>
      </c>
      <c r="F3900" s="76" t="n">
        <v>1</v>
      </c>
      <c r="G3900" s="76" t="n">
        <v>1</v>
      </c>
      <c r="H3900" s="76" t="n">
        <v>1</v>
      </c>
      <c r="I3900" s="76" t="n">
        <v>2</v>
      </c>
      <c r="J3900" s="76" t="n">
        <v>50</v>
      </c>
      <c r="K3900" s="76" t="s">
        <v>309</v>
      </c>
      <c r="L3900" s="76" t="s">
        <v>12221</v>
      </c>
      <c r="M3900" s="57" t="str">
        <f aca="false">+CONCATENATE(E3900,F3900,G3900,H3900,I3900,J3900,K3900,L3900)</f>
        <v>111125000104878</v>
      </c>
    </row>
    <row r="3901" customFormat="false" ht="14.25" hidden="false" customHeight="false" outlineLevel="0" collapsed="false">
      <c r="A3901" s="27" t="n">
        <v>3892</v>
      </c>
      <c r="B3901" s="42" t="n">
        <v>923273144</v>
      </c>
      <c r="C3901" s="42" t="s">
        <v>12222</v>
      </c>
      <c r="D3901" s="79" t="s">
        <v>12223</v>
      </c>
      <c r="E3901" s="76" t="n">
        <v>1</v>
      </c>
      <c r="F3901" s="76" t="n">
        <v>1</v>
      </c>
      <c r="G3901" s="76" t="n">
        <v>1</v>
      </c>
      <c r="H3901" s="76" t="n">
        <v>1</v>
      </c>
      <c r="I3901" s="76" t="n">
        <v>2</v>
      </c>
      <c r="J3901" s="76" t="n">
        <v>54</v>
      </c>
      <c r="K3901" s="76" t="n">
        <v>400</v>
      </c>
      <c r="L3901" s="76" t="s">
        <v>12224</v>
      </c>
      <c r="M3901" s="57" t="str">
        <f aca="false">+CONCATENATE(E3901,F3901,G3901,H3901,I3901,J3901,K3901,L3901)</f>
        <v>111125440004879</v>
      </c>
    </row>
    <row r="3902" customFormat="false" ht="14.25" hidden="false" customHeight="false" outlineLevel="0" collapsed="false">
      <c r="A3902" s="27" t="n">
        <v>3893</v>
      </c>
      <c r="B3902" s="42" t="n">
        <v>923273166</v>
      </c>
      <c r="C3902" s="42" t="s">
        <v>12225</v>
      </c>
      <c r="D3902" s="79" t="s">
        <v>12226</v>
      </c>
      <c r="E3902" s="76" t="n">
        <v>1</v>
      </c>
      <c r="F3902" s="76" t="n">
        <v>1</v>
      </c>
      <c r="G3902" s="76" t="n">
        <v>1</v>
      </c>
      <c r="H3902" s="76" t="n">
        <v>1</v>
      </c>
      <c r="I3902" s="76" t="n">
        <v>2</v>
      </c>
      <c r="J3902" s="76" t="s">
        <v>399</v>
      </c>
      <c r="K3902" s="76" t="n">
        <v>790</v>
      </c>
      <c r="L3902" s="76" t="s">
        <v>12227</v>
      </c>
      <c r="M3902" s="57" t="str">
        <f aca="false">+CONCATENATE(E3902,F3902,G3902,H3902,I3902,J3902,K3902,L3902)</f>
        <v>111120579004880</v>
      </c>
    </row>
    <row r="3903" customFormat="false" ht="14.25" hidden="false" customHeight="false" outlineLevel="0" collapsed="false">
      <c r="A3903" s="27" t="n">
        <v>3894</v>
      </c>
      <c r="B3903" s="42" t="n">
        <v>80500000</v>
      </c>
      <c r="C3903" s="42" t="s">
        <v>12228</v>
      </c>
      <c r="D3903" s="79" t="s">
        <v>12229</v>
      </c>
      <c r="E3903" s="76" t="n">
        <v>1</v>
      </c>
      <c r="F3903" s="76" t="n">
        <v>1</v>
      </c>
      <c r="G3903" s="76" t="n">
        <v>1</v>
      </c>
      <c r="H3903" s="76" t="n">
        <v>1</v>
      </c>
      <c r="I3903" s="76" t="n">
        <v>2</v>
      </c>
      <c r="J3903" s="76" t="n">
        <v>68</v>
      </c>
      <c r="K3903" s="76" t="s">
        <v>588</v>
      </c>
      <c r="L3903" s="76" t="s">
        <v>12230</v>
      </c>
      <c r="M3903" s="57" t="str">
        <f aca="false">+CONCATENATE(E3903,F3903,G3903,H3903,I3903,J3903,K3903,L3903)</f>
        <v>111126808102218</v>
      </c>
    </row>
    <row r="3904" customFormat="false" ht="14.25" hidden="false" customHeight="false" outlineLevel="0" collapsed="false">
      <c r="A3904" s="27" t="n">
        <v>3895</v>
      </c>
      <c r="B3904" s="42" t="n">
        <v>923272730</v>
      </c>
      <c r="C3904" s="42" t="s">
        <v>12231</v>
      </c>
      <c r="D3904" s="79" t="s">
        <v>12232</v>
      </c>
      <c r="E3904" s="76" t="n">
        <v>1</v>
      </c>
      <c r="F3904" s="76" t="n">
        <v>1</v>
      </c>
      <c r="G3904" s="76" t="n">
        <v>1</v>
      </c>
      <c r="H3904" s="76" t="n">
        <v>1</v>
      </c>
      <c r="I3904" s="76" t="n">
        <v>2</v>
      </c>
      <c r="J3904" s="76" t="n">
        <v>70</v>
      </c>
      <c r="K3904" s="76" t="n">
        <v>473</v>
      </c>
      <c r="L3904" s="76" t="s">
        <v>12233</v>
      </c>
      <c r="M3904" s="57" t="str">
        <f aca="false">+CONCATENATE(E3904,F3904,G3904,H3904,I3904,J3904,K3904,L3904)</f>
        <v>111127047304143</v>
      </c>
    </row>
    <row r="3905" customFormat="false" ht="14.25" hidden="false" customHeight="false" outlineLevel="0" collapsed="false">
      <c r="A3905" s="27" t="n">
        <v>3896</v>
      </c>
      <c r="B3905" s="54" t="n">
        <v>923273168</v>
      </c>
      <c r="C3905" s="54" t="s">
        <v>12234</v>
      </c>
      <c r="D3905" s="80" t="s">
        <v>12235</v>
      </c>
      <c r="E3905" s="76" t="n">
        <v>3</v>
      </c>
      <c r="F3905" s="76" t="n">
        <v>3</v>
      </c>
      <c r="G3905" s="76" t="n">
        <v>2</v>
      </c>
      <c r="H3905" s="76" t="n">
        <v>1</v>
      </c>
      <c r="I3905" s="76" t="n">
        <v>1</v>
      </c>
      <c r="J3905" s="76" t="s">
        <v>399</v>
      </c>
      <c r="K3905" s="76" t="s">
        <v>1401</v>
      </c>
      <c r="L3905" s="76" t="s">
        <v>12236</v>
      </c>
      <c r="M3905" s="57" t="str">
        <f aca="false">+CONCATENATE(E3905,F3905,G3905,H3905,I3905,J3905,K3905,L3905)</f>
        <v>332110504504882</v>
      </c>
    </row>
    <row r="3906" customFormat="false" ht="14.25" hidden="false" customHeight="false" outlineLevel="0" collapsed="false">
      <c r="A3906" s="27" t="n">
        <v>3897</v>
      </c>
      <c r="B3906" s="42" t="n">
        <v>923273171</v>
      </c>
      <c r="C3906" s="42" t="s">
        <v>12237</v>
      </c>
      <c r="D3906" s="79" t="s">
        <v>12238</v>
      </c>
      <c r="E3906" s="76" t="n">
        <v>1</v>
      </c>
      <c r="F3906" s="76" t="n">
        <v>1</v>
      </c>
      <c r="G3906" s="76" t="n">
        <v>1</v>
      </c>
      <c r="H3906" s="76" t="n">
        <v>1</v>
      </c>
      <c r="I3906" s="76" t="n">
        <v>2</v>
      </c>
      <c r="J3906" s="76" t="n">
        <v>17</v>
      </c>
      <c r="K3906" s="76" t="s">
        <v>309</v>
      </c>
      <c r="L3906" s="76" t="s">
        <v>12239</v>
      </c>
      <c r="M3906" s="57" t="str">
        <f aca="false">+CONCATENATE(E3906,F3906,G3906,H3906,I3906,J3906,K3906,L3906)</f>
        <v>111121700104883</v>
      </c>
    </row>
    <row r="3907" customFormat="false" ht="14.25" hidden="false" customHeight="false" outlineLevel="0" collapsed="false">
      <c r="A3907" s="28" t="n">
        <v>3898</v>
      </c>
      <c r="B3907" s="42" t="n">
        <v>923273183</v>
      </c>
      <c r="C3907" s="42" t="s">
        <v>12240</v>
      </c>
      <c r="D3907" s="79" t="s">
        <v>12241</v>
      </c>
      <c r="E3907" s="76" t="n">
        <v>3</v>
      </c>
      <c r="F3907" s="76" t="n">
        <v>3</v>
      </c>
      <c r="G3907" s="76" t="n">
        <v>2</v>
      </c>
      <c r="H3907" s="76" t="n">
        <v>1</v>
      </c>
      <c r="I3907" s="76" t="n">
        <v>1</v>
      </c>
      <c r="J3907" s="76" t="n">
        <v>20</v>
      </c>
      <c r="K3907" s="76" t="n">
        <v>178</v>
      </c>
      <c r="L3907" s="76" t="s">
        <v>12242</v>
      </c>
      <c r="M3907" s="57" t="str">
        <f aca="false">+CONCATENATE(E3907,F3907,G3907,H3907,I3907,J3907,K3907,L3907)</f>
        <v>332112017804884</v>
      </c>
    </row>
    <row r="3908" customFormat="false" ht="14.25" hidden="false" customHeight="false" outlineLevel="0" collapsed="false">
      <c r="A3908" s="27" t="n">
        <v>3899</v>
      </c>
      <c r="B3908" s="42" t="n">
        <v>923273169</v>
      </c>
      <c r="C3908" s="42" t="s">
        <v>12243</v>
      </c>
      <c r="D3908" s="79" t="s">
        <v>12244</v>
      </c>
      <c r="E3908" s="76" t="n">
        <v>1</v>
      </c>
      <c r="F3908" s="76" t="n">
        <v>1</v>
      </c>
      <c r="G3908" s="76" t="n">
        <v>1</v>
      </c>
      <c r="H3908" s="76" t="n">
        <v>1</v>
      </c>
      <c r="I3908" s="76" t="s">
        <v>11275</v>
      </c>
      <c r="J3908" s="76" t="s">
        <v>20</v>
      </c>
      <c r="K3908" s="76" t="s">
        <v>21</v>
      </c>
      <c r="L3908" s="76" t="s">
        <v>12245</v>
      </c>
      <c r="M3908" s="57" t="str">
        <f aca="false">+CONCATENATE(E3908,F3908,G3908,H3908,I3908,J3908,K3908,L3908)</f>
        <v>111100000004885</v>
      </c>
    </row>
    <row r="3909" customFormat="false" ht="14.25" hidden="false" customHeight="false" outlineLevel="0" collapsed="false">
      <c r="A3909" s="27" t="n">
        <v>3900</v>
      </c>
      <c r="B3909" s="42" t="n">
        <v>923271473</v>
      </c>
      <c r="C3909" s="53" t="s">
        <v>12246</v>
      </c>
      <c r="D3909" s="81" t="s">
        <v>12247</v>
      </c>
      <c r="E3909" s="76" t="n">
        <v>1</v>
      </c>
      <c r="F3909" s="76" t="n">
        <v>1</v>
      </c>
      <c r="G3909" s="76" t="n">
        <v>1</v>
      </c>
      <c r="H3909" s="76" t="n">
        <v>1</v>
      </c>
      <c r="I3909" s="76" t="n">
        <v>1</v>
      </c>
      <c r="J3909" s="76" t="n">
        <v>41</v>
      </c>
      <c r="K3909" s="76" t="s">
        <v>21</v>
      </c>
      <c r="L3909" s="76" t="s">
        <v>12248</v>
      </c>
      <c r="M3909" s="57" t="str">
        <f aca="false">+CONCATENATE(E3909,F3909,G3909,H3909,I3909,J3909,K3909,L3909)</f>
        <v>111114100002137</v>
      </c>
    </row>
    <row r="3910" customFormat="false" ht="14.25" hidden="false" customHeight="false" outlineLevel="0" collapsed="false">
      <c r="A3910" s="27" t="n">
        <v>3901</v>
      </c>
      <c r="B3910" s="42" t="n">
        <v>923273188</v>
      </c>
      <c r="C3910" s="1" t="s">
        <v>12249</v>
      </c>
      <c r="D3910" s="53" t="s">
        <v>12250</v>
      </c>
      <c r="E3910" s="76" t="n">
        <v>1</v>
      </c>
      <c r="F3910" s="76" t="n">
        <v>1</v>
      </c>
      <c r="G3910" s="76" t="n">
        <v>1</v>
      </c>
      <c r="H3910" s="76" t="n">
        <v>1</v>
      </c>
      <c r="I3910" s="76" t="n">
        <v>2</v>
      </c>
      <c r="J3910" s="76" t="n">
        <v>73</v>
      </c>
      <c r="K3910" s="76" t="n">
        <v>461</v>
      </c>
      <c r="L3910" s="76" t="s">
        <v>12251</v>
      </c>
      <c r="M3910" s="57" t="str">
        <f aca="false">+CONCATENATE(E3910,F3910,G3910,H3910,I3910,J3910,K3910,L3910)</f>
        <v>111127346104886</v>
      </c>
    </row>
    <row r="3911" customFormat="false" ht="14.25" hidden="false" customHeight="false" outlineLevel="0" collapsed="false">
      <c r="A3911" s="27" t="n">
        <v>3902</v>
      </c>
      <c r="B3911" s="42" t="n">
        <v>923273190</v>
      </c>
      <c r="C3911" s="42" t="s">
        <v>12252</v>
      </c>
      <c r="D3911" s="53" t="s">
        <v>12253</v>
      </c>
      <c r="E3911" s="76" t="n">
        <v>1</v>
      </c>
      <c r="F3911" s="76" t="n">
        <v>1</v>
      </c>
      <c r="G3911" s="76" t="n">
        <v>1</v>
      </c>
      <c r="H3911" s="76" t="n">
        <v>1</v>
      </c>
      <c r="I3911" s="76" t="n">
        <v>2</v>
      </c>
      <c r="J3911" s="76" t="s">
        <v>399</v>
      </c>
      <c r="K3911" s="76" t="s">
        <v>635</v>
      </c>
      <c r="L3911" s="76" t="s">
        <v>12254</v>
      </c>
      <c r="M3911" s="57" t="str">
        <f aca="false">+CONCATENATE(E3911,F3911,G3911,H3911,I3911,J3911,K3911,L3911)</f>
        <v>111120508804887</v>
      </c>
    </row>
    <row r="3912" customFormat="false" ht="14.25" hidden="false" customHeight="false" outlineLevel="0" collapsed="false">
      <c r="A3912" s="28" t="n">
        <v>3903</v>
      </c>
      <c r="B3912" s="42" t="n">
        <v>923273191</v>
      </c>
      <c r="C3912" s="1" t="s">
        <v>12255</v>
      </c>
      <c r="D3912" s="53" t="s">
        <v>12256</v>
      </c>
      <c r="E3912" s="76" t="n">
        <v>1</v>
      </c>
      <c r="F3912" s="76" t="n">
        <v>1</v>
      </c>
      <c r="G3912" s="76" t="n">
        <v>1</v>
      </c>
      <c r="H3912" s="76" t="n">
        <v>1</v>
      </c>
      <c r="I3912" s="76" t="n">
        <v>2</v>
      </c>
      <c r="J3912" s="76" t="s">
        <v>399</v>
      </c>
      <c r="K3912" s="76" t="n">
        <v>615</v>
      </c>
      <c r="L3912" s="76" t="s">
        <v>12257</v>
      </c>
      <c r="M3912" s="57" t="str">
        <f aca="false">+CONCATENATE(E3912,F3912,G3912,H3912,I3912,J3912,K3912,L3912)</f>
        <v>111120561504888</v>
      </c>
    </row>
    <row r="3913" customFormat="false" ht="14.25" hidden="false" customHeight="false" outlineLevel="0" collapsed="false">
      <c r="A3913" s="27" t="n">
        <v>3904</v>
      </c>
      <c r="B3913" s="42" t="n">
        <v>923273203</v>
      </c>
      <c r="C3913" s="42" t="s">
        <v>12258</v>
      </c>
      <c r="D3913" s="53" t="s">
        <v>12259</v>
      </c>
      <c r="E3913" s="76" t="n">
        <v>1</v>
      </c>
      <c r="F3913" s="76" t="n">
        <v>1</v>
      </c>
      <c r="G3913" s="76" t="n">
        <v>1</v>
      </c>
      <c r="H3913" s="76" t="n">
        <v>1</v>
      </c>
      <c r="I3913" s="76" t="n">
        <v>2</v>
      </c>
      <c r="J3913" s="76" t="n">
        <v>11</v>
      </c>
      <c r="K3913" s="76" t="s">
        <v>309</v>
      </c>
      <c r="L3913" s="76" t="s">
        <v>12260</v>
      </c>
      <c r="M3913" s="57" t="str">
        <f aca="false">+CONCATENATE(E3913,F3913,G3913,H3913,I3913,J3913,K3913,L3913)</f>
        <v>111121100104889</v>
      </c>
    </row>
    <row r="3914" customFormat="false" ht="14.25" hidden="false" customHeight="false" outlineLevel="0" collapsed="false">
      <c r="A3914" s="27" t="n">
        <v>3905</v>
      </c>
      <c r="B3914" s="42" t="n">
        <v>923273248</v>
      </c>
      <c r="C3914" s="42" t="s">
        <v>12261</v>
      </c>
      <c r="D3914" s="53" t="s">
        <v>12262</v>
      </c>
      <c r="E3914" s="76" t="n">
        <v>3</v>
      </c>
      <c r="F3914" s="76" t="n">
        <v>3</v>
      </c>
      <c r="G3914" s="76" t="n">
        <v>2</v>
      </c>
      <c r="H3914" s="76" t="n">
        <v>0</v>
      </c>
      <c r="I3914" s="76" t="n">
        <v>1</v>
      </c>
      <c r="J3914" s="76" t="n">
        <v>50</v>
      </c>
      <c r="K3914" s="76" t="s">
        <v>309</v>
      </c>
      <c r="L3914" s="76" t="s">
        <v>12263</v>
      </c>
      <c r="M3914" s="57" t="str">
        <f aca="false">+CONCATENATE(E3914,F3914,G3914,H3914,I3914,J3914,K3914,L3914)</f>
        <v>332015000104890</v>
      </c>
    </row>
    <row r="3915" customFormat="false" ht="14.25" hidden="false" customHeight="false" outlineLevel="0" collapsed="false">
      <c r="A3915" s="27" t="n">
        <v>3906</v>
      </c>
      <c r="B3915" s="42" t="n">
        <v>923273263</v>
      </c>
      <c r="C3915" s="53" t="s">
        <v>12264</v>
      </c>
      <c r="D3915" s="79" t="s">
        <v>12265</v>
      </c>
      <c r="E3915" s="76" t="n">
        <v>1</v>
      </c>
      <c r="F3915" s="76" t="n">
        <v>1</v>
      </c>
      <c r="G3915" s="76" t="n">
        <v>1</v>
      </c>
      <c r="H3915" s="76" t="n">
        <v>1</v>
      </c>
      <c r="I3915" s="76" t="n">
        <v>2</v>
      </c>
      <c r="J3915" s="76" t="n">
        <v>17</v>
      </c>
      <c r="K3915" s="76" t="n">
        <v>614</v>
      </c>
      <c r="L3915" s="76" t="s">
        <v>12266</v>
      </c>
      <c r="M3915" s="57" t="str">
        <f aca="false">+CONCATENATE(E3915,F3915,G3915,H3915,I3915,J3915,K3915,L3915)</f>
        <v>111121761404891</v>
      </c>
    </row>
    <row r="3916" customFormat="false" ht="14.25" hidden="false" customHeight="false" outlineLevel="0" collapsed="false">
      <c r="A3916" s="27" t="n">
        <v>3907</v>
      </c>
      <c r="B3916" s="42" t="n">
        <v>923273269</v>
      </c>
      <c r="C3916" s="53" t="s">
        <v>11879</v>
      </c>
      <c r="D3916" s="79" t="s">
        <v>12267</v>
      </c>
      <c r="E3916" s="76" t="n">
        <v>3</v>
      </c>
      <c r="F3916" s="76" t="n">
        <v>3</v>
      </c>
      <c r="G3916" s="76" t="n">
        <v>2</v>
      </c>
      <c r="H3916" s="76" t="n">
        <v>0</v>
      </c>
      <c r="I3916" s="76" t="n">
        <v>1</v>
      </c>
      <c r="J3916" s="76" t="n">
        <v>76</v>
      </c>
      <c r="K3916" s="76" t="n">
        <v>834</v>
      </c>
      <c r="L3916" s="76" t="s">
        <v>12268</v>
      </c>
      <c r="M3916" s="57" t="str">
        <f aca="false">+CONCATENATE(E3916,F3916,G3916,H3916,I3916,J3916,K3916,L3916)</f>
        <v>332017683404894</v>
      </c>
    </row>
    <row r="3917" customFormat="false" ht="14.25" hidden="false" customHeight="false" outlineLevel="0" collapsed="false">
      <c r="A3917" s="27" t="n">
        <v>3908</v>
      </c>
      <c r="B3917" s="42" t="n">
        <v>923273270</v>
      </c>
      <c r="C3917" s="53" t="s">
        <v>12269</v>
      </c>
      <c r="D3917" s="79" t="s">
        <v>12270</v>
      </c>
      <c r="E3917" s="76" t="n">
        <v>1</v>
      </c>
      <c r="F3917" s="76" t="n">
        <v>1</v>
      </c>
      <c r="G3917" s="76" t="n">
        <v>1</v>
      </c>
      <c r="H3917" s="76" t="n">
        <v>1</v>
      </c>
      <c r="I3917" s="76" t="n">
        <v>2</v>
      </c>
      <c r="J3917" s="76" t="n">
        <v>86</v>
      </c>
      <c r="K3917" s="76" t="n">
        <v>320</v>
      </c>
      <c r="L3917" s="76" t="s">
        <v>12271</v>
      </c>
      <c r="M3917" s="57" t="str">
        <f aca="false">+CONCATENATE(E3917,F3917,G3917,H3917,I3917,J3917,K3917,L3917)</f>
        <v>111128632004895</v>
      </c>
    </row>
    <row r="3918" customFormat="false" ht="14.25" hidden="false" customHeight="false" outlineLevel="0" collapsed="false">
      <c r="A3918" s="27" t="n">
        <v>3909</v>
      </c>
      <c r="B3918" s="42" t="n">
        <v>923272735</v>
      </c>
      <c r="C3918" s="53" t="s">
        <v>12272</v>
      </c>
      <c r="D3918" s="81" t="s">
        <v>12273</v>
      </c>
      <c r="E3918" s="76" t="n">
        <v>1</v>
      </c>
      <c r="F3918" s="76" t="n">
        <v>1</v>
      </c>
      <c r="G3918" s="76" t="n">
        <v>1</v>
      </c>
      <c r="H3918" s="76" t="n">
        <v>1</v>
      </c>
      <c r="I3918" s="76" t="n">
        <v>2</v>
      </c>
      <c r="J3918" s="76" t="n">
        <v>23</v>
      </c>
      <c r="K3918" s="76" t="n">
        <v>870</v>
      </c>
      <c r="L3918" s="76" t="s">
        <v>12274</v>
      </c>
      <c r="M3918" s="57" t="str">
        <f aca="false">+CONCATENATE(E3918,F3918,G3918,H3918,I3918,J3918,K3918,L3918)</f>
        <v>111122387004146</v>
      </c>
    </row>
    <row r="3919" customFormat="false" ht="15" hidden="false" customHeight="false" outlineLevel="0" collapsed="false">
      <c r="A3919" s="28" t="n">
        <v>3910</v>
      </c>
      <c r="B3919" s="42" t="n">
        <v>923272330</v>
      </c>
      <c r="C3919" s="53" t="s">
        <v>12275</v>
      </c>
      <c r="D3919" s="81" t="s">
        <v>12276</v>
      </c>
      <c r="E3919" s="76" t="n">
        <v>1</v>
      </c>
      <c r="F3919" s="76" t="n">
        <v>1</v>
      </c>
      <c r="G3919" s="76" t="n">
        <v>1</v>
      </c>
      <c r="H3919" s="76" t="n">
        <v>1</v>
      </c>
      <c r="I3919" s="76" t="n">
        <v>2</v>
      </c>
      <c r="J3919" s="76" t="n">
        <v>44</v>
      </c>
      <c r="K3919" s="76" t="s">
        <v>6060</v>
      </c>
      <c r="L3919" s="76" t="s">
        <v>12277</v>
      </c>
      <c r="M3919" s="57" t="str">
        <f aca="false">+CONCATENATE(E3919,F3919,G3919,H3919,I3919,J3919,K3919,L3919)</f>
        <v>111124409001664</v>
      </c>
      <c r="N3919" s="82"/>
    </row>
    <row r="3920" customFormat="false" ht="15" hidden="false" customHeight="false" outlineLevel="0" collapsed="false">
      <c r="A3920" s="28" t="n">
        <v>3911</v>
      </c>
      <c r="B3920" s="42" t="n">
        <v>923273252</v>
      </c>
      <c r="C3920" s="53" t="s">
        <v>11879</v>
      </c>
      <c r="D3920" s="81" t="s">
        <v>12278</v>
      </c>
      <c r="E3920" s="76" t="str">
        <f aca="false">+MID(M3920,1,1)</f>
        <v>1</v>
      </c>
      <c r="F3920" s="76" t="str">
        <f aca="false">+MID(M3920,2,1)</f>
        <v>1</v>
      </c>
      <c r="G3920" s="76" t="str">
        <f aca="false">+MID(M3920,3,1)</f>
        <v>1</v>
      </c>
      <c r="H3920" s="76" t="str">
        <f aca="false">+MID(M3920,4,1)</f>
        <v>1</v>
      </c>
      <c r="I3920" s="76" t="str">
        <f aca="false">+MID(M3920,5,1)</f>
        <v>2</v>
      </c>
      <c r="J3920" s="76" t="str">
        <f aca="false">+MID(M3920,6.7,2)</f>
        <v>05</v>
      </c>
      <c r="K3920" s="76" t="str">
        <f aca="false">+MID(M3920,8.91,3)</f>
        <v>361</v>
      </c>
      <c r="L3920" s="76" t="str">
        <f aca="false">+MID(M3920,11.12131415,5)</f>
        <v>04912</v>
      </c>
      <c r="M3920" s="83" t="n">
        <v>111120536104912</v>
      </c>
      <c r="N3920" s="82"/>
    </row>
    <row r="3921" customFormat="false" ht="15" hidden="false" customHeight="false" outlineLevel="0" collapsed="false">
      <c r="A3921" s="28" t="n">
        <v>3912</v>
      </c>
      <c r="B3921" s="42" t="n">
        <v>923273254</v>
      </c>
      <c r="C3921" s="53" t="s">
        <v>12279</v>
      </c>
      <c r="D3921" s="81" t="s">
        <v>12280</v>
      </c>
      <c r="E3921" s="76" t="str">
        <f aca="false">+MID(M3921,1,1)</f>
        <v>3</v>
      </c>
      <c r="F3921" s="76" t="str">
        <f aca="false">+MID(M3921,2,1)</f>
        <v>3</v>
      </c>
      <c r="G3921" s="76" t="str">
        <f aca="false">+MID(M3921,3,1)</f>
        <v>2</v>
      </c>
      <c r="H3921" s="76" t="str">
        <f aca="false">+MID(M3921,4,1)</f>
        <v>0</v>
      </c>
      <c r="I3921" s="76" t="str">
        <f aca="false">+MID(M3921,5,1)</f>
        <v>1</v>
      </c>
      <c r="J3921" s="76" t="str">
        <f aca="false">+MID(M3921,6.7,2)</f>
        <v>52</v>
      </c>
      <c r="K3921" s="76" t="str">
        <f aca="false">+MID(M3921,8.91,3)</f>
        <v>835</v>
      </c>
      <c r="L3921" s="76" t="str">
        <f aca="false">+MID(M3921,11.12131415,5)</f>
        <v>04913</v>
      </c>
      <c r="M3921" s="83" t="n">
        <v>332015283504913</v>
      </c>
      <c r="N3921" s="82"/>
    </row>
    <row r="3922" customFormat="false" ht="15" hidden="false" customHeight="false" outlineLevel="0" collapsed="false">
      <c r="A3922" s="28" t="n">
        <v>3913</v>
      </c>
      <c r="B3922" s="42" t="n">
        <v>923273266</v>
      </c>
      <c r="C3922" s="53" t="s">
        <v>11879</v>
      </c>
      <c r="D3922" s="81" t="s">
        <v>12281</v>
      </c>
      <c r="E3922" s="76" t="str">
        <f aca="false">+MID(M3922,1,1)</f>
        <v>1</v>
      </c>
      <c r="F3922" s="76" t="str">
        <f aca="false">+MID(M3922,2,1)</f>
        <v>1</v>
      </c>
      <c r="G3922" s="76" t="str">
        <f aca="false">+MID(M3922,3,1)</f>
        <v>1</v>
      </c>
      <c r="H3922" s="76" t="str">
        <f aca="false">+MID(M3922,4,1)</f>
        <v>1</v>
      </c>
      <c r="I3922" s="76" t="str">
        <f aca="false">+MID(M3922,5,1)</f>
        <v>2</v>
      </c>
      <c r="J3922" s="76" t="str">
        <f aca="false">+MID(M3922,6.7,2)</f>
        <v>05</v>
      </c>
      <c r="K3922" s="76" t="str">
        <f aca="false">+MID(M3922,8.91,3)</f>
        <v>318</v>
      </c>
      <c r="L3922" s="76" t="str">
        <f aca="false">+MID(M3922,11.12131415,5)</f>
        <v>04914</v>
      </c>
      <c r="M3922" s="83" t="n">
        <v>111120531804914</v>
      </c>
      <c r="N3922" s="82"/>
    </row>
    <row r="3923" customFormat="false" ht="15" hidden="false" customHeight="false" outlineLevel="0" collapsed="false">
      <c r="A3923" s="28" t="n">
        <v>3914</v>
      </c>
      <c r="B3923" s="42" t="n">
        <v>923273277</v>
      </c>
      <c r="C3923" s="53" t="s">
        <v>10490</v>
      </c>
      <c r="D3923" s="81" t="s">
        <v>12282</v>
      </c>
      <c r="E3923" s="76" t="str">
        <f aca="false">+MID(M3923,1,1)</f>
        <v>3</v>
      </c>
      <c r="F3923" s="76" t="str">
        <f aca="false">+MID(M3923,2,1)</f>
        <v>1</v>
      </c>
      <c r="G3923" s="76" t="str">
        <f aca="false">+MID(M3923,3,1)</f>
        <v>2</v>
      </c>
      <c r="H3923" s="76" t="str">
        <f aca="false">+MID(M3923,4,1)</f>
        <v>1</v>
      </c>
      <c r="I3923" s="76" t="str">
        <f aca="false">+MID(M3923,5,1)</f>
        <v>0</v>
      </c>
      <c r="J3923" s="76" t="str">
        <f aca="false">+MID(M3923,6.7,2)</f>
        <v>00</v>
      </c>
      <c r="K3923" s="76" t="str">
        <f aca="false">+MID(M3923,8.91,3)</f>
        <v>000</v>
      </c>
      <c r="L3923" s="76" t="str">
        <f aca="false">+MID(M3923,11.12131415,5)</f>
        <v>04915</v>
      </c>
      <c r="M3923" s="83" t="n">
        <v>312100000004915</v>
      </c>
      <c r="N3923" s="82"/>
    </row>
    <row r="3924" customFormat="false" ht="15" hidden="false" customHeight="false" outlineLevel="0" collapsed="false">
      <c r="A3924" s="28" t="n">
        <v>3915</v>
      </c>
      <c r="B3924" s="42" t="n">
        <v>923273299</v>
      </c>
      <c r="C3924" s="53" t="s">
        <v>394</v>
      </c>
      <c r="D3924" s="81" t="s">
        <v>12283</v>
      </c>
      <c r="E3924" s="76" t="str">
        <f aca="false">+MID(M3924,1,1)</f>
        <v>3</v>
      </c>
      <c r="F3924" s="76" t="str">
        <f aca="false">+MID(M3924,2,1)</f>
        <v>1</v>
      </c>
      <c r="G3924" s="76" t="str">
        <f aca="false">+MID(M3924,3,1)</f>
        <v>2</v>
      </c>
      <c r="H3924" s="76" t="str">
        <f aca="false">+MID(M3924,4,1)</f>
        <v>1</v>
      </c>
      <c r="I3924" s="76" t="str">
        <f aca="false">+MID(M3924,5,1)</f>
        <v>0</v>
      </c>
      <c r="J3924" s="76" t="str">
        <f aca="false">+MID(M3924,6.7,2)</f>
        <v>00</v>
      </c>
      <c r="K3924" s="76" t="str">
        <f aca="false">+MID(M3924,8.91,3)</f>
        <v>000</v>
      </c>
      <c r="L3924" s="76" t="str">
        <f aca="false">+MID(M3924,11.12131415,5)</f>
        <v>04916</v>
      </c>
      <c r="M3924" s="83" t="n">
        <v>312100000004916</v>
      </c>
      <c r="N3924" s="82"/>
    </row>
    <row r="3925" customFormat="false" ht="28.5" hidden="false" customHeight="false" outlineLevel="0" collapsed="false">
      <c r="A3925" s="28" t="n">
        <v>3916</v>
      </c>
      <c r="B3925" s="42" t="n">
        <v>923273307</v>
      </c>
      <c r="C3925" s="53" t="s">
        <v>12284</v>
      </c>
      <c r="D3925" s="81" t="s">
        <v>12285</v>
      </c>
      <c r="E3925" s="76" t="str">
        <f aca="false">+MID(M3925,1,1)</f>
        <v>1</v>
      </c>
      <c r="F3925" s="76" t="str">
        <f aca="false">+MID(M3925,2,1)</f>
        <v>1</v>
      </c>
      <c r="G3925" s="76" t="str">
        <f aca="false">+MID(M3925,3,1)</f>
        <v>1</v>
      </c>
      <c r="H3925" s="76" t="str">
        <f aca="false">+MID(M3925,4,1)</f>
        <v>1</v>
      </c>
      <c r="I3925" s="76" t="str">
        <f aca="false">+MID(M3925,5,1)</f>
        <v>2</v>
      </c>
      <c r="J3925" s="76" t="str">
        <f aca="false">+MID(M3925,6.7,2)</f>
        <v>41</v>
      </c>
      <c r="K3925" s="76" t="str">
        <f aca="false">+MID(M3925,8.91,3)</f>
        <v>001</v>
      </c>
      <c r="L3925" s="76" t="str">
        <f aca="false">+MID(M3925,11.12131415,5)</f>
        <v>04917</v>
      </c>
      <c r="M3925" s="83" t="n">
        <v>111124100104917</v>
      </c>
      <c r="N3925" s="82"/>
    </row>
    <row r="3926" customFormat="false" ht="15" hidden="false" customHeight="false" outlineLevel="0" collapsed="false">
      <c r="A3926" s="28" t="n">
        <v>3917</v>
      </c>
      <c r="B3926" s="42" t="n">
        <v>923273309</v>
      </c>
      <c r="C3926" s="53" t="s">
        <v>12286</v>
      </c>
      <c r="D3926" s="81" t="s">
        <v>12287</v>
      </c>
      <c r="E3926" s="76" t="str">
        <f aca="false">+MID(M3926,1,1)</f>
        <v>3</v>
      </c>
      <c r="F3926" s="76" t="str">
        <f aca="false">+MID(M3926,2,1)</f>
        <v>3</v>
      </c>
      <c r="G3926" s="76" t="str">
        <f aca="false">+MID(M3926,3,1)</f>
        <v>2</v>
      </c>
      <c r="H3926" s="76" t="str">
        <f aca="false">+MID(M3926,4,1)</f>
        <v>0</v>
      </c>
      <c r="I3926" s="76" t="str">
        <f aca="false">+MID(M3926,5,1)</f>
        <v>1</v>
      </c>
      <c r="J3926" s="76" t="str">
        <f aca="false">+MID(M3926,6.7,2)</f>
        <v>05</v>
      </c>
      <c r="K3926" s="76" t="str">
        <f aca="false">+MID(M3926,8.91,3)</f>
        <v>154</v>
      </c>
      <c r="L3926" s="76" t="str">
        <f aca="false">+MID(M3926,11.12131415,5)</f>
        <v>04918</v>
      </c>
      <c r="M3926" s="83" t="n">
        <v>332010515404918</v>
      </c>
      <c r="N3926" s="82"/>
    </row>
    <row r="3927" customFormat="false" ht="15" hidden="false" customHeight="false" outlineLevel="0" collapsed="false">
      <c r="A3927" s="28" t="n">
        <v>3918</v>
      </c>
      <c r="B3927" s="42" t="n">
        <v>923273324</v>
      </c>
      <c r="C3927" s="53" t="s">
        <v>12288</v>
      </c>
      <c r="D3927" s="81" t="s">
        <v>12289</v>
      </c>
      <c r="E3927" s="76" t="str">
        <f aca="false">+MID(M3927,1,1)</f>
        <v>1</v>
      </c>
      <c r="F3927" s="76" t="str">
        <f aca="false">+MID(M3927,2,1)</f>
        <v>1</v>
      </c>
      <c r="G3927" s="76" t="str">
        <f aca="false">+MID(M3927,3,1)</f>
        <v>1</v>
      </c>
      <c r="H3927" s="76" t="str">
        <f aca="false">+MID(M3927,4,1)</f>
        <v>1</v>
      </c>
      <c r="I3927" s="76" t="str">
        <f aca="false">+MID(M3927,5,1)</f>
        <v>2</v>
      </c>
      <c r="J3927" s="76" t="str">
        <f aca="false">+MID(M3927,6.7,2)</f>
        <v>20</v>
      </c>
      <c r="K3927" s="76" t="str">
        <f aca="false">+MID(M3927,8.91,3)</f>
        <v>750</v>
      </c>
      <c r="L3927" s="76" t="str">
        <f aca="false">+MID(M3927,11.12131415,5)</f>
        <v>04919</v>
      </c>
      <c r="M3927" s="83" t="n">
        <v>111122075004919</v>
      </c>
      <c r="N3927" s="82"/>
    </row>
    <row r="3928" customFormat="false" ht="15" hidden="false" customHeight="false" outlineLevel="0" collapsed="false">
      <c r="A3928" s="28" t="n">
        <v>3919</v>
      </c>
      <c r="B3928" s="42" t="n">
        <v>923273318</v>
      </c>
      <c r="C3928" s="53" t="s">
        <v>12290</v>
      </c>
      <c r="D3928" s="53" t="s">
        <v>12291</v>
      </c>
      <c r="E3928" s="76" t="str">
        <f aca="false">+MID(M3928,1,1)</f>
        <v>3</v>
      </c>
      <c r="F3928" s="76" t="str">
        <f aca="false">+MID(M3928,2,1)</f>
        <v>2</v>
      </c>
      <c r="G3928" s="76" t="str">
        <f aca="false">+MID(M3928,3,1)</f>
        <v>1</v>
      </c>
      <c r="H3928" s="76" t="str">
        <f aca="false">+MID(M3928,4,1)</f>
        <v>1</v>
      </c>
      <c r="I3928" s="76" t="str">
        <f aca="false">+MID(M3928,5,1)</f>
        <v>1</v>
      </c>
      <c r="J3928" s="76" t="str">
        <f aca="false">+MID(M3928,6.7,2)</f>
        <v>11</v>
      </c>
      <c r="K3928" s="76" t="str">
        <f aca="false">+MID(M3928,8.91,3)</f>
        <v>000</v>
      </c>
      <c r="L3928" s="76" t="str">
        <f aca="false">+MID(M3928,11.12131415,5)</f>
        <v>04922</v>
      </c>
      <c r="M3928" s="83" t="n">
        <v>321111100004922</v>
      </c>
      <c r="N3928" s="82"/>
    </row>
    <row r="3929" customFormat="false" ht="15" hidden="false" customHeight="false" outlineLevel="0" collapsed="false">
      <c r="A3929" s="28" t="n">
        <v>3920</v>
      </c>
      <c r="B3929" s="42" t="n">
        <v>923273325</v>
      </c>
      <c r="C3929" s="53" t="s">
        <v>11838</v>
      </c>
      <c r="D3929" s="53" t="s">
        <v>11839</v>
      </c>
      <c r="E3929" s="76" t="str">
        <f aca="false">+MID(M3929,1,1)</f>
        <v>3</v>
      </c>
      <c r="F3929" s="76" t="str">
        <f aca="false">+MID(M3929,2,1)</f>
        <v>3</v>
      </c>
      <c r="G3929" s="76" t="str">
        <f aca="false">+MID(M3929,3,1)</f>
        <v>2</v>
      </c>
      <c r="H3929" s="76" t="str">
        <f aca="false">+MID(M3929,4,1)</f>
        <v>0</v>
      </c>
      <c r="I3929" s="76" t="str">
        <f aca="false">+MID(M3929,5,1)</f>
        <v>1</v>
      </c>
      <c r="J3929" s="76" t="str">
        <f aca="false">+MID(M3929,6.7,2)</f>
        <v>47</v>
      </c>
      <c r="K3929" s="76" t="str">
        <f aca="false">+MID(M3929,8.91,3)</f>
        <v>288</v>
      </c>
      <c r="L3929" s="76" t="str">
        <f aca="false">+MID(M3929,11.12131415,5)</f>
        <v>04923</v>
      </c>
      <c r="M3929" s="83" t="n">
        <v>332014728804923</v>
      </c>
      <c r="N3929" s="82"/>
    </row>
    <row r="3930" customFormat="false" ht="15" hidden="false" customHeight="false" outlineLevel="0" collapsed="false">
      <c r="A3930" s="28" t="n">
        <v>3921</v>
      </c>
      <c r="B3930" s="42" t="n">
        <v>923273321</v>
      </c>
      <c r="C3930" s="42" t="s">
        <v>12292</v>
      </c>
      <c r="D3930" s="53" t="s">
        <v>12293</v>
      </c>
      <c r="E3930" s="76" t="str">
        <f aca="false">+MID(M3930,1,1)</f>
        <v>1</v>
      </c>
      <c r="F3930" s="76" t="str">
        <f aca="false">+MID(M3930,2,1)</f>
        <v>1</v>
      </c>
      <c r="G3930" s="76" t="str">
        <f aca="false">+MID(M3930,3,1)</f>
        <v>1</v>
      </c>
      <c r="H3930" s="76" t="str">
        <f aca="false">+MID(M3930,4,1)</f>
        <v>1</v>
      </c>
      <c r="I3930" s="76" t="str">
        <f aca="false">+MID(M3930,5,1)</f>
        <v>1</v>
      </c>
      <c r="J3930" s="76" t="str">
        <f aca="false">+MID(M3930,6.7,2)</f>
        <v>54</v>
      </c>
      <c r="K3930" s="76" t="str">
        <f aca="false">+MID(M3930,8.91,3)</f>
        <v>000</v>
      </c>
      <c r="L3930" s="76" t="str">
        <f aca="false">+MID(M3930,11.12131415,5)</f>
        <v>04924</v>
      </c>
      <c r="M3930" s="83" t="n">
        <v>111115400004924</v>
      </c>
      <c r="N3930" s="82"/>
    </row>
    <row r="3931" customFormat="false" ht="15" hidden="false" customHeight="false" outlineLevel="0" collapsed="false">
      <c r="A3931" s="28" t="n">
        <v>3922</v>
      </c>
      <c r="B3931" s="42" t="n">
        <v>923273328</v>
      </c>
      <c r="C3931" s="42" t="s">
        <v>12294</v>
      </c>
      <c r="D3931" s="84" t="s">
        <v>12295</v>
      </c>
      <c r="E3931" s="76" t="str">
        <f aca="false">+MID(M3931,1,1)</f>
        <v>3</v>
      </c>
      <c r="F3931" s="76" t="str">
        <f aca="false">+MID(M3931,2,1)</f>
        <v>3</v>
      </c>
      <c r="G3931" s="76" t="str">
        <f aca="false">+MID(M3931,3,1)</f>
        <v>2</v>
      </c>
      <c r="H3931" s="76" t="str">
        <f aca="false">+MID(M3931,4,1)</f>
        <v>1</v>
      </c>
      <c r="I3931" s="76" t="str">
        <f aca="false">+MID(M3931,5,1)</f>
        <v>1</v>
      </c>
      <c r="J3931" s="76" t="str">
        <f aca="false">+MID(M3931,6.7,2)</f>
        <v>08</v>
      </c>
      <c r="K3931" s="76" t="str">
        <f aca="false">+MID(M3931,8.91,3)</f>
        <v>436</v>
      </c>
      <c r="L3931" s="76" t="str">
        <f aca="false">+MID(M3931,11.12131415,5)</f>
        <v>04925</v>
      </c>
      <c r="M3931" s="83" t="n">
        <v>332110843604925</v>
      </c>
      <c r="N3931" s="82"/>
    </row>
    <row r="3932" customFormat="false" ht="15" hidden="false" customHeight="false" outlineLevel="0" collapsed="false">
      <c r="A3932" s="28" t="n">
        <v>3923</v>
      </c>
      <c r="B3932" s="42" t="n">
        <v>923273332</v>
      </c>
      <c r="C3932" s="42" t="s">
        <v>12296</v>
      </c>
      <c r="D3932" s="53" t="s">
        <v>12297</v>
      </c>
      <c r="E3932" s="76" t="str">
        <f aca="false">+MID(M3932,1,1)</f>
        <v>1</v>
      </c>
      <c r="F3932" s="76" t="str">
        <f aca="false">+MID(M3932,2,1)</f>
        <v>1</v>
      </c>
      <c r="G3932" s="76" t="str">
        <f aca="false">+MID(M3932,3,1)</f>
        <v>1</v>
      </c>
      <c r="H3932" s="76" t="str">
        <f aca="false">+MID(M3932,4,1)</f>
        <v>1</v>
      </c>
      <c r="I3932" s="76" t="str">
        <f aca="false">+MID(M3932,5,1)</f>
        <v>1</v>
      </c>
      <c r="J3932" s="76" t="str">
        <f aca="false">+MID(M3932,6.7,2)</f>
        <v>13</v>
      </c>
      <c r="K3932" s="76" t="str">
        <f aca="false">+MID(M3932,8.91,3)</f>
        <v>000</v>
      </c>
      <c r="L3932" s="76" t="str">
        <f aca="false">+MID(M3932,11.12131415,5)</f>
        <v>04926</v>
      </c>
      <c r="M3932" s="83" t="n">
        <v>111111300004926</v>
      </c>
      <c r="N3932" s="82"/>
    </row>
    <row r="3933" customFormat="false" ht="15" hidden="false" customHeight="false" outlineLevel="0" collapsed="false">
      <c r="A3933" s="28" t="n">
        <v>3924</v>
      </c>
      <c r="B3933" s="42" t="n">
        <v>923273334</v>
      </c>
      <c r="C3933" s="42" t="s">
        <v>12298</v>
      </c>
      <c r="D3933" s="53" t="s">
        <v>12299</v>
      </c>
      <c r="E3933" s="76" t="str">
        <f aca="false">+MID(M3933,1,1)</f>
        <v>3</v>
      </c>
      <c r="F3933" s="76" t="str">
        <f aca="false">+MID(M3933,2,1)</f>
        <v>3</v>
      </c>
      <c r="G3933" s="76" t="str">
        <f aca="false">+MID(M3933,3,1)</f>
        <v>2</v>
      </c>
      <c r="H3933" s="76" t="str">
        <f aca="false">+MID(M3933,4,1)</f>
        <v>1</v>
      </c>
      <c r="I3933" s="76" t="str">
        <f aca="false">+MID(M3933,5,1)</f>
        <v>1</v>
      </c>
      <c r="J3933" s="76" t="str">
        <f aca="false">+MID(M3933,6.7,2)</f>
        <v>13</v>
      </c>
      <c r="K3933" s="76" t="str">
        <f aca="false">+MID(M3933,8.91,3)</f>
        <v>001</v>
      </c>
      <c r="L3933" s="76" t="str">
        <f aca="false">+MID(M3933,11.12131415,5)</f>
        <v>04927</v>
      </c>
      <c r="M3933" s="83" t="n">
        <v>332111300104927</v>
      </c>
      <c r="N3933" s="82"/>
    </row>
    <row r="3934" customFormat="false" ht="15" hidden="false" customHeight="false" outlineLevel="0" collapsed="false">
      <c r="A3934" s="28" t="n">
        <v>3925</v>
      </c>
      <c r="B3934" s="42" t="n">
        <v>923273340</v>
      </c>
      <c r="C3934" s="42" t="s">
        <v>12300</v>
      </c>
      <c r="D3934" s="53" t="s">
        <v>12301</v>
      </c>
      <c r="E3934" s="76" t="str">
        <f aca="false">+MID(M3934,1,1)</f>
        <v>3</v>
      </c>
      <c r="F3934" s="76" t="str">
        <f aca="false">+MID(M3934,2,1)</f>
        <v>2</v>
      </c>
      <c r="G3934" s="76" t="str">
        <f aca="false">+MID(M3934,3,1)</f>
        <v>2</v>
      </c>
      <c r="H3934" s="76" t="str">
        <f aca="false">+MID(M3934,4,1)</f>
        <v>0</v>
      </c>
      <c r="I3934" s="76" t="str">
        <f aca="false">+MID(M3934,5,1)</f>
        <v>1</v>
      </c>
      <c r="J3934" s="76" t="str">
        <f aca="false">+MID(M3934,6.7,2)</f>
        <v>11</v>
      </c>
      <c r="K3934" s="76" t="str">
        <f aca="false">+MID(M3934,8.91,3)</f>
        <v>000</v>
      </c>
      <c r="L3934" s="76" t="str">
        <f aca="false">+MID(M3934,11.12131415,5)</f>
        <v>04928</v>
      </c>
      <c r="M3934" s="83" t="n">
        <v>322011100004928</v>
      </c>
      <c r="N3934" s="82"/>
    </row>
    <row r="3935" customFormat="false" ht="15" hidden="false" customHeight="false" outlineLevel="0" collapsed="false">
      <c r="A3935" s="28" t="n">
        <v>3926</v>
      </c>
      <c r="B3935" s="42" t="n">
        <v>923273327</v>
      </c>
      <c r="C3935" s="42" t="s">
        <v>12302</v>
      </c>
      <c r="D3935" s="53" t="s">
        <v>12303</v>
      </c>
      <c r="E3935" s="76" t="str">
        <f aca="false">+MID(M3935,1,1)</f>
        <v>1</v>
      </c>
      <c r="F3935" s="76" t="str">
        <f aca="false">+MID(M3935,2,1)</f>
        <v>1</v>
      </c>
      <c r="G3935" s="76" t="str">
        <f aca="false">+MID(M3935,3,1)</f>
        <v>1</v>
      </c>
      <c r="H3935" s="76" t="str">
        <f aca="false">+MID(M3935,4,1)</f>
        <v>1</v>
      </c>
      <c r="I3935" s="76" t="str">
        <f aca="false">+MID(M3935,5,1)</f>
        <v>1</v>
      </c>
      <c r="J3935" s="76" t="str">
        <f aca="false">+MID(M3935,6.7,2)</f>
        <v>19</v>
      </c>
      <c r="K3935" s="76" t="str">
        <f aca="false">+MID(M3935,8.91,3)</f>
        <v>000</v>
      </c>
      <c r="L3935" s="76" t="str">
        <f aca="false">+MID(M3935,11.12131415,5)</f>
        <v>04929</v>
      </c>
      <c r="M3935" s="83" t="n">
        <v>111111900004929</v>
      </c>
      <c r="N3935" s="82"/>
    </row>
    <row r="3936" customFormat="false" ht="15" hidden="false" customHeight="false" outlineLevel="0" collapsed="false">
      <c r="A3936" s="28" t="n">
        <v>3927</v>
      </c>
      <c r="B3936" s="42" t="n">
        <v>923273329</v>
      </c>
      <c r="C3936" s="42" t="s">
        <v>12304</v>
      </c>
      <c r="D3936" s="53" t="s">
        <v>12305</v>
      </c>
      <c r="E3936" s="76" t="str">
        <f aca="false">+MID(M3936,1,1)</f>
        <v>3</v>
      </c>
      <c r="F3936" s="76" t="str">
        <f aca="false">+MID(M3936,2,1)</f>
        <v>2</v>
      </c>
      <c r="G3936" s="76" t="str">
        <f aca="false">+MID(M3936,3,1)</f>
        <v>2</v>
      </c>
      <c r="H3936" s="76" t="str">
        <f aca="false">+MID(M3936,4,1)</f>
        <v>1</v>
      </c>
      <c r="I3936" s="76" t="str">
        <f aca="false">+MID(M3936,5,1)</f>
        <v>1</v>
      </c>
      <c r="J3936" s="76" t="str">
        <f aca="false">+MID(M3936,6.7,2)</f>
        <v>11</v>
      </c>
      <c r="K3936" s="76" t="str">
        <f aca="false">+MID(M3936,8.91,3)</f>
        <v>000</v>
      </c>
      <c r="L3936" s="76" t="str">
        <f aca="false">+MID(M3936,11.12131415,5)</f>
        <v>04930</v>
      </c>
      <c r="M3936" s="83" t="n">
        <v>322111100004930</v>
      </c>
      <c r="N3936" s="82"/>
    </row>
    <row r="3937" customFormat="false" ht="15" hidden="false" customHeight="false" outlineLevel="0" collapsed="false">
      <c r="A3937" s="28" t="n">
        <v>3928</v>
      </c>
      <c r="B3937" s="42" t="n">
        <v>923273342</v>
      </c>
      <c r="C3937" s="42" t="s">
        <v>12306</v>
      </c>
      <c r="D3937" s="53" t="s">
        <v>12307</v>
      </c>
      <c r="E3937" s="76" t="str">
        <f aca="false">+MID(M3937,1,1)</f>
        <v>2</v>
      </c>
      <c r="F3937" s="76" t="str">
        <f aca="false">+MID(M3937,2,1)</f>
        <v>3</v>
      </c>
      <c r="G3937" s="76" t="str">
        <f aca="false">+MID(M3937,3,1)</f>
        <v>4</v>
      </c>
      <c r="H3937" s="76" t="str">
        <f aca="false">+MID(M3937,4,1)</f>
        <v>1</v>
      </c>
      <c r="I3937" s="76" t="str">
        <f aca="false">+MID(M3937,5,1)</f>
        <v>0</v>
      </c>
      <c r="J3937" s="76" t="str">
        <f aca="false">+MID(M3937,6.7,2)</f>
        <v>00</v>
      </c>
      <c r="K3937" s="76" t="str">
        <f aca="false">+MID(M3937,8.91,3)</f>
        <v>000</v>
      </c>
      <c r="L3937" s="76" t="str">
        <f aca="false">+MID(M3937,11.12131415,5)</f>
        <v>04932</v>
      </c>
      <c r="M3937" s="83" t="n">
        <v>234100000004932</v>
      </c>
      <c r="N3937" s="82"/>
    </row>
    <row r="3938" customFormat="false" ht="15" hidden="false" customHeight="false" outlineLevel="0" collapsed="false">
      <c r="A3938" s="28" t="n">
        <v>3929</v>
      </c>
      <c r="B3938" s="42" t="n">
        <v>923273343</v>
      </c>
      <c r="C3938" s="42" t="s">
        <v>12308</v>
      </c>
      <c r="D3938" s="53" t="s">
        <v>12309</v>
      </c>
      <c r="E3938" s="76" t="str">
        <f aca="false">+MID(M3938,1,1)</f>
        <v>3</v>
      </c>
      <c r="F3938" s="76" t="str">
        <f aca="false">+MID(M3938,2,1)</f>
        <v>3</v>
      </c>
      <c r="G3938" s="76" t="str">
        <f aca="false">+MID(M3938,3,1)</f>
        <v>2</v>
      </c>
      <c r="H3938" s="76" t="str">
        <f aca="false">+MID(M3938,4,1)</f>
        <v>0</v>
      </c>
      <c r="I3938" s="76" t="str">
        <f aca="false">+MID(M3938,5,1)</f>
        <v>1</v>
      </c>
      <c r="J3938" s="76" t="str">
        <f aca="false">+MID(M3938,6.7,2)</f>
        <v>47</v>
      </c>
      <c r="K3938" s="76" t="str">
        <f aca="false">+MID(M3938,8.91,3)</f>
        <v>288</v>
      </c>
      <c r="L3938" s="76" t="str">
        <f aca="false">+MID(M3938,11.12131415,5)</f>
        <v>04931</v>
      </c>
      <c r="M3938" s="83" t="n">
        <v>332014728804931</v>
      </c>
      <c r="N3938" s="82"/>
    </row>
    <row r="3939" customFormat="false" ht="15" hidden="false" customHeight="false" outlineLevel="0" collapsed="false">
      <c r="A3939" s="43"/>
      <c r="B3939" s="11"/>
      <c r="C3939" s="78"/>
      <c r="D3939" s="85"/>
      <c r="E3939" s="12"/>
      <c r="F3939" s="12"/>
      <c r="G3939" s="12"/>
      <c r="H3939" s="12"/>
      <c r="I3939" s="12"/>
      <c r="J3939" s="12"/>
      <c r="K3939" s="12"/>
      <c r="L3939" s="12"/>
      <c r="M3939" s="86"/>
      <c r="N3939" s="82"/>
    </row>
    <row r="3940" customFormat="false" ht="15" hidden="false" customHeight="false" outlineLevel="0" collapsed="false">
      <c r="A3940" s="43"/>
      <c r="B3940" s="11"/>
      <c r="C3940" s="78"/>
      <c r="D3940" s="85"/>
      <c r="E3940" s="12"/>
      <c r="F3940" s="12"/>
      <c r="G3940" s="12"/>
      <c r="H3940" s="12"/>
      <c r="I3940" s="12"/>
      <c r="J3940" s="12"/>
      <c r="K3940" s="12"/>
      <c r="L3940" s="12"/>
      <c r="M3940" s="86"/>
      <c r="N3940" s="82"/>
    </row>
    <row r="3942" customFormat="false" ht="14.25" hidden="false" customHeight="false" outlineLevel="0" collapsed="false">
      <c r="A3942" s="87" t="s">
        <v>12310</v>
      </c>
    </row>
    <row r="3943" customFormat="false" ht="14.25" hidden="false" customHeight="false" outlineLevel="0" collapsed="false">
      <c r="A3943" s="87" t="s">
        <v>12311</v>
      </c>
    </row>
    <row r="3944" customFormat="false" ht="14.25" hidden="false" customHeight="false" outlineLevel="0" collapsed="false">
      <c r="A3944" s="87" t="s">
        <v>12312</v>
      </c>
    </row>
    <row r="3945" customFormat="false" ht="14.25" hidden="false" customHeight="false" outlineLevel="0" collapsed="false">
      <c r="A3945" s="87" t="s">
        <v>12313</v>
      </c>
    </row>
  </sheetData>
  <mergeCells count="6">
    <mergeCell ref="A3:M3"/>
    <mergeCell ref="A4:M4"/>
    <mergeCell ref="A7:I7"/>
    <mergeCell ref="J7:M7"/>
    <mergeCell ref="A8:D8"/>
    <mergeCell ref="E8:M8"/>
  </mergeCells>
  <conditionalFormatting sqref="B1:B1048576">
    <cfRule type="duplicateValues" priority="2" aboveAverage="0" equalAverage="0" bottom="0" percent="0" rank="0" text="" dxfId="0"/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7375E"/>
    <pageSetUpPr fitToPage="false"/>
  </sheetPr>
  <dimension ref="A2:H646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644" activeCellId="0" sqref="C644"/>
    </sheetView>
  </sheetViews>
  <sheetFormatPr defaultColWidth="9.14453125" defaultRowHeight="14.25" zeroHeight="false" outlineLevelRow="0" outlineLevelCol="0"/>
  <cols>
    <col collapsed="false" customWidth="true" hidden="false" outlineLevel="0" max="1" min="1" style="2" width="8.71"/>
    <col collapsed="false" customWidth="true" hidden="false" outlineLevel="0" max="2" min="2" style="1" width="16.71"/>
    <col collapsed="false" customWidth="true" hidden="false" outlineLevel="0" max="3" min="3" style="88" width="70.57"/>
    <col collapsed="false" customWidth="true" hidden="false" outlineLevel="0" max="4" min="4" style="1" width="37.85"/>
    <col collapsed="false" customWidth="true" hidden="false" outlineLevel="0" max="5" min="5" style="89" width="60.14"/>
    <col collapsed="false" customWidth="true" hidden="false" outlineLevel="0" max="6" min="6" style="90" width="18.57"/>
    <col collapsed="false" customWidth="true" hidden="false" outlineLevel="0" max="7" min="7" style="1" width="23.28"/>
    <col collapsed="false" customWidth="true" hidden="false" outlineLevel="0" max="8" min="8" style="3" width="27"/>
    <col collapsed="false" customWidth="false" hidden="false" outlineLevel="0" max="1024" min="9" style="5" width="9.14"/>
  </cols>
  <sheetData>
    <row r="2" customFormat="false" ht="15" hidden="false" customHeight="false" outlineLevel="0" collapsed="false"/>
    <row r="3" customFormat="false" ht="15" hidden="false" customHeight="false" outlineLevel="0" collapsed="false">
      <c r="A3" s="91" t="s">
        <v>12314</v>
      </c>
      <c r="B3" s="91"/>
      <c r="C3" s="91"/>
      <c r="D3" s="91"/>
      <c r="E3" s="91"/>
      <c r="F3" s="91"/>
      <c r="G3" s="91"/>
      <c r="H3" s="91"/>
    </row>
    <row r="4" customFormat="false" ht="15" hidden="false" customHeight="false" outlineLevel="0" collapsed="false">
      <c r="A4" s="92" t="s">
        <v>12315</v>
      </c>
      <c r="B4" s="92"/>
      <c r="C4" s="92"/>
      <c r="D4" s="92"/>
      <c r="E4" s="92"/>
      <c r="F4" s="92"/>
      <c r="G4" s="92"/>
      <c r="H4" s="92"/>
    </row>
    <row r="5" customFormat="false" ht="15" hidden="false" customHeight="false" outlineLevel="0" collapsed="false">
      <c r="A5" s="92" t="s">
        <v>12316</v>
      </c>
      <c r="B5" s="92"/>
      <c r="C5" s="92"/>
      <c r="D5" s="92"/>
      <c r="E5" s="92"/>
      <c r="F5" s="92"/>
      <c r="G5" s="92"/>
      <c r="H5" s="92"/>
    </row>
    <row r="6" customFormat="false" ht="15" hidden="false" customHeight="false" outlineLevel="0" collapsed="false">
      <c r="A6" s="93"/>
      <c r="B6" s="16"/>
      <c r="C6" s="94"/>
      <c r="D6" s="16"/>
      <c r="E6" s="95"/>
      <c r="F6" s="96"/>
      <c r="G6" s="16"/>
      <c r="H6" s="18"/>
    </row>
    <row r="7" customFormat="false" ht="18" hidden="false" customHeight="true" outlineLevel="0" collapsed="false">
      <c r="A7" s="97" t="s">
        <v>12317</v>
      </c>
      <c r="B7" s="97"/>
      <c r="C7" s="97"/>
      <c r="D7" s="97"/>
      <c r="E7" s="97"/>
      <c r="F7" s="97"/>
      <c r="G7" s="97"/>
      <c r="H7" s="97"/>
    </row>
    <row r="8" s="2" customFormat="true" ht="45" hidden="false" customHeight="false" outlineLevel="0" collapsed="false">
      <c r="A8" s="98" t="s">
        <v>12318</v>
      </c>
      <c r="B8" s="98" t="s">
        <v>12319</v>
      </c>
      <c r="C8" s="99" t="s">
        <v>8</v>
      </c>
      <c r="D8" s="99" t="s">
        <v>12320</v>
      </c>
      <c r="E8" s="99" t="s">
        <v>12321</v>
      </c>
      <c r="F8" s="100" t="s">
        <v>12322</v>
      </c>
      <c r="G8" s="99" t="s">
        <v>12323</v>
      </c>
      <c r="H8" s="101" t="s">
        <v>12324</v>
      </c>
    </row>
    <row r="9" customFormat="false" ht="14.25" hidden="false" customHeight="false" outlineLevel="0" collapsed="false">
      <c r="A9" s="102" t="n">
        <v>1</v>
      </c>
      <c r="B9" s="42" t="n">
        <v>923272757</v>
      </c>
      <c r="C9" s="81" t="s">
        <v>12325</v>
      </c>
      <c r="D9" s="42" t="s">
        <v>12326</v>
      </c>
      <c r="E9" s="102" t="s">
        <v>12327</v>
      </c>
      <c r="F9" s="103" t="n">
        <v>42740</v>
      </c>
      <c r="G9" s="103" t="n">
        <v>42740</v>
      </c>
      <c r="H9" s="83" t="n">
        <v>332112306804202</v>
      </c>
    </row>
    <row r="10" customFormat="false" ht="14.25" hidden="false" customHeight="false" outlineLevel="0" collapsed="false">
      <c r="A10" s="102" t="n">
        <v>2</v>
      </c>
      <c r="B10" s="42" t="n">
        <v>923272758</v>
      </c>
      <c r="C10" s="81" t="s">
        <v>11380</v>
      </c>
      <c r="D10" s="42" t="s">
        <v>12326</v>
      </c>
      <c r="E10" s="102" t="s">
        <v>12327</v>
      </c>
      <c r="F10" s="103" t="n">
        <v>42745</v>
      </c>
      <c r="G10" s="103" t="n">
        <v>42745</v>
      </c>
      <c r="H10" s="83" t="n">
        <v>111120561504203</v>
      </c>
    </row>
    <row r="11" customFormat="false" ht="14.25" hidden="false" customHeight="false" outlineLevel="0" collapsed="false">
      <c r="A11" s="102" t="n">
        <v>3</v>
      </c>
      <c r="B11" s="42" t="n">
        <v>923269177</v>
      </c>
      <c r="C11" s="81" t="s">
        <v>12328</v>
      </c>
      <c r="D11" s="42" t="s">
        <v>12329</v>
      </c>
      <c r="E11" s="102" t="s">
        <v>12330</v>
      </c>
      <c r="F11" s="103" t="n">
        <v>42751</v>
      </c>
      <c r="G11" s="103" t="n">
        <v>42751</v>
      </c>
      <c r="H11" s="83" t="n">
        <v>322117600000516</v>
      </c>
    </row>
    <row r="12" customFormat="false" ht="14.25" hidden="false" customHeight="false" outlineLevel="0" collapsed="false">
      <c r="A12" s="102" t="n">
        <v>4</v>
      </c>
      <c r="B12" s="42" t="n">
        <v>923272759</v>
      </c>
      <c r="C12" s="84" t="s">
        <v>11383</v>
      </c>
      <c r="D12" s="42" t="s">
        <v>12326</v>
      </c>
      <c r="E12" s="102" t="s">
        <v>12327</v>
      </c>
      <c r="F12" s="103" t="n">
        <v>42756</v>
      </c>
      <c r="G12" s="103" t="n">
        <v>42756</v>
      </c>
      <c r="H12" s="83" t="n">
        <v>111121100104205</v>
      </c>
    </row>
    <row r="13" customFormat="false" ht="14.25" hidden="false" customHeight="false" outlineLevel="0" collapsed="false">
      <c r="A13" s="102" t="n">
        <v>5</v>
      </c>
      <c r="B13" s="42" t="n">
        <v>923272760</v>
      </c>
      <c r="C13" s="84" t="s">
        <v>11386</v>
      </c>
      <c r="D13" s="42" t="s">
        <v>12326</v>
      </c>
      <c r="E13" s="102" t="s">
        <v>12327</v>
      </c>
      <c r="F13" s="103" t="n">
        <v>42756</v>
      </c>
      <c r="G13" s="103" t="n">
        <v>42756</v>
      </c>
      <c r="H13" s="83" t="n">
        <v>111120561504206</v>
      </c>
    </row>
    <row r="14" customFormat="false" ht="14.25" hidden="false" customHeight="false" outlineLevel="0" collapsed="false">
      <c r="A14" s="102" t="n">
        <v>6</v>
      </c>
      <c r="B14" s="42" t="n">
        <v>923272761</v>
      </c>
      <c r="C14" s="84" t="s">
        <v>11389</v>
      </c>
      <c r="D14" s="42" t="s">
        <v>12326</v>
      </c>
      <c r="E14" s="102" t="s">
        <v>12327</v>
      </c>
      <c r="F14" s="103" t="n">
        <v>42756</v>
      </c>
      <c r="G14" s="103" t="n">
        <v>42756</v>
      </c>
      <c r="H14" s="83" t="n">
        <v>332111738004203</v>
      </c>
    </row>
    <row r="15" customFormat="false" ht="14.25" hidden="false" customHeight="false" outlineLevel="0" collapsed="false">
      <c r="A15" s="102" t="n">
        <v>7</v>
      </c>
      <c r="B15" s="42" t="n">
        <v>140173073</v>
      </c>
      <c r="C15" s="84" t="s">
        <v>12331</v>
      </c>
      <c r="D15" s="42" t="s">
        <v>12329</v>
      </c>
      <c r="E15" s="102" t="s">
        <v>12330</v>
      </c>
      <c r="F15" s="103" t="n">
        <v>42760</v>
      </c>
      <c r="G15" s="103" t="n">
        <v>42760</v>
      </c>
      <c r="H15" s="83" t="n">
        <v>111117300103267</v>
      </c>
    </row>
    <row r="16" customFormat="false" ht="14.25" hidden="false" customHeight="false" outlineLevel="0" collapsed="false">
      <c r="A16" s="102" t="n">
        <v>8</v>
      </c>
      <c r="B16" s="42" t="n">
        <v>923272762</v>
      </c>
      <c r="C16" s="84" t="s">
        <v>12332</v>
      </c>
      <c r="D16" s="42" t="s">
        <v>12326</v>
      </c>
      <c r="E16" s="102" t="s">
        <v>12327</v>
      </c>
      <c r="F16" s="103" t="n">
        <v>42760</v>
      </c>
      <c r="G16" s="103" t="n">
        <v>42760</v>
      </c>
      <c r="H16" s="83" t="n">
        <v>331118106504223</v>
      </c>
    </row>
    <row r="17" customFormat="false" ht="28.5" hidden="false" customHeight="false" outlineLevel="0" collapsed="false">
      <c r="A17" s="102" t="n">
        <v>9</v>
      </c>
      <c r="B17" s="42" t="n">
        <v>923272113</v>
      </c>
      <c r="C17" s="84" t="s">
        <v>12333</v>
      </c>
      <c r="D17" s="42" t="s">
        <v>12334</v>
      </c>
      <c r="E17" s="102" t="s">
        <v>12335</v>
      </c>
      <c r="F17" s="103" t="n">
        <v>42761</v>
      </c>
      <c r="G17" s="103" t="n">
        <v>42761</v>
      </c>
      <c r="H17" s="83" t="n">
        <v>332115011002540</v>
      </c>
    </row>
    <row r="18" customFormat="false" ht="42.75" hidden="false" customHeight="false" outlineLevel="0" collapsed="false">
      <c r="A18" s="102" t="n">
        <v>10</v>
      </c>
      <c r="B18" s="42" t="n">
        <v>821500000</v>
      </c>
      <c r="C18" s="84" t="s">
        <v>8951</v>
      </c>
      <c r="D18" s="42" t="s">
        <v>12336</v>
      </c>
      <c r="E18" s="102" t="s">
        <v>12337</v>
      </c>
      <c r="F18" s="103" t="n">
        <v>42768</v>
      </c>
      <c r="G18" s="103" t="n">
        <v>42768</v>
      </c>
      <c r="H18" s="83" t="n">
        <v>311100000000570</v>
      </c>
    </row>
    <row r="19" customFormat="false" ht="14.25" hidden="false" customHeight="false" outlineLevel="0" collapsed="false">
      <c r="A19" s="102" t="n">
        <v>11</v>
      </c>
      <c r="B19" s="42" t="n">
        <v>923272699</v>
      </c>
      <c r="C19" s="84" t="s">
        <v>12338</v>
      </c>
      <c r="D19" s="42" t="s">
        <v>12339</v>
      </c>
      <c r="E19" s="102" t="s">
        <v>12340</v>
      </c>
      <c r="F19" s="103" t="n">
        <v>42773</v>
      </c>
      <c r="G19" s="103" t="n">
        <v>42773</v>
      </c>
      <c r="H19" s="83" t="n">
        <v>311001100104061</v>
      </c>
    </row>
    <row r="20" customFormat="false" ht="14.25" hidden="false" customHeight="false" outlineLevel="0" collapsed="false">
      <c r="A20" s="102" t="n">
        <v>12</v>
      </c>
      <c r="B20" s="42" t="n">
        <v>230513430</v>
      </c>
      <c r="C20" s="84" t="s">
        <v>8195</v>
      </c>
      <c r="D20" s="42" t="s">
        <v>12339</v>
      </c>
      <c r="E20" s="102" t="s">
        <v>12341</v>
      </c>
      <c r="F20" s="103" t="n">
        <v>42773</v>
      </c>
      <c r="G20" s="103" t="n">
        <v>42773</v>
      </c>
      <c r="H20" s="83" t="n">
        <v>332111343002312</v>
      </c>
    </row>
    <row r="21" customFormat="false" ht="28.5" hidden="false" customHeight="false" outlineLevel="0" collapsed="false">
      <c r="A21" s="102" t="n">
        <v>13</v>
      </c>
      <c r="B21" s="42" t="n">
        <v>923272706</v>
      </c>
      <c r="C21" s="84" t="s">
        <v>12342</v>
      </c>
      <c r="D21" s="42" t="s">
        <v>12334</v>
      </c>
      <c r="E21" s="102" t="s">
        <v>12335</v>
      </c>
      <c r="F21" s="103" t="n">
        <v>42775</v>
      </c>
      <c r="G21" s="103" t="n">
        <v>42775</v>
      </c>
      <c r="H21" s="83" t="n">
        <v>332115060604081</v>
      </c>
    </row>
    <row r="22" customFormat="false" ht="28.5" hidden="false" customHeight="false" outlineLevel="0" collapsed="false">
      <c r="A22" s="102" t="n">
        <v>14</v>
      </c>
      <c r="B22" s="42" t="n">
        <v>923271651</v>
      </c>
      <c r="C22" s="84" t="s">
        <v>12343</v>
      </c>
      <c r="D22" s="42" t="s">
        <v>12344</v>
      </c>
      <c r="E22" s="102" t="s">
        <v>12345</v>
      </c>
      <c r="F22" s="103" t="n">
        <v>42779</v>
      </c>
      <c r="G22" s="103" t="n">
        <v>42779</v>
      </c>
      <c r="H22" s="83" t="n">
        <v>111120563103195</v>
      </c>
    </row>
    <row r="23" customFormat="false" ht="14.25" hidden="false" customHeight="false" outlineLevel="0" collapsed="false">
      <c r="A23" s="102" t="n">
        <v>15</v>
      </c>
      <c r="B23" s="42" t="n">
        <v>241011001</v>
      </c>
      <c r="C23" s="84" t="s">
        <v>12346</v>
      </c>
      <c r="D23" s="42" t="s">
        <v>12329</v>
      </c>
      <c r="E23" s="102" t="s">
        <v>12347</v>
      </c>
      <c r="F23" s="103" t="n">
        <v>42780</v>
      </c>
      <c r="G23" s="103" t="n">
        <v>42780</v>
      </c>
      <c r="H23" s="83" t="n">
        <v>331121100102980</v>
      </c>
    </row>
    <row r="24" customFormat="false" ht="14.25" hidden="false" customHeight="false" outlineLevel="0" collapsed="false">
      <c r="A24" s="102" t="n">
        <v>16</v>
      </c>
      <c r="B24" s="42" t="n">
        <v>220108007</v>
      </c>
      <c r="C24" s="84" t="s">
        <v>12348</v>
      </c>
      <c r="D24" s="42" t="s">
        <v>12334</v>
      </c>
      <c r="E24" s="102" t="s">
        <v>12335</v>
      </c>
      <c r="F24" s="103" t="n">
        <v>42782</v>
      </c>
      <c r="G24" s="103" t="n">
        <v>42782</v>
      </c>
      <c r="H24" s="83" t="n">
        <v>332110800100190</v>
      </c>
    </row>
    <row r="25" customFormat="false" ht="14.25" hidden="false" customHeight="false" outlineLevel="0" collapsed="false">
      <c r="A25" s="102" t="n">
        <v>17</v>
      </c>
      <c r="B25" s="42" t="n">
        <v>240917001</v>
      </c>
      <c r="C25" s="84" t="s">
        <v>12349</v>
      </c>
      <c r="D25" s="42" t="s">
        <v>12334</v>
      </c>
      <c r="E25" s="102" t="s">
        <v>12335</v>
      </c>
      <c r="F25" s="103" t="n">
        <v>42783</v>
      </c>
      <c r="G25" s="103" t="n">
        <v>42783</v>
      </c>
      <c r="H25" s="83" t="n">
        <v>332111700100276</v>
      </c>
    </row>
    <row r="26" customFormat="false" ht="14.25" hidden="false" customHeight="false" outlineLevel="0" collapsed="false">
      <c r="A26" s="102" t="n">
        <v>18</v>
      </c>
      <c r="B26" s="42" t="n">
        <v>240408001</v>
      </c>
      <c r="C26" s="84" t="s">
        <v>12350</v>
      </c>
      <c r="D26" s="42" t="s">
        <v>12334</v>
      </c>
      <c r="E26" s="102" t="s">
        <v>12335</v>
      </c>
      <c r="F26" s="103" t="n">
        <v>42783</v>
      </c>
      <c r="G26" s="103" t="n">
        <v>42783</v>
      </c>
      <c r="H26" s="83" t="n">
        <v>332110800103199</v>
      </c>
    </row>
    <row r="27" customFormat="false" ht="14.25" hidden="false" customHeight="false" outlineLevel="0" collapsed="false">
      <c r="A27" s="102" t="n">
        <v>19</v>
      </c>
      <c r="B27" s="42" t="n">
        <v>923272763</v>
      </c>
      <c r="C27" s="84" t="s">
        <v>11395</v>
      </c>
      <c r="D27" s="42" t="s">
        <v>12326</v>
      </c>
      <c r="E27" s="102" t="s">
        <v>12327</v>
      </c>
      <c r="F27" s="103" t="n">
        <v>42786</v>
      </c>
      <c r="G27" s="103" t="n">
        <v>42786</v>
      </c>
      <c r="H27" s="83" t="n">
        <v>111124484704224</v>
      </c>
    </row>
    <row r="28" customFormat="false" ht="14.25" hidden="false" customHeight="false" outlineLevel="0" collapsed="false">
      <c r="A28" s="102" t="n">
        <v>20</v>
      </c>
      <c r="B28" s="42" t="n">
        <v>923272764</v>
      </c>
      <c r="C28" s="84" t="s">
        <v>12127</v>
      </c>
      <c r="D28" s="42" t="s">
        <v>12326</v>
      </c>
      <c r="E28" s="102" t="s">
        <v>12327</v>
      </c>
      <c r="F28" s="103" t="n">
        <v>42788</v>
      </c>
      <c r="G28" s="103" t="n">
        <v>42788</v>
      </c>
      <c r="H28" s="83" t="n">
        <v>331110536404225</v>
      </c>
    </row>
    <row r="29" customFormat="false" ht="14.25" hidden="false" customHeight="false" outlineLevel="0" collapsed="false">
      <c r="A29" s="102" t="n">
        <v>21</v>
      </c>
      <c r="B29" s="42" t="n">
        <v>923272765</v>
      </c>
      <c r="C29" s="84" t="s">
        <v>12351</v>
      </c>
      <c r="D29" s="42" t="s">
        <v>12326</v>
      </c>
      <c r="E29" s="102" t="s">
        <v>12327</v>
      </c>
      <c r="F29" s="103" t="n">
        <v>42789</v>
      </c>
      <c r="G29" s="103" t="n">
        <v>42789</v>
      </c>
      <c r="H29" s="83" t="n">
        <v>111128674904226</v>
      </c>
    </row>
    <row r="30" customFormat="false" ht="14.25" hidden="false" customHeight="false" outlineLevel="0" collapsed="false">
      <c r="A30" s="102" t="n">
        <v>22</v>
      </c>
      <c r="B30" s="42" t="n">
        <v>923272767</v>
      </c>
      <c r="C30" s="84" t="s">
        <v>12352</v>
      </c>
      <c r="D30" s="42" t="s">
        <v>12326</v>
      </c>
      <c r="E30" s="102" t="s">
        <v>12327</v>
      </c>
      <c r="F30" s="103" t="n">
        <v>42793</v>
      </c>
      <c r="G30" s="103" t="n">
        <v>42793</v>
      </c>
      <c r="H30" s="83" t="n">
        <v>111127600104229</v>
      </c>
    </row>
    <row r="31" customFormat="false" ht="14.25" hidden="false" customHeight="false" outlineLevel="0" collapsed="false">
      <c r="A31" s="102" t="n">
        <v>23</v>
      </c>
      <c r="B31" s="42" t="n">
        <v>923272770</v>
      </c>
      <c r="C31" s="84" t="s">
        <v>12353</v>
      </c>
      <c r="D31" s="42" t="s">
        <v>12326</v>
      </c>
      <c r="E31" s="102" t="s">
        <v>12327</v>
      </c>
      <c r="F31" s="103" t="n">
        <v>42793</v>
      </c>
      <c r="G31" s="103" t="n">
        <v>42793</v>
      </c>
      <c r="H31" s="83" t="n">
        <v>111127600104228</v>
      </c>
    </row>
    <row r="32" customFormat="false" ht="14.25" hidden="false" customHeight="false" outlineLevel="0" collapsed="false">
      <c r="A32" s="102" t="n">
        <v>24</v>
      </c>
      <c r="B32" s="42" t="n">
        <v>923272136</v>
      </c>
      <c r="C32" s="84" t="s">
        <v>12354</v>
      </c>
      <c r="D32" s="42" t="s">
        <v>12329</v>
      </c>
      <c r="E32" s="102" t="s">
        <v>12347</v>
      </c>
      <c r="F32" s="103" t="n">
        <v>42793</v>
      </c>
      <c r="G32" s="103" t="n">
        <v>42793</v>
      </c>
      <c r="H32" s="83" t="n">
        <v>111121518703670</v>
      </c>
    </row>
    <row r="33" customFormat="false" ht="28.5" hidden="false" customHeight="false" outlineLevel="0" collapsed="false">
      <c r="A33" s="102" t="n">
        <v>25</v>
      </c>
      <c r="B33" s="42" t="n">
        <v>923272728</v>
      </c>
      <c r="C33" s="84" t="s">
        <v>12355</v>
      </c>
      <c r="D33" s="42" t="s">
        <v>12339</v>
      </c>
      <c r="E33" s="102" t="s">
        <v>12356</v>
      </c>
      <c r="F33" s="103" t="n">
        <v>42794</v>
      </c>
      <c r="G33" s="103" t="n">
        <v>42794</v>
      </c>
      <c r="H33" s="83" t="n">
        <v>332110800104140</v>
      </c>
    </row>
    <row r="34" customFormat="false" ht="14.25" hidden="false" customHeight="false" outlineLevel="0" collapsed="false">
      <c r="A34" s="102" t="n">
        <v>26</v>
      </c>
      <c r="B34" s="42" t="n">
        <v>923272774</v>
      </c>
      <c r="C34" s="84" t="s">
        <v>12357</v>
      </c>
      <c r="D34" s="42" t="s">
        <v>12326</v>
      </c>
      <c r="E34" s="102" t="s">
        <v>12327</v>
      </c>
      <c r="F34" s="103" t="n">
        <v>42797</v>
      </c>
      <c r="G34" s="103" t="n">
        <v>42797</v>
      </c>
      <c r="H34" s="83" t="n">
        <v>111124400104242</v>
      </c>
    </row>
    <row r="35" customFormat="false" ht="14.25" hidden="false" customHeight="false" outlineLevel="0" collapsed="false">
      <c r="A35" s="102" t="n">
        <v>27</v>
      </c>
      <c r="B35" s="42" t="n">
        <v>98100000</v>
      </c>
      <c r="C35" s="84" t="s">
        <v>12358</v>
      </c>
      <c r="D35" s="42" t="s">
        <v>12329</v>
      </c>
      <c r="E35" s="102" t="s">
        <v>12347</v>
      </c>
      <c r="F35" s="103" t="n">
        <v>42798</v>
      </c>
      <c r="G35" s="103" t="n">
        <v>42798</v>
      </c>
      <c r="H35" s="83" t="n">
        <v>312100000002528</v>
      </c>
    </row>
    <row r="36" customFormat="false" ht="14.25" hidden="false" customHeight="false" outlineLevel="0" collapsed="false">
      <c r="A36" s="102" t="n">
        <v>28</v>
      </c>
      <c r="B36" s="42" t="n">
        <v>923272699</v>
      </c>
      <c r="C36" s="84" t="s">
        <v>12359</v>
      </c>
      <c r="D36" s="42" t="s">
        <v>12329</v>
      </c>
      <c r="E36" s="102" t="s">
        <v>12347</v>
      </c>
      <c r="F36" s="103" t="n">
        <v>42798</v>
      </c>
      <c r="G36" s="103" t="n">
        <v>42798</v>
      </c>
      <c r="H36" s="83" t="n">
        <v>312001100104061</v>
      </c>
    </row>
    <row r="37" customFormat="false" ht="14.25" hidden="false" customHeight="false" outlineLevel="0" collapsed="false">
      <c r="A37" s="102" t="n">
        <v>29</v>
      </c>
      <c r="B37" s="42" t="n">
        <v>923272775</v>
      </c>
      <c r="C37" s="84" t="s">
        <v>12360</v>
      </c>
      <c r="D37" s="42" t="s">
        <v>12326</v>
      </c>
      <c r="E37" s="102" t="s">
        <v>12327</v>
      </c>
      <c r="F37" s="103" t="n">
        <v>42801</v>
      </c>
      <c r="G37" s="103" t="n">
        <v>42801</v>
      </c>
      <c r="H37" s="83" t="n">
        <v>111124484704243</v>
      </c>
    </row>
    <row r="38" customFormat="false" ht="14.25" hidden="false" customHeight="false" outlineLevel="0" collapsed="false">
      <c r="A38" s="102" t="n">
        <v>30</v>
      </c>
      <c r="B38" s="42" t="n">
        <v>923272776</v>
      </c>
      <c r="C38" s="84" t="s">
        <v>11407</v>
      </c>
      <c r="D38" s="42" t="s">
        <v>12326</v>
      </c>
      <c r="E38" s="102" t="s">
        <v>12327</v>
      </c>
      <c r="F38" s="103" t="n">
        <v>42801</v>
      </c>
      <c r="G38" s="103" t="n">
        <v>42801</v>
      </c>
      <c r="H38" s="83" t="n">
        <v>111124400104244</v>
      </c>
    </row>
    <row r="39" customFormat="false" ht="28.5" hidden="false" customHeight="false" outlineLevel="0" collapsed="false">
      <c r="A39" s="102" t="n">
        <v>31</v>
      </c>
      <c r="B39" s="42" t="n">
        <v>923272777</v>
      </c>
      <c r="C39" s="84" t="s">
        <v>12361</v>
      </c>
      <c r="D39" s="42" t="s">
        <v>12326</v>
      </c>
      <c r="E39" s="102" t="s">
        <v>12327</v>
      </c>
      <c r="F39" s="103" t="n">
        <v>42802</v>
      </c>
      <c r="G39" s="103" t="n">
        <v>42802</v>
      </c>
      <c r="H39" s="83" t="n">
        <v>311100000004245</v>
      </c>
    </row>
    <row r="40" customFormat="false" ht="44.25" hidden="false" customHeight="true" outlineLevel="0" collapsed="false">
      <c r="A40" s="102" t="n">
        <v>32</v>
      </c>
      <c r="B40" s="42" t="n">
        <v>923272778</v>
      </c>
      <c r="C40" s="84" t="s">
        <v>11410</v>
      </c>
      <c r="D40" s="42" t="s">
        <v>12326</v>
      </c>
      <c r="E40" s="102" t="s">
        <v>12327</v>
      </c>
      <c r="F40" s="103" t="n">
        <v>42807</v>
      </c>
      <c r="G40" s="103" t="n">
        <v>42807</v>
      </c>
      <c r="H40" s="83" t="n">
        <v>332010504504246</v>
      </c>
    </row>
    <row r="41" customFormat="false" ht="14.25" hidden="false" customHeight="false" outlineLevel="0" collapsed="false">
      <c r="A41" s="102" t="n">
        <v>33</v>
      </c>
      <c r="B41" s="42" t="n">
        <v>923272779</v>
      </c>
      <c r="C41" s="84" t="s">
        <v>12119</v>
      </c>
      <c r="D41" s="42" t="s">
        <v>12326</v>
      </c>
      <c r="E41" s="102" t="s">
        <v>12327</v>
      </c>
      <c r="F41" s="103" t="n">
        <v>42808</v>
      </c>
      <c r="G41" s="103" t="n">
        <v>42808</v>
      </c>
      <c r="H41" s="83" t="n">
        <v>312100000004247</v>
      </c>
    </row>
    <row r="42" customFormat="false" ht="14.25" hidden="false" customHeight="false" outlineLevel="0" collapsed="false">
      <c r="A42" s="102" t="n">
        <v>34</v>
      </c>
      <c r="B42" s="42" t="n">
        <v>923272172</v>
      </c>
      <c r="C42" s="84" t="s">
        <v>12362</v>
      </c>
      <c r="D42" s="42" t="s">
        <v>12334</v>
      </c>
      <c r="E42" s="102" t="s">
        <v>12335</v>
      </c>
      <c r="F42" s="103" t="n">
        <v>42810</v>
      </c>
      <c r="G42" s="103" t="n">
        <v>42810</v>
      </c>
      <c r="H42" s="83" t="n">
        <v>332114113202719</v>
      </c>
    </row>
    <row r="43" customFormat="false" ht="14.25" hidden="false" customHeight="false" outlineLevel="0" collapsed="false">
      <c r="A43" s="102" t="n">
        <v>35</v>
      </c>
      <c r="B43" s="42" t="n">
        <v>923272781</v>
      </c>
      <c r="C43" s="84" t="s">
        <v>11413</v>
      </c>
      <c r="D43" s="42" t="s">
        <v>12326</v>
      </c>
      <c r="E43" s="102" t="s">
        <v>12327</v>
      </c>
      <c r="F43" s="103" t="n">
        <v>42811</v>
      </c>
      <c r="G43" s="103" t="n">
        <v>42811</v>
      </c>
      <c r="H43" s="83" t="n">
        <v>332012300104249</v>
      </c>
    </row>
    <row r="44" customFormat="false" ht="14.25" hidden="false" customHeight="false" outlineLevel="0" collapsed="false">
      <c r="A44" s="102" t="n">
        <v>36</v>
      </c>
      <c r="B44" s="42" t="n">
        <v>130205000</v>
      </c>
      <c r="C44" s="84" t="s">
        <v>12363</v>
      </c>
      <c r="D44" s="42" t="s">
        <v>12364</v>
      </c>
      <c r="E44" s="102" t="s">
        <v>12365</v>
      </c>
      <c r="F44" s="103" t="n">
        <v>42815</v>
      </c>
      <c r="G44" s="103" t="n">
        <v>42815</v>
      </c>
      <c r="H44" s="83" t="n">
        <v>111120500101641</v>
      </c>
    </row>
    <row r="45" customFormat="false" ht="14.25" hidden="false" customHeight="false" outlineLevel="0" collapsed="false">
      <c r="A45" s="102" t="n">
        <v>37</v>
      </c>
      <c r="B45" s="42" t="n">
        <v>933272780</v>
      </c>
      <c r="C45" s="84" t="s">
        <v>12366</v>
      </c>
      <c r="D45" s="42" t="s">
        <v>12326</v>
      </c>
      <c r="E45" s="102" t="s">
        <v>12327</v>
      </c>
      <c r="F45" s="103" t="n">
        <v>42815</v>
      </c>
      <c r="G45" s="103" t="n">
        <v>42815</v>
      </c>
      <c r="H45" s="83" t="n">
        <v>332017611104248</v>
      </c>
    </row>
    <row r="46" customFormat="false" ht="14.25" hidden="false" customHeight="false" outlineLevel="0" collapsed="false">
      <c r="A46" s="102" t="n">
        <v>38</v>
      </c>
      <c r="B46" s="42" t="n">
        <v>923272782</v>
      </c>
      <c r="C46" s="84" t="s">
        <v>11416</v>
      </c>
      <c r="D46" s="42" t="s">
        <v>12326</v>
      </c>
      <c r="E46" s="102" t="s">
        <v>12327</v>
      </c>
      <c r="F46" s="103" t="n">
        <v>42816</v>
      </c>
      <c r="G46" s="103" t="n">
        <v>42816</v>
      </c>
      <c r="H46" s="83" t="n">
        <v>322110800004250</v>
      </c>
    </row>
    <row r="47" customFormat="false" ht="14.25" hidden="false" customHeight="false" outlineLevel="0" collapsed="false">
      <c r="A47" s="102" t="n">
        <v>39</v>
      </c>
      <c r="B47" s="42" t="n">
        <v>933272783</v>
      </c>
      <c r="C47" s="84" t="s">
        <v>11419</v>
      </c>
      <c r="D47" s="42" t="s">
        <v>12326</v>
      </c>
      <c r="E47" s="102" t="s">
        <v>12327</v>
      </c>
      <c r="F47" s="103" t="n">
        <v>42816</v>
      </c>
      <c r="G47" s="103" t="n">
        <v>42816</v>
      </c>
      <c r="H47" s="83" t="n">
        <v>322110800004251</v>
      </c>
    </row>
    <row r="48" customFormat="false" ht="14.25" hidden="false" customHeight="false" outlineLevel="0" collapsed="false">
      <c r="A48" s="102" t="n">
        <v>40</v>
      </c>
      <c r="B48" s="42" t="n">
        <v>225966001</v>
      </c>
      <c r="C48" s="84" t="s">
        <v>12367</v>
      </c>
      <c r="D48" s="42" t="s">
        <v>12334</v>
      </c>
      <c r="E48" s="102" t="s">
        <v>12335</v>
      </c>
      <c r="F48" s="103" t="n">
        <v>42818</v>
      </c>
      <c r="G48" s="103" t="n">
        <v>42818</v>
      </c>
      <c r="H48" s="83" t="n">
        <v>332116600102533</v>
      </c>
    </row>
    <row r="49" customFormat="false" ht="14.25" hidden="false" customHeight="false" outlineLevel="0" collapsed="false">
      <c r="A49" s="102" t="n">
        <v>41</v>
      </c>
      <c r="B49" s="42" t="n">
        <v>69900000</v>
      </c>
      <c r="C49" s="84" t="s">
        <v>12368</v>
      </c>
      <c r="D49" s="42" t="s">
        <v>12329</v>
      </c>
      <c r="E49" s="102" t="s">
        <v>12347</v>
      </c>
      <c r="F49" s="103" t="n">
        <v>42818</v>
      </c>
      <c r="G49" s="103" t="n">
        <v>42818</v>
      </c>
      <c r="H49" s="83" t="n">
        <v>111100000003517</v>
      </c>
    </row>
    <row r="50" customFormat="false" ht="55.5" hidden="false" customHeight="true" outlineLevel="0" collapsed="false">
      <c r="A50" s="102" t="n">
        <v>42</v>
      </c>
      <c r="B50" s="42" t="n">
        <v>923272785</v>
      </c>
      <c r="C50" s="84" t="s">
        <v>12369</v>
      </c>
      <c r="D50" s="42" t="s">
        <v>12326</v>
      </c>
      <c r="E50" s="102" t="s">
        <v>12327</v>
      </c>
      <c r="F50" s="103" t="n">
        <v>42818</v>
      </c>
      <c r="G50" s="103" t="n">
        <v>42818</v>
      </c>
      <c r="H50" s="83" t="n">
        <v>322110000004252</v>
      </c>
    </row>
    <row r="51" customFormat="false" ht="14.25" hidden="false" customHeight="false" outlineLevel="0" collapsed="false">
      <c r="A51" s="102" t="n">
        <v>43</v>
      </c>
      <c r="B51" s="42" t="s">
        <v>12370</v>
      </c>
      <c r="C51" s="84" t="s">
        <v>12371</v>
      </c>
      <c r="D51" s="42" t="s">
        <v>12344</v>
      </c>
      <c r="E51" s="102" t="s">
        <v>12372</v>
      </c>
      <c r="F51" s="103" t="n">
        <v>42821</v>
      </c>
      <c r="G51" s="103" t="n">
        <v>42821</v>
      </c>
      <c r="H51" s="83" t="n">
        <v>111126321201825</v>
      </c>
    </row>
    <row r="52" customFormat="false" ht="14.25" hidden="false" customHeight="false" outlineLevel="0" collapsed="false">
      <c r="A52" s="102" t="n">
        <v>44</v>
      </c>
      <c r="B52" s="42" t="n">
        <v>923272786</v>
      </c>
      <c r="C52" s="84" t="s">
        <v>12373</v>
      </c>
      <c r="D52" s="42" t="s">
        <v>12326</v>
      </c>
      <c r="E52" s="102" t="s">
        <v>12327</v>
      </c>
      <c r="F52" s="103" t="n">
        <v>42821</v>
      </c>
      <c r="G52" s="103" t="n">
        <v>42821</v>
      </c>
      <c r="H52" s="83" t="n">
        <v>332117355504253</v>
      </c>
    </row>
    <row r="53" customFormat="false" ht="14.25" hidden="false" customHeight="false" outlineLevel="0" collapsed="false">
      <c r="A53" s="102" t="n">
        <v>45</v>
      </c>
      <c r="B53" s="42" t="n">
        <v>923272787</v>
      </c>
      <c r="C53" s="84" t="s">
        <v>11428</v>
      </c>
      <c r="D53" s="42" t="s">
        <v>12326</v>
      </c>
      <c r="E53" s="102" t="s">
        <v>12327</v>
      </c>
      <c r="F53" s="103" t="n">
        <v>42821</v>
      </c>
      <c r="G53" s="103" t="n">
        <v>42821</v>
      </c>
      <c r="H53" s="83" t="n">
        <v>322111700104254</v>
      </c>
    </row>
    <row r="54" customFormat="false" ht="14.25" hidden="false" customHeight="false" outlineLevel="0" collapsed="false">
      <c r="A54" s="102" t="n">
        <v>46</v>
      </c>
      <c r="B54" s="42" t="n">
        <v>923272788</v>
      </c>
      <c r="C54" s="84" t="s">
        <v>11431</v>
      </c>
      <c r="D54" s="42" t="s">
        <v>12326</v>
      </c>
      <c r="E54" s="102" t="s">
        <v>12327</v>
      </c>
      <c r="F54" s="103" t="n">
        <v>42823</v>
      </c>
      <c r="G54" s="103" t="n">
        <v>42823</v>
      </c>
      <c r="H54" s="83" t="n">
        <v>332115060604257</v>
      </c>
    </row>
    <row r="55" customFormat="false" ht="54.75" hidden="false" customHeight="true" outlineLevel="0" collapsed="false">
      <c r="A55" s="102" t="n">
        <v>201</v>
      </c>
      <c r="B55" s="42" t="n">
        <v>923272790</v>
      </c>
      <c r="C55" s="84" t="s">
        <v>12374</v>
      </c>
      <c r="D55" s="42" t="s">
        <v>12326</v>
      </c>
      <c r="E55" s="102" t="s">
        <v>12327</v>
      </c>
      <c r="F55" s="103" t="n">
        <v>42824</v>
      </c>
      <c r="G55" s="103" t="n">
        <v>43038</v>
      </c>
      <c r="H55" s="83" t="n">
        <v>322111100104255</v>
      </c>
    </row>
    <row r="56" customFormat="false" ht="14.25" hidden="false" customHeight="false" outlineLevel="0" collapsed="false">
      <c r="A56" s="102" t="n">
        <v>202</v>
      </c>
      <c r="B56" s="42" t="n">
        <v>923272789</v>
      </c>
      <c r="C56" s="84" t="s">
        <v>11433</v>
      </c>
      <c r="D56" s="42" t="s">
        <v>12326</v>
      </c>
      <c r="E56" s="102" t="s">
        <v>12327</v>
      </c>
      <c r="F56" s="103" t="n">
        <v>42824</v>
      </c>
      <c r="G56" s="103" t="n">
        <v>43038</v>
      </c>
      <c r="H56" s="83" t="n">
        <v>312101100104256</v>
      </c>
    </row>
    <row r="57" customFormat="false" ht="14.25" hidden="false" customHeight="false" outlineLevel="0" collapsed="false">
      <c r="A57" s="102" t="n">
        <v>47</v>
      </c>
      <c r="B57" s="42" t="n">
        <v>923272792</v>
      </c>
      <c r="C57" s="84" t="s">
        <v>11442</v>
      </c>
      <c r="D57" s="42" t="s">
        <v>12326</v>
      </c>
      <c r="E57" s="102" t="s">
        <v>12327</v>
      </c>
      <c r="F57" s="103" t="n">
        <v>42825</v>
      </c>
      <c r="G57" s="103" t="n">
        <v>42825</v>
      </c>
      <c r="H57" s="83" t="n">
        <v>332110500104264</v>
      </c>
    </row>
    <row r="58" customFormat="false" ht="28.5" hidden="false" customHeight="false" outlineLevel="0" collapsed="false">
      <c r="A58" s="102" t="n">
        <v>48</v>
      </c>
      <c r="B58" s="42" t="n">
        <v>923272791</v>
      </c>
      <c r="C58" s="84" t="s">
        <v>11439</v>
      </c>
      <c r="D58" s="42" t="s">
        <v>12326</v>
      </c>
      <c r="E58" s="102" t="s">
        <v>12327</v>
      </c>
      <c r="F58" s="103" t="n">
        <v>42828</v>
      </c>
      <c r="G58" s="103" t="n">
        <v>42828</v>
      </c>
      <c r="H58" s="83" t="n">
        <v>311100000004262</v>
      </c>
    </row>
    <row r="59" customFormat="false" ht="51" hidden="false" customHeight="true" outlineLevel="0" collapsed="false">
      <c r="A59" s="102" t="n">
        <v>49</v>
      </c>
      <c r="B59" s="42" t="n">
        <v>923272793</v>
      </c>
      <c r="C59" s="84" t="s">
        <v>12375</v>
      </c>
      <c r="D59" s="42" t="s">
        <v>12326</v>
      </c>
      <c r="E59" s="102" t="s">
        <v>12327</v>
      </c>
      <c r="F59" s="103" t="n">
        <v>42828</v>
      </c>
      <c r="G59" s="103" t="n">
        <v>42828</v>
      </c>
      <c r="H59" s="83" t="n">
        <v>311100000004263</v>
      </c>
    </row>
    <row r="60" customFormat="false" ht="14.25" hidden="false" customHeight="false" outlineLevel="0" collapsed="false">
      <c r="A60" s="102" t="n">
        <v>50</v>
      </c>
      <c r="B60" s="42" t="s">
        <v>12376</v>
      </c>
      <c r="C60" s="84" t="s">
        <v>12377</v>
      </c>
      <c r="D60" s="42" t="s">
        <v>12344</v>
      </c>
      <c r="E60" s="102" t="s">
        <v>12378</v>
      </c>
      <c r="F60" s="103" t="n">
        <v>42832</v>
      </c>
      <c r="G60" s="103" t="n">
        <v>42832</v>
      </c>
      <c r="H60" s="83" t="n">
        <v>312100000000104</v>
      </c>
    </row>
    <row r="61" customFormat="false" ht="14.25" hidden="false" customHeight="false" outlineLevel="0" collapsed="false">
      <c r="A61" s="102" t="n">
        <v>51</v>
      </c>
      <c r="B61" s="42" t="n">
        <v>230105154</v>
      </c>
      <c r="C61" s="84" t="s">
        <v>12379</v>
      </c>
      <c r="D61" s="42" t="s">
        <v>12329</v>
      </c>
      <c r="E61" s="102" t="s">
        <v>12347</v>
      </c>
      <c r="F61" s="103" t="n">
        <v>42836</v>
      </c>
      <c r="G61" s="103" t="n">
        <v>42836</v>
      </c>
      <c r="H61" s="83" t="n">
        <v>111120515402179</v>
      </c>
    </row>
    <row r="62" customFormat="false" ht="45" hidden="false" customHeight="true" outlineLevel="0" collapsed="false">
      <c r="A62" s="102" t="n">
        <v>52</v>
      </c>
      <c r="B62" s="42" t="n">
        <v>923272794</v>
      </c>
      <c r="C62" s="84" t="s">
        <v>12380</v>
      </c>
      <c r="D62" s="42" t="s">
        <v>12326</v>
      </c>
      <c r="E62" s="102" t="s">
        <v>12327</v>
      </c>
      <c r="F62" s="103" t="n">
        <v>42842</v>
      </c>
      <c r="G62" s="103" t="n">
        <v>42842</v>
      </c>
      <c r="H62" s="83" t="n">
        <v>111120589304270</v>
      </c>
    </row>
    <row r="63" customFormat="false" ht="28.5" hidden="false" customHeight="false" outlineLevel="0" collapsed="false">
      <c r="A63" s="102" t="n">
        <v>53</v>
      </c>
      <c r="B63" s="42" t="n">
        <v>230213873</v>
      </c>
      <c r="C63" s="84" t="s">
        <v>12381</v>
      </c>
      <c r="D63" s="42" t="s">
        <v>12382</v>
      </c>
      <c r="E63" s="102" t="s">
        <v>12327</v>
      </c>
      <c r="F63" s="103" t="n">
        <v>42843</v>
      </c>
      <c r="G63" s="103" t="n">
        <v>42843</v>
      </c>
      <c r="H63" s="83" t="n">
        <v>111121368301838</v>
      </c>
    </row>
    <row r="64" customFormat="false" ht="14.25" hidden="false" customHeight="false" outlineLevel="0" collapsed="false">
      <c r="A64" s="102" t="n">
        <v>54</v>
      </c>
      <c r="B64" s="42" t="n">
        <v>220147053</v>
      </c>
      <c r="C64" s="84" t="s">
        <v>12383</v>
      </c>
      <c r="D64" s="42" t="s">
        <v>12384</v>
      </c>
      <c r="E64" s="102" t="s">
        <v>12385</v>
      </c>
      <c r="F64" s="103" t="n">
        <v>42843</v>
      </c>
      <c r="G64" s="103" t="n">
        <v>42843</v>
      </c>
      <c r="H64" s="83" t="n">
        <v>111124705301395</v>
      </c>
    </row>
    <row r="65" customFormat="false" ht="14.25" hidden="false" customHeight="false" outlineLevel="0" collapsed="false">
      <c r="A65" s="102" t="n">
        <v>55</v>
      </c>
      <c r="B65" s="42" t="n">
        <v>923272796</v>
      </c>
      <c r="C65" s="84" t="s">
        <v>12139</v>
      </c>
      <c r="D65" s="42" t="s">
        <v>12326</v>
      </c>
      <c r="E65" s="102" t="s">
        <v>12327</v>
      </c>
      <c r="F65" s="103" t="n">
        <v>42845</v>
      </c>
      <c r="G65" s="103" t="n">
        <v>42845</v>
      </c>
      <c r="H65" s="83" t="n">
        <v>332111982404268</v>
      </c>
    </row>
    <row r="66" customFormat="false" ht="14.25" hidden="false" customHeight="false" outlineLevel="0" collapsed="false">
      <c r="A66" s="102" t="n">
        <v>56</v>
      </c>
      <c r="B66" s="42" t="n">
        <v>923272085</v>
      </c>
      <c r="C66" s="84" t="s">
        <v>12386</v>
      </c>
      <c r="D66" s="42" t="s">
        <v>12387</v>
      </c>
      <c r="E66" s="102" t="s">
        <v>12388</v>
      </c>
      <c r="F66" s="103" t="n">
        <v>42846</v>
      </c>
      <c r="G66" s="103" t="n">
        <v>42846</v>
      </c>
      <c r="H66" s="83" t="n">
        <v>111111100101632</v>
      </c>
    </row>
    <row r="67" customFormat="false" ht="14.25" hidden="false" customHeight="false" outlineLevel="0" collapsed="false">
      <c r="A67" s="102" t="n">
        <v>57</v>
      </c>
      <c r="B67" s="42" t="n">
        <v>923271670</v>
      </c>
      <c r="C67" s="84" t="s">
        <v>12389</v>
      </c>
      <c r="D67" s="42" t="s">
        <v>12329</v>
      </c>
      <c r="E67" s="102" t="s">
        <v>12347</v>
      </c>
      <c r="F67" s="103" t="n">
        <v>42846</v>
      </c>
      <c r="G67" s="103" t="n">
        <v>42846</v>
      </c>
      <c r="H67" s="83" t="n">
        <v>111119500101586</v>
      </c>
    </row>
    <row r="68" customFormat="false" ht="42" hidden="false" customHeight="true" outlineLevel="0" collapsed="false">
      <c r="A68" s="102" t="n">
        <v>58</v>
      </c>
      <c r="B68" s="42" t="n">
        <v>923272638</v>
      </c>
      <c r="C68" s="84" t="s">
        <v>11145</v>
      </c>
      <c r="D68" s="42" t="s">
        <v>12339</v>
      </c>
      <c r="E68" s="102" t="s">
        <v>12356</v>
      </c>
      <c r="F68" s="103" t="n">
        <v>42849</v>
      </c>
      <c r="G68" s="103" t="n">
        <v>42849</v>
      </c>
      <c r="H68" s="83" t="n">
        <v>111100000003971</v>
      </c>
    </row>
    <row r="69" customFormat="false" ht="57" hidden="false" customHeight="false" outlineLevel="0" collapsed="false">
      <c r="A69" s="102" t="n">
        <v>59</v>
      </c>
      <c r="B69" s="42" t="n">
        <v>220141530</v>
      </c>
      <c r="C69" s="84" t="s">
        <v>12390</v>
      </c>
      <c r="D69" s="42" t="s">
        <v>12339</v>
      </c>
      <c r="E69" s="102" t="s">
        <v>12391</v>
      </c>
      <c r="F69" s="103" t="n">
        <v>42849</v>
      </c>
      <c r="G69" s="103" t="n">
        <v>42849</v>
      </c>
      <c r="H69" s="83" t="n">
        <v>111114153003647</v>
      </c>
    </row>
    <row r="70" customFormat="false" ht="14.25" hidden="false" customHeight="false" outlineLevel="0" collapsed="false">
      <c r="A70" s="102" t="n">
        <v>60</v>
      </c>
      <c r="B70" s="42" t="n">
        <v>923272798</v>
      </c>
      <c r="C70" s="84" t="s">
        <v>12392</v>
      </c>
      <c r="D70" s="42" t="s">
        <v>12326</v>
      </c>
      <c r="E70" s="102" t="s">
        <v>12327</v>
      </c>
      <c r="F70" s="103" t="n">
        <v>42849</v>
      </c>
      <c r="G70" s="103" t="n">
        <v>42849</v>
      </c>
      <c r="H70" s="83" t="n">
        <v>332010587304265</v>
      </c>
    </row>
    <row r="71" customFormat="false" ht="14.25" hidden="false" customHeight="false" outlineLevel="0" collapsed="false">
      <c r="A71" s="102" t="n">
        <v>61</v>
      </c>
      <c r="B71" s="42" t="n">
        <v>923272797</v>
      </c>
      <c r="C71" s="84" t="s">
        <v>11450</v>
      </c>
      <c r="D71" s="42" t="s">
        <v>12326</v>
      </c>
      <c r="E71" s="102" t="s">
        <v>12327</v>
      </c>
      <c r="F71" s="103" t="n">
        <v>42851</v>
      </c>
      <c r="G71" s="103" t="n">
        <v>42851</v>
      </c>
      <c r="H71" s="83" t="n">
        <v>332111349004266</v>
      </c>
    </row>
    <row r="72" customFormat="false" ht="14.25" hidden="false" customHeight="false" outlineLevel="0" collapsed="false">
      <c r="A72" s="102" t="n">
        <v>62</v>
      </c>
      <c r="B72" s="42" t="n">
        <v>923272799</v>
      </c>
      <c r="C72" s="84" t="s">
        <v>12393</v>
      </c>
      <c r="D72" s="42" t="s">
        <v>12326</v>
      </c>
      <c r="E72" s="102" t="s">
        <v>12327</v>
      </c>
      <c r="F72" s="103" t="n">
        <v>42851</v>
      </c>
      <c r="G72" s="103" t="n">
        <v>42851</v>
      </c>
      <c r="H72" s="83" t="n">
        <v>111116300104267</v>
      </c>
    </row>
    <row r="73" customFormat="false" ht="33.75" hidden="false" customHeight="true" outlineLevel="0" collapsed="false">
      <c r="A73" s="102" t="n">
        <v>63</v>
      </c>
      <c r="B73" s="42" t="n">
        <v>161876000</v>
      </c>
      <c r="C73" s="84" t="s">
        <v>2547</v>
      </c>
      <c r="D73" s="42" t="s">
        <v>12334</v>
      </c>
      <c r="E73" s="102" t="s">
        <v>12335</v>
      </c>
      <c r="F73" s="103" t="n">
        <v>42851</v>
      </c>
      <c r="G73" s="103" t="n">
        <v>42851</v>
      </c>
      <c r="H73" s="83" t="n">
        <v>322117600000512</v>
      </c>
    </row>
    <row r="74" customFormat="false" ht="56.25" hidden="false" customHeight="true" outlineLevel="0" collapsed="false">
      <c r="A74" s="102" t="n">
        <v>64</v>
      </c>
      <c r="B74" s="42" t="s">
        <v>12394</v>
      </c>
      <c r="C74" s="84" t="s">
        <v>12395</v>
      </c>
      <c r="D74" s="42" t="s">
        <v>12344</v>
      </c>
      <c r="E74" s="102" t="s">
        <v>12396</v>
      </c>
      <c r="F74" s="103" t="n">
        <v>42851</v>
      </c>
      <c r="G74" s="103" t="n">
        <v>42851</v>
      </c>
      <c r="H74" s="83" t="n">
        <v>332110800102264</v>
      </c>
    </row>
    <row r="75" customFormat="false" ht="14.25" hidden="false" customHeight="false" outlineLevel="0" collapsed="false">
      <c r="A75" s="102" t="n">
        <v>65</v>
      </c>
      <c r="B75" s="42" t="n">
        <v>923272700</v>
      </c>
      <c r="C75" s="84" t="s">
        <v>12397</v>
      </c>
      <c r="D75" s="42" t="s">
        <v>12329</v>
      </c>
      <c r="E75" s="102" t="s">
        <v>12347</v>
      </c>
      <c r="F75" s="103" t="n">
        <v>42864</v>
      </c>
      <c r="G75" s="103" t="n">
        <v>42864</v>
      </c>
      <c r="H75" s="83" t="n">
        <v>311101100104062</v>
      </c>
    </row>
    <row r="76" customFormat="false" ht="14.25" hidden="false" customHeight="false" outlineLevel="0" collapsed="false">
      <c r="A76" s="102" t="n">
        <v>66</v>
      </c>
      <c r="B76" s="42" t="n">
        <v>220225312</v>
      </c>
      <c r="C76" s="84" t="s">
        <v>12398</v>
      </c>
      <c r="D76" s="42" t="s">
        <v>12334</v>
      </c>
      <c r="E76" s="102" t="s">
        <v>12335</v>
      </c>
      <c r="F76" s="103" t="n">
        <v>42864</v>
      </c>
      <c r="G76" s="103" t="n">
        <v>42864</v>
      </c>
      <c r="H76" s="83" t="n">
        <v>332112531202611</v>
      </c>
    </row>
    <row r="77" customFormat="false" ht="28.5" hidden="false" customHeight="false" outlineLevel="0" collapsed="false">
      <c r="A77" s="102" t="n">
        <v>67</v>
      </c>
      <c r="B77" s="42" t="s">
        <v>12399</v>
      </c>
      <c r="C77" s="84" t="s">
        <v>12400</v>
      </c>
      <c r="D77" s="42" t="s">
        <v>12326</v>
      </c>
      <c r="E77" s="102" t="s">
        <v>12327</v>
      </c>
      <c r="F77" s="103" t="n">
        <v>42865</v>
      </c>
      <c r="G77" s="103" t="n">
        <v>42865</v>
      </c>
      <c r="H77" s="83" t="n">
        <v>111121576304274</v>
      </c>
    </row>
    <row r="78" customFormat="false" ht="31.5" hidden="false" customHeight="true" outlineLevel="0" collapsed="false">
      <c r="A78" s="102" t="n">
        <v>68</v>
      </c>
      <c r="B78" s="42" t="n">
        <v>923272533</v>
      </c>
      <c r="C78" s="84" t="s">
        <v>11906</v>
      </c>
      <c r="D78" s="42" t="s">
        <v>12329</v>
      </c>
      <c r="E78" s="102" t="s">
        <v>12347</v>
      </c>
      <c r="F78" s="103" t="n">
        <v>42870</v>
      </c>
      <c r="G78" s="103" t="n">
        <v>42870</v>
      </c>
      <c r="H78" s="83" t="n">
        <v>332015451803811</v>
      </c>
    </row>
    <row r="79" customFormat="false" ht="14.25" hidden="false" customHeight="false" outlineLevel="0" collapsed="false">
      <c r="A79" s="102" t="n">
        <v>69</v>
      </c>
      <c r="B79" s="42" t="n">
        <v>923272801</v>
      </c>
      <c r="C79" s="84" t="s">
        <v>12401</v>
      </c>
      <c r="D79" s="42" t="s">
        <v>12326</v>
      </c>
      <c r="E79" s="102" t="s">
        <v>12327</v>
      </c>
      <c r="F79" s="103" t="n">
        <v>42870</v>
      </c>
      <c r="G79" s="103" t="n">
        <v>42870</v>
      </c>
      <c r="H79" s="83" t="n">
        <v>252100000004273</v>
      </c>
    </row>
    <row r="80" customFormat="false" ht="38.25" hidden="false" customHeight="true" outlineLevel="0" collapsed="false">
      <c r="A80" s="102" t="n">
        <v>70</v>
      </c>
      <c r="B80" s="42" t="n">
        <v>923272802</v>
      </c>
      <c r="C80" s="84" t="s">
        <v>12402</v>
      </c>
      <c r="D80" s="42" t="s">
        <v>12326</v>
      </c>
      <c r="E80" s="102" t="s">
        <v>12327</v>
      </c>
      <c r="F80" s="103" t="n">
        <v>42870</v>
      </c>
      <c r="G80" s="103" t="n">
        <v>42870</v>
      </c>
      <c r="H80" s="83" t="n">
        <v>111120561504272</v>
      </c>
    </row>
    <row r="81" customFormat="false" ht="48" hidden="false" customHeight="true" outlineLevel="0" collapsed="false">
      <c r="A81" s="102" t="n">
        <v>71</v>
      </c>
      <c r="B81" s="42" t="n">
        <v>923272129</v>
      </c>
      <c r="C81" s="84" t="s">
        <v>12403</v>
      </c>
      <c r="D81" s="42" t="s">
        <v>12364</v>
      </c>
      <c r="E81" s="102" t="s">
        <v>12365</v>
      </c>
      <c r="F81" s="103" t="n">
        <v>42871</v>
      </c>
      <c r="G81" s="103" t="n">
        <v>42871</v>
      </c>
      <c r="H81" s="83" t="n">
        <v>332011100100525</v>
      </c>
    </row>
    <row r="82" customFormat="false" ht="44.25" hidden="false" customHeight="true" outlineLevel="0" collapsed="false">
      <c r="A82" s="102" t="n">
        <v>72</v>
      </c>
      <c r="B82" s="42" t="s">
        <v>12404</v>
      </c>
      <c r="C82" s="84" t="s">
        <v>12405</v>
      </c>
      <c r="D82" s="42" t="s">
        <v>12334</v>
      </c>
      <c r="E82" s="102" t="s">
        <v>12335</v>
      </c>
      <c r="F82" s="103" t="n">
        <v>42879</v>
      </c>
      <c r="G82" s="103" t="n">
        <v>42879</v>
      </c>
      <c r="H82" s="83" t="n">
        <v>111120526602054</v>
      </c>
    </row>
    <row r="83" customFormat="false" ht="59.25" hidden="false" customHeight="true" outlineLevel="0" collapsed="false">
      <c r="A83" s="102" t="n">
        <v>73</v>
      </c>
      <c r="B83" s="42" t="n">
        <v>220176318</v>
      </c>
      <c r="C83" s="84" t="s">
        <v>12406</v>
      </c>
      <c r="D83" s="42" t="s">
        <v>12329</v>
      </c>
      <c r="E83" s="102" t="s">
        <v>12347</v>
      </c>
      <c r="F83" s="103" t="n">
        <v>42879</v>
      </c>
      <c r="G83" s="103" t="n">
        <v>42879</v>
      </c>
      <c r="H83" s="83" t="n">
        <v>332117631802688</v>
      </c>
    </row>
    <row r="84" customFormat="false" ht="14.25" hidden="false" customHeight="false" outlineLevel="0" collapsed="false">
      <c r="A84" s="102" t="n">
        <v>74</v>
      </c>
      <c r="B84" s="42" t="n">
        <v>923272457</v>
      </c>
      <c r="C84" s="84" t="s">
        <v>12407</v>
      </c>
      <c r="D84" s="42" t="s">
        <v>12329</v>
      </c>
      <c r="E84" s="102" t="s">
        <v>12347</v>
      </c>
      <c r="F84" s="103" t="n">
        <v>42880</v>
      </c>
      <c r="G84" s="103" t="n">
        <v>42880</v>
      </c>
      <c r="H84" s="83" t="n">
        <v>111120554102069</v>
      </c>
    </row>
    <row r="85" customFormat="false" ht="14.25" hidden="false" customHeight="false" outlineLevel="0" collapsed="false">
      <c r="A85" s="102" t="n">
        <v>75</v>
      </c>
      <c r="B85" s="42" t="n">
        <v>240150006</v>
      </c>
      <c r="C85" s="84" t="s">
        <v>12408</v>
      </c>
      <c r="D85" s="42" t="s">
        <v>12329</v>
      </c>
      <c r="E85" s="102" t="s">
        <v>12347</v>
      </c>
      <c r="F85" s="103" t="n">
        <v>42880</v>
      </c>
      <c r="G85" s="103" t="n">
        <v>42880</v>
      </c>
      <c r="H85" s="83" t="n">
        <v>332115000602131</v>
      </c>
    </row>
    <row r="86" customFormat="false" ht="28.5" hidden="false" customHeight="false" outlineLevel="0" collapsed="false">
      <c r="A86" s="102" t="n">
        <v>76</v>
      </c>
      <c r="B86" s="42" t="n">
        <v>923272589</v>
      </c>
      <c r="C86" s="84" t="s">
        <v>12409</v>
      </c>
      <c r="D86" s="42" t="s">
        <v>12344</v>
      </c>
      <c r="E86" s="102" t="s">
        <v>12410</v>
      </c>
      <c r="F86" s="103" t="n">
        <v>42880</v>
      </c>
      <c r="G86" s="103" t="n">
        <v>42880</v>
      </c>
      <c r="H86" s="83" t="n">
        <v>331120800103853</v>
      </c>
    </row>
    <row r="87" customFormat="false" ht="14.25" hidden="false" customHeight="false" outlineLevel="0" collapsed="false">
      <c r="A87" s="102" t="n">
        <v>77</v>
      </c>
      <c r="B87" s="42" t="n">
        <v>227966001</v>
      </c>
      <c r="C87" s="84" t="s">
        <v>12411</v>
      </c>
      <c r="D87" s="42" t="s">
        <v>12344</v>
      </c>
      <c r="E87" s="102" t="s">
        <v>12412</v>
      </c>
      <c r="F87" s="103" t="n">
        <v>42880</v>
      </c>
      <c r="G87" s="103" t="n">
        <v>42880</v>
      </c>
      <c r="H87" s="83" t="n">
        <v>332116600102720</v>
      </c>
    </row>
    <row r="88" customFormat="false" ht="14.25" hidden="false" customHeight="false" outlineLevel="0" collapsed="false">
      <c r="A88" s="102" t="n">
        <v>78</v>
      </c>
      <c r="B88" s="42" t="n">
        <v>226352356</v>
      </c>
      <c r="C88" s="84" t="s">
        <v>12413</v>
      </c>
      <c r="D88" s="42" t="s">
        <v>12334</v>
      </c>
      <c r="E88" s="102" t="s">
        <v>12335</v>
      </c>
      <c r="F88" s="103" t="n">
        <v>42886</v>
      </c>
      <c r="G88" s="103" t="n">
        <v>42886</v>
      </c>
      <c r="H88" s="83" t="n">
        <v>332115235602333</v>
      </c>
    </row>
    <row r="89" customFormat="false" ht="27.75" hidden="false" customHeight="true" outlineLevel="0" collapsed="false">
      <c r="A89" s="102" t="n">
        <v>79</v>
      </c>
      <c r="B89" s="42" t="n">
        <v>923272803</v>
      </c>
      <c r="C89" s="84" t="s">
        <v>11466</v>
      </c>
      <c r="D89" s="42" t="s">
        <v>12326</v>
      </c>
      <c r="E89" s="102" t="s">
        <v>12327</v>
      </c>
      <c r="F89" s="103" t="n">
        <v>42887</v>
      </c>
      <c r="G89" s="103" t="n">
        <v>42887</v>
      </c>
      <c r="H89" s="83" t="n">
        <v>111100000004283</v>
      </c>
    </row>
    <row r="90" customFormat="false" ht="14.25" hidden="false" customHeight="false" outlineLevel="0" collapsed="false">
      <c r="A90" s="102" t="n">
        <v>80</v>
      </c>
      <c r="B90" s="42" t="n">
        <v>923272804</v>
      </c>
      <c r="C90" s="84" t="s">
        <v>12414</v>
      </c>
      <c r="D90" s="42" t="s">
        <v>12326</v>
      </c>
      <c r="E90" s="102" t="s">
        <v>12327</v>
      </c>
      <c r="F90" s="103" t="n">
        <v>42887</v>
      </c>
      <c r="G90" s="103" t="n">
        <v>42887</v>
      </c>
      <c r="H90" s="83" t="n">
        <v>312101100104284</v>
      </c>
    </row>
    <row r="91" customFormat="false" ht="14.25" hidden="false" customHeight="false" outlineLevel="0" collapsed="false">
      <c r="A91" s="102" t="n">
        <v>81</v>
      </c>
      <c r="B91" s="42" t="n">
        <v>923272805</v>
      </c>
      <c r="C91" s="84" t="s">
        <v>12415</v>
      </c>
      <c r="D91" s="42" t="s">
        <v>12326</v>
      </c>
      <c r="E91" s="102" t="s">
        <v>12327</v>
      </c>
      <c r="F91" s="103" t="n">
        <v>42887</v>
      </c>
      <c r="G91" s="103" t="n">
        <v>42887</v>
      </c>
      <c r="H91" s="83" t="n">
        <v>322116600004285</v>
      </c>
    </row>
    <row r="92" customFormat="false" ht="28.5" hidden="false" customHeight="false" outlineLevel="0" collapsed="false">
      <c r="A92" s="102" t="n">
        <v>82</v>
      </c>
      <c r="B92" s="42" t="n">
        <v>923272080</v>
      </c>
      <c r="C92" s="81" t="s">
        <v>12416</v>
      </c>
      <c r="D92" s="42" t="s">
        <v>12339</v>
      </c>
      <c r="E92" s="102" t="s">
        <v>12417</v>
      </c>
      <c r="F92" s="103" t="n">
        <v>42887</v>
      </c>
      <c r="G92" s="103" t="n">
        <v>42887</v>
      </c>
      <c r="H92" s="83" t="n">
        <v>111111500101833</v>
      </c>
    </row>
    <row r="93" customFormat="false" ht="28.5" hidden="false" customHeight="false" outlineLevel="0" collapsed="false">
      <c r="A93" s="102" t="n">
        <v>83</v>
      </c>
      <c r="B93" s="42" t="n">
        <v>220141801</v>
      </c>
      <c r="C93" s="81" t="s">
        <v>12418</v>
      </c>
      <c r="D93" s="42" t="s">
        <v>12419</v>
      </c>
      <c r="E93" s="102" t="s">
        <v>12420</v>
      </c>
      <c r="F93" s="103" t="n">
        <v>42888</v>
      </c>
      <c r="G93" s="103" t="n">
        <v>42888</v>
      </c>
      <c r="H93" s="83" t="n">
        <v>111124180103634</v>
      </c>
    </row>
    <row r="94" customFormat="false" ht="28.5" hidden="false" customHeight="false" outlineLevel="0" collapsed="false">
      <c r="A94" s="102" t="n">
        <v>84</v>
      </c>
      <c r="B94" s="42" t="n">
        <v>241511001</v>
      </c>
      <c r="C94" s="81" t="s">
        <v>12421</v>
      </c>
      <c r="D94" s="42" t="s">
        <v>12339</v>
      </c>
      <c r="E94" s="102" t="s">
        <v>12422</v>
      </c>
      <c r="F94" s="103" t="n">
        <v>42888</v>
      </c>
      <c r="G94" s="103" t="n">
        <v>42888</v>
      </c>
      <c r="H94" s="83" t="n">
        <v>341121100102260</v>
      </c>
    </row>
    <row r="95" customFormat="false" ht="14.25" hidden="false" customHeight="false" outlineLevel="0" collapsed="false">
      <c r="A95" s="102" t="n">
        <v>85</v>
      </c>
      <c r="B95" s="42" t="s">
        <v>12423</v>
      </c>
      <c r="C95" s="81" t="s">
        <v>12424</v>
      </c>
      <c r="D95" s="42" t="s">
        <v>12329</v>
      </c>
      <c r="E95" s="102" t="s">
        <v>12347</v>
      </c>
      <c r="F95" s="103" t="n">
        <v>42891</v>
      </c>
      <c r="G95" s="103" t="n">
        <v>42891</v>
      </c>
      <c r="H95" s="83" t="n">
        <v>111120561501900</v>
      </c>
    </row>
    <row r="96" customFormat="false" ht="14.25" hidden="false" customHeight="false" outlineLevel="0" collapsed="false">
      <c r="A96" s="102" t="n">
        <v>86</v>
      </c>
      <c r="B96" s="42" t="n">
        <v>220225999</v>
      </c>
      <c r="C96" s="81" t="s">
        <v>12425</v>
      </c>
      <c r="D96" s="42" t="s">
        <v>12329</v>
      </c>
      <c r="E96" s="102" t="s">
        <v>12347</v>
      </c>
      <c r="F96" s="103" t="n">
        <v>42892</v>
      </c>
      <c r="G96" s="103" t="n">
        <v>42892</v>
      </c>
      <c r="H96" s="83" t="n">
        <v>332012584300130</v>
      </c>
    </row>
    <row r="97" customFormat="false" ht="28.5" hidden="false" customHeight="false" outlineLevel="0" collapsed="false">
      <c r="A97" s="102" t="n">
        <v>87</v>
      </c>
      <c r="B97" s="42" t="n">
        <v>923272430</v>
      </c>
      <c r="C97" s="81" t="s">
        <v>12426</v>
      </c>
      <c r="D97" s="42" t="s">
        <v>12344</v>
      </c>
      <c r="E97" s="102" t="s">
        <v>12427</v>
      </c>
      <c r="F97" s="103" t="n">
        <v>42893</v>
      </c>
      <c r="G97" s="103" t="n">
        <v>42893</v>
      </c>
      <c r="H97" s="83" t="n">
        <v>311100000000019</v>
      </c>
    </row>
    <row r="98" customFormat="false" ht="14.25" hidden="false" customHeight="false" outlineLevel="0" collapsed="false">
      <c r="A98" s="102" t="n">
        <v>88</v>
      </c>
      <c r="B98" s="42" t="n">
        <v>70100000</v>
      </c>
      <c r="C98" s="81" t="s">
        <v>12428</v>
      </c>
      <c r="D98" s="42" t="s">
        <v>12329</v>
      </c>
      <c r="E98" s="102" t="s">
        <v>12347</v>
      </c>
      <c r="F98" s="103" t="n">
        <v>42895</v>
      </c>
      <c r="G98" s="103" t="n">
        <v>42895</v>
      </c>
      <c r="H98" s="83" t="n">
        <v>341100000000268</v>
      </c>
    </row>
    <row r="99" customFormat="false" ht="28.5" hidden="false" customHeight="false" outlineLevel="0" collapsed="false">
      <c r="A99" s="102" t="n">
        <v>89</v>
      </c>
      <c r="B99" s="42" t="s">
        <v>12429</v>
      </c>
      <c r="C99" s="81" t="s">
        <v>12430</v>
      </c>
      <c r="D99" s="42" t="s">
        <v>12344</v>
      </c>
      <c r="E99" s="102" t="s">
        <v>12431</v>
      </c>
      <c r="F99" s="103" t="n">
        <v>42898</v>
      </c>
      <c r="G99" s="103" t="n">
        <v>42898</v>
      </c>
      <c r="H99" s="83" t="n">
        <v>322111100002616</v>
      </c>
    </row>
    <row r="100" customFormat="false" ht="14.25" hidden="false" customHeight="false" outlineLevel="0" collapsed="false">
      <c r="A100" s="102" t="n">
        <v>90</v>
      </c>
      <c r="B100" s="42" t="s">
        <v>12432</v>
      </c>
      <c r="C100" s="81" t="s">
        <v>12433</v>
      </c>
      <c r="D100" s="42" t="s">
        <v>12344</v>
      </c>
      <c r="E100" s="102" t="s">
        <v>12434</v>
      </c>
      <c r="F100" s="103" t="n">
        <v>42898</v>
      </c>
      <c r="G100" s="103" t="n">
        <v>42898</v>
      </c>
      <c r="H100" s="83" t="n">
        <v>111100000000212</v>
      </c>
    </row>
    <row r="101" customFormat="false" ht="14.25" hidden="false" customHeight="false" outlineLevel="0" collapsed="false">
      <c r="A101" s="102" t="n">
        <v>91</v>
      </c>
      <c r="B101" s="42" t="n">
        <v>923272806</v>
      </c>
      <c r="C101" s="81" t="s">
        <v>12435</v>
      </c>
      <c r="D101" s="42" t="s">
        <v>12326</v>
      </c>
      <c r="E101" s="102" t="s">
        <v>12327</v>
      </c>
      <c r="F101" s="103" t="n">
        <v>42900</v>
      </c>
      <c r="G101" s="103" t="n">
        <v>42900</v>
      </c>
      <c r="H101" s="83" t="n">
        <v>332110504204286</v>
      </c>
    </row>
    <row r="102" customFormat="false" ht="14.25" hidden="false" customHeight="false" outlineLevel="0" collapsed="false">
      <c r="A102" s="102" t="n">
        <v>92</v>
      </c>
      <c r="B102" s="42" t="s">
        <v>12436</v>
      </c>
      <c r="C102" s="81" t="s">
        <v>12437</v>
      </c>
      <c r="D102" s="42" t="s">
        <v>12329</v>
      </c>
      <c r="E102" s="102" t="s">
        <v>12347</v>
      </c>
      <c r="F102" s="103" t="n">
        <v>42900</v>
      </c>
      <c r="G102" s="103" t="n">
        <v>42900</v>
      </c>
      <c r="H102" s="83" t="n">
        <v>312100000003870</v>
      </c>
    </row>
    <row r="103" customFormat="false" ht="14.25" hidden="false" customHeight="false" outlineLevel="0" collapsed="false">
      <c r="A103" s="102" t="n">
        <v>93</v>
      </c>
      <c r="B103" s="42" t="n">
        <v>222447001</v>
      </c>
      <c r="C103" s="81" t="s">
        <v>12438</v>
      </c>
      <c r="D103" s="42" t="s">
        <v>12439</v>
      </c>
      <c r="E103" s="102" t="s">
        <v>12440</v>
      </c>
      <c r="F103" s="103" t="n">
        <v>42900</v>
      </c>
      <c r="G103" s="103" t="n">
        <v>42900</v>
      </c>
      <c r="H103" s="83" t="n">
        <v>332114700102303</v>
      </c>
    </row>
    <row r="104" customFormat="false" ht="14.25" hidden="false" customHeight="false" outlineLevel="0" collapsed="false">
      <c r="A104" s="102" t="n">
        <v>94</v>
      </c>
      <c r="B104" s="42" t="n">
        <v>124076000</v>
      </c>
      <c r="C104" s="81" t="s">
        <v>12441</v>
      </c>
      <c r="D104" s="42" t="s">
        <v>12439</v>
      </c>
      <c r="E104" s="102" t="s">
        <v>12440</v>
      </c>
      <c r="F104" s="103" t="n">
        <v>42900</v>
      </c>
      <c r="G104" s="103" t="n">
        <v>42900</v>
      </c>
      <c r="H104" s="83" t="n">
        <v>332117624600527</v>
      </c>
    </row>
    <row r="105" customFormat="false" ht="14.25" hidden="false" customHeight="false" outlineLevel="0" collapsed="false">
      <c r="A105" s="102" t="n">
        <v>95</v>
      </c>
      <c r="B105" s="42" t="n">
        <v>923270868</v>
      </c>
      <c r="C105" s="81" t="s">
        <v>12442</v>
      </c>
      <c r="D105" s="42" t="s">
        <v>12439</v>
      </c>
      <c r="E105" s="102" t="s">
        <v>12440</v>
      </c>
      <c r="F105" s="103" t="n">
        <v>42900</v>
      </c>
      <c r="G105" s="103" t="n">
        <v>42900</v>
      </c>
      <c r="H105" s="83" t="n">
        <v>332017344300252</v>
      </c>
    </row>
    <row r="106" customFormat="false" ht="14.25" hidden="false" customHeight="false" outlineLevel="0" collapsed="false">
      <c r="A106" s="102" t="n">
        <v>96</v>
      </c>
      <c r="B106" s="42" t="n">
        <v>923270900</v>
      </c>
      <c r="C106" s="81" t="s">
        <v>12443</v>
      </c>
      <c r="D106" s="42" t="s">
        <v>12439</v>
      </c>
      <c r="E106" s="102" t="s">
        <v>12440</v>
      </c>
      <c r="F106" s="103" t="n">
        <v>42900</v>
      </c>
      <c r="G106" s="103" t="n">
        <v>42900</v>
      </c>
      <c r="H106" s="83" t="n">
        <v>332014100100251</v>
      </c>
    </row>
    <row r="107" customFormat="false" ht="14.25" hidden="false" customHeight="false" outlineLevel="0" collapsed="false">
      <c r="A107" s="102" t="n">
        <v>97</v>
      </c>
      <c r="B107" s="42" t="n">
        <v>923271976</v>
      </c>
      <c r="C107" s="81" t="s">
        <v>12444</v>
      </c>
      <c r="D107" s="42" t="s">
        <v>12439</v>
      </c>
      <c r="E107" s="102" t="s">
        <v>12440</v>
      </c>
      <c r="F107" s="103" t="n">
        <v>42900</v>
      </c>
      <c r="G107" s="103" t="n">
        <v>42900</v>
      </c>
      <c r="H107" s="83" t="n">
        <v>332010500100144</v>
      </c>
    </row>
    <row r="108" customFormat="false" ht="14.25" hidden="false" customHeight="false" outlineLevel="0" collapsed="false">
      <c r="A108" s="102" t="n">
        <v>98</v>
      </c>
      <c r="B108" s="42" t="n">
        <v>221315999</v>
      </c>
      <c r="C108" s="81" t="s">
        <v>12445</v>
      </c>
      <c r="D108" s="42" t="s">
        <v>12439</v>
      </c>
      <c r="E108" s="102" t="s">
        <v>12440</v>
      </c>
      <c r="F108" s="103" t="n">
        <v>42900</v>
      </c>
      <c r="G108" s="103" t="n">
        <v>42900</v>
      </c>
      <c r="H108" s="83" t="n">
        <v>332011553700124</v>
      </c>
    </row>
    <row r="109" customFormat="false" ht="14.25" hidden="false" customHeight="false" outlineLevel="0" collapsed="false">
      <c r="A109" s="102" t="n">
        <v>99</v>
      </c>
      <c r="B109" s="42" t="n">
        <v>125513000</v>
      </c>
      <c r="C109" s="81" t="s">
        <v>12446</v>
      </c>
      <c r="D109" s="42" t="s">
        <v>12439</v>
      </c>
      <c r="E109" s="102" t="s">
        <v>12440</v>
      </c>
      <c r="F109" s="103" t="n">
        <v>42900</v>
      </c>
      <c r="G109" s="103" t="n">
        <v>42900</v>
      </c>
      <c r="H109" s="83" t="n">
        <v>322111300002311</v>
      </c>
    </row>
    <row r="110" customFormat="false" ht="14.25" hidden="false" customHeight="false" outlineLevel="0" collapsed="false">
      <c r="A110" s="102" t="n">
        <v>100</v>
      </c>
      <c r="B110" s="42" t="n">
        <v>220223999</v>
      </c>
      <c r="C110" s="81" t="s">
        <v>12447</v>
      </c>
      <c r="D110" s="42" t="s">
        <v>12439</v>
      </c>
      <c r="E110" s="102" t="s">
        <v>12440</v>
      </c>
      <c r="F110" s="103" t="n">
        <v>42900</v>
      </c>
      <c r="G110" s="103" t="n">
        <v>42900</v>
      </c>
      <c r="H110" s="83" t="n">
        <v>332012300100135</v>
      </c>
    </row>
    <row r="111" customFormat="false" ht="14.25" hidden="false" customHeight="false" outlineLevel="0" collapsed="false">
      <c r="A111" s="102" t="n">
        <v>101</v>
      </c>
      <c r="B111" s="42" t="n">
        <v>220115999</v>
      </c>
      <c r="C111" s="81" t="s">
        <v>12448</v>
      </c>
      <c r="D111" s="42" t="s">
        <v>12439</v>
      </c>
      <c r="E111" s="102" t="s">
        <v>12440</v>
      </c>
      <c r="F111" s="103" t="n">
        <v>42900</v>
      </c>
      <c r="G111" s="103" t="n">
        <v>42900</v>
      </c>
      <c r="H111" s="83" t="n">
        <v>332011552200117</v>
      </c>
    </row>
    <row r="112" customFormat="false" ht="14.25" hidden="false" customHeight="false" outlineLevel="0" collapsed="false">
      <c r="A112" s="102" t="n">
        <v>102</v>
      </c>
      <c r="B112" s="42" t="n">
        <v>220968999</v>
      </c>
      <c r="C112" s="81" t="s">
        <v>12449</v>
      </c>
      <c r="D112" s="42" t="s">
        <v>12439</v>
      </c>
      <c r="E112" s="102" t="s">
        <v>12440</v>
      </c>
      <c r="F112" s="103" t="n">
        <v>42900</v>
      </c>
      <c r="G112" s="103" t="n">
        <v>42900</v>
      </c>
      <c r="H112" s="83" t="n">
        <v>332016875500243</v>
      </c>
    </row>
    <row r="113" customFormat="false" ht="14.25" hidden="false" customHeight="false" outlineLevel="0" collapsed="false">
      <c r="A113" s="102" t="n">
        <v>103</v>
      </c>
      <c r="B113" s="42" t="n">
        <v>220285999</v>
      </c>
      <c r="C113" s="81" t="s">
        <v>12450</v>
      </c>
      <c r="D113" s="42" t="s">
        <v>12439</v>
      </c>
      <c r="E113" s="102" t="s">
        <v>12440</v>
      </c>
      <c r="F113" s="103" t="n">
        <v>42900</v>
      </c>
      <c r="G113" s="103" t="n">
        <v>42900</v>
      </c>
      <c r="H113" s="83" t="n">
        <v>332018530000147</v>
      </c>
    </row>
    <row r="114" customFormat="false" ht="14.25" hidden="false" customHeight="false" outlineLevel="0" collapsed="false">
      <c r="A114" s="102" t="n">
        <v>104</v>
      </c>
      <c r="B114" s="42" t="n">
        <v>923272730</v>
      </c>
      <c r="C114" s="81" t="s">
        <v>12232</v>
      </c>
      <c r="D114" s="42" t="s">
        <v>12439</v>
      </c>
      <c r="E114" s="102" t="s">
        <v>12451</v>
      </c>
      <c r="F114" s="103" t="n">
        <v>42900</v>
      </c>
      <c r="G114" s="103" t="n">
        <v>42900</v>
      </c>
      <c r="H114" s="83" t="n">
        <v>111127047304143</v>
      </c>
    </row>
    <row r="115" customFormat="false" ht="14.25" hidden="false" customHeight="false" outlineLevel="0" collapsed="false">
      <c r="A115" s="102" t="n">
        <v>105</v>
      </c>
      <c r="B115" s="42" t="n">
        <v>923272643</v>
      </c>
      <c r="C115" s="81" t="s">
        <v>12452</v>
      </c>
      <c r="D115" s="42" t="s">
        <v>12439</v>
      </c>
      <c r="E115" s="102" t="s">
        <v>12451</v>
      </c>
      <c r="F115" s="103" t="n">
        <v>42900</v>
      </c>
      <c r="G115" s="103" t="n">
        <v>42900</v>
      </c>
      <c r="H115" s="83" t="n">
        <v>111125228703974</v>
      </c>
    </row>
    <row r="116" customFormat="false" ht="14.25" hidden="false" customHeight="false" outlineLevel="0" collapsed="false">
      <c r="A116" s="102" t="n">
        <v>106</v>
      </c>
      <c r="B116" s="42" t="n">
        <v>923272600</v>
      </c>
      <c r="C116" s="81" t="s">
        <v>12453</v>
      </c>
      <c r="D116" s="42" t="s">
        <v>12439</v>
      </c>
      <c r="E116" s="102" t="s">
        <v>12451</v>
      </c>
      <c r="F116" s="103" t="n">
        <v>42900</v>
      </c>
      <c r="G116" s="103" t="n">
        <v>42900</v>
      </c>
      <c r="H116" s="83" t="n">
        <v>111121367003886</v>
      </c>
    </row>
    <row r="117" customFormat="false" ht="14.25" hidden="false" customHeight="false" outlineLevel="0" collapsed="false">
      <c r="A117" s="102" t="n">
        <v>107</v>
      </c>
      <c r="B117" s="42" t="n">
        <v>923272593</v>
      </c>
      <c r="C117" s="81" t="s">
        <v>12454</v>
      </c>
      <c r="D117" s="42" t="s">
        <v>12439</v>
      </c>
      <c r="E117" s="102" t="s">
        <v>12451</v>
      </c>
      <c r="F117" s="103" t="n">
        <v>42900</v>
      </c>
      <c r="G117" s="103" t="n">
        <v>42900</v>
      </c>
      <c r="H117" s="83" t="n">
        <v>111124456003857</v>
      </c>
    </row>
    <row r="118" customFormat="false" ht="28.5" hidden="false" customHeight="false" outlineLevel="0" collapsed="false">
      <c r="A118" s="102" t="n">
        <v>108</v>
      </c>
      <c r="B118" s="42" t="n">
        <v>154725000</v>
      </c>
      <c r="C118" s="81" t="s">
        <v>12455</v>
      </c>
      <c r="D118" s="42" t="s">
        <v>12439</v>
      </c>
      <c r="E118" s="102" t="s">
        <v>12451</v>
      </c>
      <c r="F118" s="103" t="n">
        <v>42900</v>
      </c>
      <c r="G118" s="103" t="n">
        <v>42900</v>
      </c>
      <c r="H118" s="83" t="n">
        <v>111111100102162</v>
      </c>
    </row>
    <row r="119" customFormat="false" ht="14.25" hidden="false" customHeight="false" outlineLevel="0" collapsed="false">
      <c r="A119" s="102" t="n">
        <v>109</v>
      </c>
      <c r="B119" s="42" t="n">
        <v>923271286</v>
      </c>
      <c r="C119" s="81" t="s">
        <v>12456</v>
      </c>
      <c r="D119" s="42" t="s">
        <v>12439</v>
      </c>
      <c r="E119" s="102" t="s">
        <v>12451</v>
      </c>
      <c r="F119" s="103" t="n">
        <v>42900</v>
      </c>
      <c r="G119" s="103" t="n">
        <v>42900</v>
      </c>
      <c r="H119" s="83" t="n">
        <v>111121367301282</v>
      </c>
    </row>
    <row r="120" customFormat="false" ht="28.5" hidden="false" customHeight="false" outlineLevel="0" collapsed="false">
      <c r="A120" s="102" t="n">
        <v>110</v>
      </c>
      <c r="B120" s="42" t="n">
        <v>230186865</v>
      </c>
      <c r="C120" s="81" t="s">
        <v>12457</v>
      </c>
      <c r="D120" s="42" t="s">
        <v>12439</v>
      </c>
      <c r="E120" s="102" t="s">
        <v>12451</v>
      </c>
      <c r="F120" s="103" t="n">
        <v>42900</v>
      </c>
      <c r="G120" s="103" t="n">
        <v>42900</v>
      </c>
      <c r="H120" s="83" t="n">
        <v>111128686501979</v>
      </c>
    </row>
    <row r="121" customFormat="false" ht="14.25" hidden="false" customHeight="false" outlineLevel="0" collapsed="false">
      <c r="A121" s="102" t="n">
        <v>111</v>
      </c>
      <c r="B121" s="42" t="n">
        <v>230170110</v>
      </c>
      <c r="C121" s="81" t="s">
        <v>12458</v>
      </c>
      <c r="D121" s="42" t="s">
        <v>12439</v>
      </c>
      <c r="E121" s="102" t="s">
        <v>12451</v>
      </c>
      <c r="F121" s="103" t="n">
        <v>42900</v>
      </c>
      <c r="G121" s="103" t="n">
        <v>42900</v>
      </c>
      <c r="H121" s="83" t="n">
        <v>111127011001606</v>
      </c>
    </row>
    <row r="122" customFormat="false" ht="14.25" hidden="false" customHeight="false" outlineLevel="0" collapsed="false">
      <c r="A122" s="102" t="n">
        <v>112</v>
      </c>
      <c r="B122" s="42" t="n">
        <v>230318001</v>
      </c>
      <c r="C122" s="81" t="s">
        <v>11767</v>
      </c>
      <c r="D122" s="42" t="s">
        <v>12439</v>
      </c>
      <c r="E122" s="102" t="s">
        <v>12451</v>
      </c>
      <c r="F122" s="103" t="n">
        <v>42900</v>
      </c>
      <c r="G122" s="103" t="n">
        <v>42900</v>
      </c>
      <c r="H122" s="83" t="n">
        <v>111121800100344</v>
      </c>
    </row>
    <row r="123" customFormat="false" ht="14.25" hidden="false" customHeight="false" outlineLevel="0" collapsed="false">
      <c r="A123" s="102" t="n">
        <v>113</v>
      </c>
      <c r="B123" s="42" t="n">
        <v>923271286</v>
      </c>
      <c r="C123" s="81" t="s">
        <v>9837</v>
      </c>
      <c r="D123" s="42" t="s">
        <v>12439</v>
      </c>
      <c r="E123" s="102" t="s">
        <v>12451</v>
      </c>
      <c r="F123" s="103" t="n">
        <v>42900</v>
      </c>
      <c r="G123" s="103" t="n">
        <v>42900</v>
      </c>
      <c r="H123" s="83" t="n">
        <v>111121367301282</v>
      </c>
    </row>
    <row r="124" customFormat="false" ht="28.5" hidden="false" customHeight="false" outlineLevel="0" collapsed="false">
      <c r="A124" s="102" t="n">
        <v>114</v>
      </c>
      <c r="B124" s="42" t="n">
        <v>923270918</v>
      </c>
      <c r="C124" s="81" t="s">
        <v>12459</v>
      </c>
      <c r="D124" s="42" t="s">
        <v>12439</v>
      </c>
      <c r="E124" s="102" t="s">
        <v>12451</v>
      </c>
      <c r="F124" s="103" t="n">
        <v>42900</v>
      </c>
      <c r="G124" s="103" t="n">
        <v>42900</v>
      </c>
      <c r="H124" s="83" t="n">
        <v>111120549003673</v>
      </c>
    </row>
    <row r="125" customFormat="false" ht="14.25" hidden="false" customHeight="false" outlineLevel="0" collapsed="false">
      <c r="A125" s="102" t="n">
        <v>115</v>
      </c>
      <c r="B125" s="42" t="n">
        <v>220276275</v>
      </c>
      <c r="C125" s="81" t="s">
        <v>12460</v>
      </c>
      <c r="D125" s="42" t="s">
        <v>12439</v>
      </c>
      <c r="E125" s="102" t="s">
        <v>12451</v>
      </c>
      <c r="F125" s="103" t="n">
        <v>42900</v>
      </c>
      <c r="G125" s="103" t="n">
        <v>42900</v>
      </c>
      <c r="H125" s="83" t="n">
        <v>111127627502163</v>
      </c>
    </row>
    <row r="126" customFormat="false" ht="14.25" hidden="false" customHeight="false" outlineLevel="0" collapsed="false">
      <c r="A126" s="102" t="n">
        <v>116</v>
      </c>
      <c r="B126" s="42" t="n">
        <v>230213468</v>
      </c>
      <c r="C126" s="81" t="s">
        <v>12461</v>
      </c>
      <c r="D126" s="42" t="s">
        <v>12439</v>
      </c>
      <c r="E126" s="102" t="s">
        <v>12451</v>
      </c>
      <c r="F126" s="103" t="n">
        <v>42900</v>
      </c>
      <c r="G126" s="103" t="n">
        <v>42900</v>
      </c>
      <c r="H126" s="83" t="n">
        <v>111121346802108</v>
      </c>
    </row>
    <row r="127" customFormat="false" ht="14.25" hidden="false" customHeight="false" outlineLevel="0" collapsed="false">
      <c r="A127" s="102" t="n">
        <v>117</v>
      </c>
      <c r="B127" s="42" t="n">
        <v>270127006</v>
      </c>
      <c r="C127" s="81" t="s">
        <v>12462</v>
      </c>
      <c r="D127" s="42" t="s">
        <v>12439</v>
      </c>
      <c r="E127" s="102" t="s">
        <v>12451</v>
      </c>
      <c r="F127" s="103" t="n">
        <v>42900</v>
      </c>
      <c r="G127" s="103" t="n">
        <v>42900</v>
      </c>
      <c r="H127" s="83" t="n">
        <v>111122700601645</v>
      </c>
    </row>
    <row r="128" customFormat="false" ht="14.25" hidden="false" customHeight="false" outlineLevel="0" collapsed="false">
      <c r="A128" s="102" t="n">
        <v>118</v>
      </c>
      <c r="B128" s="42" t="n">
        <v>230141020</v>
      </c>
      <c r="C128" s="81" t="s">
        <v>12463</v>
      </c>
      <c r="D128" s="42" t="s">
        <v>12439</v>
      </c>
      <c r="E128" s="102" t="s">
        <v>12451</v>
      </c>
      <c r="F128" s="103" t="n">
        <v>42900</v>
      </c>
      <c r="G128" s="103" t="n">
        <v>42900</v>
      </c>
      <c r="H128" s="83" t="n">
        <v>111124102001718</v>
      </c>
    </row>
    <row r="129" customFormat="false" ht="14.25" hidden="false" customHeight="false" outlineLevel="0" collapsed="false">
      <c r="A129" s="102" t="n">
        <v>119</v>
      </c>
      <c r="B129" s="42" t="n">
        <v>171013000</v>
      </c>
      <c r="C129" s="81" t="s">
        <v>12464</v>
      </c>
      <c r="D129" s="42" t="s">
        <v>12439</v>
      </c>
      <c r="E129" s="102" t="s">
        <v>12451</v>
      </c>
      <c r="F129" s="103" t="n">
        <v>42900</v>
      </c>
      <c r="G129" s="103" t="n">
        <v>42900</v>
      </c>
      <c r="H129" s="83" t="n">
        <v>253111300000269</v>
      </c>
    </row>
    <row r="130" customFormat="false" ht="14.25" hidden="false" customHeight="false" outlineLevel="0" collapsed="false">
      <c r="A130" s="102" t="n">
        <v>120</v>
      </c>
      <c r="B130" s="42" t="n">
        <v>923271661</v>
      </c>
      <c r="C130" s="81" t="s">
        <v>12465</v>
      </c>
      <c r="D130" s="42" t="s">
        <v>12439</v>
      </c>
      <c r="E130" s="102" t="s">
        <v>12451</v>
      </c>
      <c r="F130" s="103" t="n">
        <v>42900</v>
      </c>
      <c r="G130" s="103" t="n">
        <v>42900</v>
      </c>
      <c r="H130" s="83" t="n">
        <v>111127082301580</v>
      </c>
    </row>
    <row r="131" customFormat="false" ht="14.25" hidden="false" customHeight="false" outlineLevel="0" collapsed="false">
      <c r="A131" s="102" t="n">
        <v>121</v>
      </c>
      <c r="B131" s="42" t="n">
        <v>923271194</v>
      </c>
      <c r="C131" s="81" t="s">
        <v>12466</v>
      </c>
      <c r="D131" s="42" t="s">
        <v>12439</v>
      </c>
      <c r="E131" s="102" t="s">
        <v>12451</v>
      </c>
      <c r="F131" s="103" t="n">
        <v>42900</v>
      </c>
      <c r="G131" s="103" t="n">
        <v>42900</v>
      </c>
      <c r="H131" s="83" t="n">
        <v>111122367201773</v>
      </c>
    </row>
    <row r="132" customFormat="false" ht="14.25" hidden="false" customHeight="false" outlineLevel="0" collapsed="false">
      <c r="A132" s="102" t="n">
        <v>122</v>
      </c>
      <c r="B132" s="42" t="n">
        <v>923270086</v>
      </c>
      <c r="C132" s="81" t="s">
        <v>12467</v>
      </c>
      <c r="D132" s="42" t="s">
        <v>12439</v>
      </c>
      <c r="E132" s="102" t="s">
        <v>12451</v>
      </c>
      <c r="F132" s="103" t="n">
        <v>42900</v>
      </c>
      <c r="G132" s="103" t="n">
        <v>42900</v>
      </c>
      <c r="H132" s="83" t="n">
        <v>111117600100531</v>
      </c>
    </row>
    <row r="133" customFormat="false" ht="14.25" hidden="false" customHeight="false" outlineLevel="0" collapsed="false">
      <c r="A133" s="102" t="n">
        <v>123</v>
      </c>
      <c r="B133" s="42" t="n">
        <v>221105999</v>
      </c>
      <c r="C133" s="81" t="s">
        <v>12468</v>
      </c>
      <c r="D133" s="42" t="s">
        <v>12439</v>
      </c>
      <c r="E133" s="102" t="s">
        <v>12451</v>
      </c>
      <c r="F133" s="103" t="n">
        <v>42900</v>
      </c>
      <c r="G133" s="103" t="n">
        <v>42900</v>
      </c>
      <c r="H133" s="83" t="n">
        <v>332010508800464</v>
      </c>
    </row>
    <row r="134" customFormat="false" ht="14.25" hidden="false" customHeight="false" outlineLevel="0" collapsed="false">
      <c r="A134" s="102" t="n">
        <v>124</v>
      </c>
      <c r="B134" s="42" t="n">
        <v>230105660</v>
      </c>
      <c r="C134" s="81" t="s">
        <v>12469</v>
      </c>
      <c r="D134" s="42" t="s">
        <v>12439</v>
      </c>
      <c r="E134" s="102" t="s">
        <v>12451</v>
      </c>
      <c r="F134" s="103" t="n">
        <v>42900</v>
      </c>
      <c r="G134" s="103" t="n">
        <v>42900</v>
      </c>
      <c r="H134" s="83" t="n">
        <v>111120566001820</v>
      </c>
    </row>
    <row r="135" customFormat="false" ht="14.25" hidden="false" customHeight="false" outlineLevel="0" collapsed="false">
      <c r="A135" s="102" t="n">
        <v>125</v>
      </c>
      <c r="B135" s="42" t="n">
        <v>234376834</v>
      </c>
      <c r="C135" s="81" t="s">
        <v>12470</v>
      </c>
      <c r="D135" s="42" t="s">
        <v>12439</v>
      </c>
      <c r="E135" s="102" t="s">
        <v>12451</v>
      </c>
      <c r="F135" s="103" t="n">
        <v>42900</v>
      </c>
      <c r="G135" s="103" t="n">
        <v>42900</v>
      </c>
      <c r="H135" s="83" t="n">
        <v>111127683402086</v>
      </c>
    </row>
    <row r="136" customFormat="false" ht="14.25" hidden="false" customHeight="false" outlineLevel="0" collapsed="false">
      <c r="A136" s="102" t="n">
        <v>126</v>
      </c>
      <c r="B136" s="42" t="n">
        <v>923272364</v>
      </c>
      <c r="C136" s="81" t="s">
        <v>11711</v>
      </c>
      <c r="D136" s="42" t="s">
        <v>12439</v>
      </c>
      <c r="E136" s="102" t="s">
        <v>12451</v>
      </c>
      <c r="F136" s="103" t="n">
        <v>42900</v>
      </c>
      <c r="G136" s="103" t="n">
        <v>42900</v>
      </c>
      <c r="H136" s="83" t="n">
        <v>111127023301575</v>
      </c>
    </row>
    <row r="137" customFormat="false" ht="14.25" hidden="false" customHeight="false" outlineLevel="0" collapsed="false">
      <c r="A137" s="102" t="n">
        <v>127</v>
      </c>
      <c r="B137" s="42" t="n">
        <v>230105250</v>
      </c>
      <c r="C137" s="81" t="s">
        <v>12471</v>
      </c>
      <c r="D137" s="42" t="s">
        <v>12439</v>
      </c>
      <c r="E137" s="102" t="s">
        <v>12451</v>
      </c>
      <c r="F137" s="103" t="n">
        <v>42900</v>
      </c>
      <c r="G137" s="103" t="n">
        <v>42900</v>
      </c>
      <c r="H137" s="83" t="n">
        <v>111120525002177</v>
      </c>
    </row>
    <row r="138" customFormat="false" ht="14.25" hidden="false" customHeight="false" outlineLevel="0" collapsed="false">
      <c r="A138" s="102" t="n">
        <v>128</v>
      </c>
      <c r="B138" s="42" t="n">
        <v>220270429</v>
      </c>
      <c r="C138" s="81" t="s">
        <v>11723</v>
      </c>
      <c r="D138" s="42" t="s">
        <v>12439</v>
      </c>
      <c r="E138" s="102" t="s">
        <v>12451</v>
      </c>
      <c r="F138" s="103" t="n">
        <v>42900</v>
      </c>
      <c r="G138" s="103" t="n">
        <v>42900</v>
      </c>
      <c r="H138" s="83" t="n">
        <v>111127042900709</v>
      </c>
    </row>
    <row r="139" customFormat="false" ht="14.25" hidden="false" customHeight="false" outlineLevel="0" collapsed="false">
      <c r="A139" s="102" t="n">
        <v>129</v>
      </c>
      <c r="B139" s="42" t="n">
        <v>268976001</v>
      </c>
      <c r="C139" s="81" t="s">
        <v>12472</v>
      </c>
      <c r="D139" s="42" t="s">
        <v>12439</v>
      </c>
      <c r="E139" s="102" t="s">
        <v>12451</v>
      </c>
      <c r="F139" s="103" t="n">
        <v>42900</v>
      </c>
      <c r="G139" s="103" t="n">
        <v>42900</v>
      </c>
      <c r="H139" s="83" t="n">
        <v>252127600100629</v>
      </c>
    </row>
    <row r="140" customFormat="false" ht="14.25" hidden="false" customHeight="false" outlineLevel="0" collapsed="false">
      <c r="A140" s="102" t="n">
        <v>130</v>
      </c>
      <c r="B140" s="42" t="n">
        <v>923272314</v>
      </c>
      <c r="C140" s="81" t="s">
        <v>12473</v>
      </c>
      <c r="D140" s="42" t="s">
        <v>12439</v>
      </c>
      <c r="E140" s="102" t="s">
        <v>12451</v>
      </c>
      <c r="F140" s="103" t="n">
        <v>42900</v>
      </c>
      <c r="G140" s="103" t="n">
        <v>42900</v>
      </c>
      <c r="H140" s="83" t="n">
        <v>111120514501737</v>
      </c>
    </row>
    <row r="141" customFormat="false" ht="14.25" hidden="false" customHeight="false" outlineLevel="0" collapsed="false">
      <c r="A141" s="102" t="n">
        <v>131</v>
      </c>
      <c r="B141" s="42" t="n">
        <v>220173148</v>
      </c>
      <c r="C141" s="81" t="s">
        <v>12474</v>
      </c>
      <c r="D141" s="42" t="s">
        <v>12439</v>
      </c>
      <c r="E141" s="102" t="s">
        <v>12451</v>
      </c>
      <c r="F141" s="103" t="n">
        <v>42900</v>
      </c>
      <c r="G141" s="103" t="n">
        <v>42900</v>
      </c>
      <c r="H141" s="83" t="n">
        <v>111127314801646</v>
      </c>
    </row>
    <row r="142" customFormat="false" ht="28.5" hidden="false" customHeight="false" outlineLevel="0" collapsed="false">
      <c r="A142" s="102" t="n">
        <v>132</v>
      </c>
      <c r="B142" s="42" t="n">
        <v>923272333</v>
      </c>
      <c r="C142" s="81" t="s">
        <v>12475</v>
      </c>
      <c r="D142" s="42" t="s">
        <v>12439</v>
      </c>
      <c r="E142" s="102" t="s">
        <v>12451</v>
      </c>
      <c r="F142" s="103" t="n">
        <v>42900</v>
      </c>
      <c r="G142" s="103" t="n">
        <v>42900</v>
      </c>
      <c r="H142" s="83" t="n">
        <v>111127600102082</v>
      </c>
    </row>
    <row r="143" customFormat="false" ht="14.25" hidden="false" customHeight="false" outlineLevel="0" collapsed="false">
      <c r="A143" s="102" t="n">
        <v>133</v>
      </c>
      <c r="B143" s="42" t="n">
        <v>230486001</v>
      </c>
      <c r="C143" s="81" t="s">
        <v>12476</v>
      </c>
      <c r="D143" s="42" t="s">
        <v>12439</v>
      </c>
      <c r="E143" s="102" t="s">
        <v>12451</v>
      </c>
      <c r="F143" s="103" t="n">
        <v>42900</v>
      </c>
      <c r="G143" s="103" t="n">
        <v>42900</v>
      </c>
      <c r="H143" s="83" t="n">
        <v>111128600101977</v>
      </c>
    </row>
    <row r="144" customFormat="false" ht="14.25" hidden="false" customHeight="false" outlineLevel="0" collapsed="false">
      <c r="A144" s="102" t="n">
        <v>134</v>
      </c>
      <c r="B144" s="42" t="n">
        <v>230154405</v>
      </c>
      <c r="C144" s="81" t="s">
        <v>12477</v>
      </c>
      <c r="D144" s="42" t="s">
        <v>12439</v>
      </c>
      <c r="E144" s="102" t="s">
        <v>12451</v>
      </c>
      <c r="F144" s="103" t="n">
        <v>42900</v>
      </c>
      <c r="G144" s="103" t="n">
        <v>42900</v>
      </c>
      <c r="H144" s="83" t="n">
        <v>111125440502144</v>
      </c>
    </row>
    <row r="145" customFormat="false" ht="14.25" hidden="false" customHeight="false" outlineLevel="0" collapsed="false">
      <c r="A145" s="102" t="n">
        <v>135</v>
      </c>
      <c r="B145" s="42" t="n">
        <v>90200000</v>
      </c>
      <c r="C145" s="81" t="s">
        <v>12478</v>
      </c>
      <c r="D145" s="42" t="s">
        <v>12439</v>
      </c>
      <c r="E145" s="102" t="s">
        <v>12451</v>
      </c>
      <c r="F145" s="103" t="n">
        <v>42900</v>
      </c>
      <c r="G145" s="103" t="n">
        <v>42900</v>
      </c>
      <c r="H145" s="83" t="n">
        <v>111122587502158</v>
      </c>
    </row>
    <row r="146" customFormat="false" ht="28.5" hidden="false" customHeight="false" outlineLevel="0" collapsed="false">
      <c r="A146" s="102" t="n">
        <v>136</v>
      </c>
      <c r="B146" s="42" t="n">
        <v>923271157</v>
      </c>
      <c r="C146" s="81" t="s">
        <v>12479</v>
      </c>
      <c r="D146" s="42" t="s">
        <v>12439</v>
      </c>
      <c r="E146" s="102" t="s">
        <v>12451</v>
      </c>
      <c r="F146" s="103" t="n">
        <v>42900</v>
      </c>
      <c r="G146" s="103" t="n">
        <v>42900</v>
      </c>
      <c r="H146" s="83" t="n">
        <v>111121700102126</v>
      </c>
    </row>
    <row r="147" customFormat="false" ht="14.25" hidden="false" customHeight="false" outlineLevel="0" collapsed="false">
      <c r="A147" s="102" t="n">
        <v>137</v>
      </c>
      <c r="B147" s="42" t="n">
        <v>923272360</v>
      </c>
      <c r="C147" s="81" t="s">
        <v>12480</v>
      </c>
      <c r="D147" s="42" t="s">
        <v>12439</v>
      </c>
      <c r="E147" s="102" t="s">
        <v>12451</v>
      </c>
      <c r="F147" s="103" t="n">
        <v>42900</v>
      </c>
      <c r="G147" s="103" t="n">
        <v>42900</v>
      </c>
      <c r="H147" s="83" t="n">
        <v>111127683400368</v>
      </c>
    </row>
    <row r="148" customFormat="false" ht="14.25" hidden="false" customHeight="false" outlineLevel="0" collapsed="false">
      <c r="A148" s="102" t="n">
        <v>138</v>
      </c>
      <c r="B148" s="42" t="n">
        <v>923272465</v>
      </c>
      <c r="C148" s="81" t="s">
        <v>12481</v>
      </c>
      <c r="D148" s="42" t="s">
        <v>12439</v>
      </c>
      <c r="E148" s="102" t="s">
        <v>12451</v>
      </c>
      <c r="F148" s="103" t="n">
        <v>42900</v>
      </c>
      <c r="G148" s="103" t="n">
        <v>42900</v>
      </c>
      <c r="H148" s="83" t="n">
        <v>111121957301688</v>
      </c>
    </row>
    <row r="149" customFormat="false" ht="14.25" hidden="false" customHeight="false" outlineLevel="0" collapsed="false">
      <c r="A149" s="102" t="n">
        <v>139</v>
      </c>
      <c r="B149" s="42" t="n">
        <v>923272360</v>
      </c>
      <c r="C149" s="81" t="s">
        <v>12480</v>
      </c>
      <c r="D149" s="42" t="s">
        <v>12439</v>
      </c>
      <c r="E149" s="102" t="s">
        <v>12451</v>
      </c>
      <c r="F149" s="103" t="n">
        <v>42900</v>
      </c>
      <c r="G149" s="103" t="n">
        <v>42900</v>
      </c>
      <c r="H149" s="83" t="n">
        <v>111127683400368</v>
      </c>
    </row>
    <row r="150" customFormat="false" ht="14.25" hidden="false" customHeight="false" outlineLevel="0" collapsed="false">
      <c r="A150" s="102" t="n">
        <v>140</v>
      </c>
      <c r="B150" s="42" t="n">
        <v>92300000</v>
      </c>
      <c r="C150" s="81" t="s">
        <v>12482</v>
      </c>
      <c r="D150" s="42" t="s">
        <v>12439</v>
      </c>
      <c r="E150" s="102" t="s">
        <v>12451</v>
      </c>
      <c r="F150" s="103" t="n">
        <v>42900</v>
      </c>
      <c r="G150" s="103" t="n">
        <v>42900</v>
      </c>
      <c r="H150" s="83" t="n">
        <v>111126600102183</v>
      </c>
    </row>
    <row r="151" customFormat="false" ht="14.25" hidden="false" customHeight="false" outlineLevel="0" collapsed="false">
      <c r="A151" s="102" t="n">
        <v>141</v>
      </c>
      <c r="B151" s="42" t="n">
        <v>127823000</v>
      </c>
      <c r="C151" s="81" t="s">
        <v>12483</v>
      </c>
      <c r="D151" s="42" t="s">
        <v>12439</v>
      </c>
      <c r="E151" s="102" t="s">
        <v>12451</v>
      </c>
      <c r="F151" s="103" t="n">
        <v>42900</v>
      </c>
      <c r="G151" s="103" t="n">
        <v>42900</v>
      </c>
      <c r="H151" s="83" t="n">
        <v>111122306801526</v>
      </c>
    </row>
    <row r="152" customFormat="false" ht="14.25" hidden="false" customHeight="false" outlineLevel="0" collapsed="false">
      <c r="A152" s="102" t="n">
        <v>142</v>
      </c>
      <c r="B152" s="42" t="n">
        <v>230123068</v>
      </c>
      <c r="C152" s="81" t="s">
        <v>12484</v>
      </c>
      <c r="D152" s="42" t="s">
        <v>12439</v>
      </c>
      <c r="E152" s="102" t="s">
        <v>12451</v>
      </c>
      <c r="F152" s="103" t="n">
        <v>42900</v>
      </c>
      <c r="G152" s="103" t="n">
        <v>42900</v>
      </c>
      <c r="H152" s="83" t="n">
        <v>111122306802188</v>
      </c>
    </row>
    <row r="153" customFormat="false" ht="14.25" hidden="false" customHeight="false" outlineLevel="0" collapsed="false">
      <c r="A153" s="102" t="n">
        <v>143</v>
      </c>
      <c r="B153" s="42" t="n">
        <v>230119622</v>
      </c>
      <c r="C153" s="81" t="s">
        <v>12485</v>
      </c>
      <c r="D153" s="42" t="s">
        <v>12439</v>
      </c>
      <c r="E153" s="102" t="s">
        <v>12451</v>
      </c>
      <c r="F153" s="103" t="n">
        <v>42900</v>
      </c>
      <c r="G153" s="103" t="n">
        <v>42900</v>
      </c>
      <c r="H153" s="83" t="n">
        <v>111121962201549</v>
      </c>
    </row>
    <row r="154" customFormat="false" ht="14.25" hidden="false" customHeight="false" outlineLevel="0" collapsed="false">
      <c r="A154" s="102" t="n">
        <v>144</v>
      </c>
      <c r="B154" s="42" t="n">
        <v>923271374</v>
      </c>
      <c r="C154" s="81" t="s">
        <v>12486</v>
      </c>
      <c r="D154" s="42" t="s">
        <v>12439</v>
      </c>
      <c r="E154" s="102" t="s">
        <v>12451</v>
      </c>
      <c r="F154" s="103" t="n">
        <v>42900</v>
      </c>
      <c r="G154" s="103" t="n">
        <v>42900</v>
      </c>
      <c r="H154" s="83" t="n">
        <v>111110560401588</v>
      </c>
    </row>
    <row r="155" customFormat="false" ht="14.25" hidden="false" customHeight="false" outlineLevel="0" collapsed="false">
      <c r="A155" s="102" t="n">
        <v>145</v>
      </c>
      <c r="B155" s="42" t="n">
        <v>230141132</v>
      </c>
      <c r="C155" s="81" t="s">
        <v>12487</v>
      </c>
      <c r="D155" s="42" t="s">
        <v>12439</v>
      </c>
      <c r="E155" s="102" t="s">
        <v>12451</v>
      </c>
      <c r="F155" s="103" t="n">
        <v>42900</v>
      </c>
      <c r="G155" s="103" t="n">
        <v>42900</v>
      </c>
      <c r="H155" s="83" t="n">
        <v>111124113201719</v>
      </c>
    </row>
    <row r="156" customFormat="false" ht="14.25" hidden="false" customHeight="false" outlineLevel="0" collapsed="false">
      <c r="A156" s="102" t="n">
        <v>146</v>
      </c>
      <c r="B156" s="42" t="n">
        <v>262566001</v>
      </c>
      <c r="C156" s="81" t="s">
        <v>12488</v>
      </c>
      <c r="D156" s="42" t="s">
        <v>12439</v>
      </c>
      <c r="E156" s="102" t="s">
        <v>12451</v>
      </c>
      <c r="F156" s="103" t="n">
        <v>42900</v>
      </c>
      <c r="G156" s="103" t="n">
        <v>42900</v>
      </c>
      <c r="H156" s="83" t="n">
        <v>111126600102123</v>
      </c>
    </row>
    <row r="157" customFormat="false" ht="14.25" hidden="false" customHeight="false" outlineLevel="0" collapsed="false">
      <c r="A157" s="102" t="n">
        <v>147</v>
      </c>
      <c r="B157" s="42" t="n">
        <v>230117388</v>
      </c>
      <c r="C157" s="81" t="s">
        <v>12489</v>
      </c>
      <c r="D157" s="42" t="s">
        <v>12439</v>
      </c>
      <c r="E157" s="102" t="s">
        <v>12451</v>
      </c>
      <c r="F157" s="103" t="n">
        <v>42900</v>
      </c>
      <c r="G157" s="103" t="n">
        <v>42900</v>
      </c>
      <c r="H157" s="83" t="n">
        <v>111121738801570</v>
      </c>
    </row>
    <row r="158" customFormat="false" ht="14.25" hidden="false" customHeight="false" outlineLevel="0" collapsed="false">
      <c r="A158" s="102" t="n">
        <v>148</v>
      </c>
      <c r="B158" s="42" t="n">
        <v>39291000</v>
      </c>
      <c r="C158" s="81" t="s">
        <v>12490</v>
      </c>
      <c r="D158" s="42" t="s">
        <v>12334</v>
      </c>
      <c r="E158" s="102" t="s">
        <v>12335</v>
      </c>
      <c r="F158" s="103" t="n">
        <v>42907</v>
      </c>
      <c r="G158" s="103" t="n">
        <v>42907</v>
      </c>
      <c r="H158" s="83" t="n">
        <v>111100000002081</v>
      </c>
    </row>
    <row r="159" customFormat="false" ht="14.25" hidden="false" customHeight="false" outlineLevel="0" collapsed="false">
      <c r="A159" s="102" t="n">
        <v>149</v>
      </c>
      <c r="B159" s="42" t="n">
        <v>923272807</v>
      </c>
      <c r="C159" s="81" t="s">
        <v>12491</v>
      </c>
      <c r="D159" s="42" t="s">
        <v>12326</v>
      </c>
      <c r="E159" s="102" t="s">
        <v>12327</v>
      </c>
      <c r="F159" s="103" t="n">
        <v>42915</v>
      </c>
      <c r="G159" s="103" t="n">
        <v>42915</v>
      </c>
      <c r="H159" s="83" t="n">
        <v>111127011004287</v>
      </c>
    </row>
    <row r="160" customFormat="false" ht="14.25" hidden="false" customHeight="false" outlineLevel="0" collapsed="false">
      <c r="A160" s="102" t="n">
        <v>150</v>
      </c>
      <c r="B160" s="42" t="n">
        <v>923272477</v>
      </c>
      <c r="C160" s="81" t="s">
        <v>12492</v>
      </c>
      <c r="D160" s="42" t="s">
        <v>12493</v>
      </c>
      <c r="E160" s="102" t="s">
        <v>12493</v>
      </c>
      <c r="F160" s="103" t="n">
        <v>42915</v>
      </c>
      <c r="G160" s="103" t="n">
        <v>42915</v>
      </c>
      <c r="H160" s="83" t="n">
        <v>252100000000307</v>
      </c>
    </row>
    <row r="161" customFormat="false" ht="14.25" hidden="false" customHeight="false" outlineLevel="0" collapsed="false">
      <c r="A161" s="102" t="n">
        <v>151</v>
      </c>
      <c r="B161" s="42" t="n">
        <v>923272625</v>
      </c>
      <c r="C161" s="81" t="s">
        <v>12116</v>
      </c>
      <c r="D161" s="42" t="s">
        <v>12493</v>
      </c>
      <c r="E161" s="102" t="s">
        <v>12493</v>
      </c>
      <c r="F161" s="103" t="n">
        <v>42915</v>
      </c>
      <c r="G161" s="103" t="n">
        <v>42915</v>
      </c>
      <c r="H161" s="83" t="n">
        <v>312100000003960</v>
      </c>
    </row>
    <row r="162" customFormat="false" ht="14.25" hidden="false" customHeight="false" outlineLevel="0" collapsed="false">
      <c r="A162" s="102" t="n">
        <v>152</v>
      </c>
      <c r="B162" s="42" t="n">
        <v>923272629</v>
      </c>
      <c r="C162" s="81" t="s">
        <v>12113</v>
      </c>
      <c r="D162" s="42" t="s">
        <v>12493</v>
      </c>
      <c r="E162" s="102" t="s">
        <v>12493</v>
      </c>
      <c r="F162" s="103" t="n">
        <v>42915</v>
      </c>
      <c r="G162" s="103" t="n">
        <v>42915</v>
      </c>
      <c r="H162" s="83" t="n">
        <v>312100000003965</v>
      </c>
    </row>
    <row r="163" customFormat="false" ht="14.25" hidden="false" customHeight="false" outlineLevel="0" collapsed="false">
      <c r="A163" s="102" t="n">
        <v>153</v>
      </c>
      <c r="B163" s="42" t="n">
        <v>923272640</v>
      </c>
      <c r="C163" s="81" t="s">
        <v>12494</v>
      </c>
      <c r="D163" s="42" t="s">
        <v>12493</v>
      </c>
      <c r="E163" s="102" t="s">
        <v>12493</v>
      </c>
      <c r="F163" s="103" t="n">
        <v>42915</v>
      </c>
      <c r="G163" s="103" t="n">
        <v>42915</v>
      </c>
      <c r="H163" s="83" t="n">
        <v>312100000003972</v>
      </c>
    </row>
    <row r="164" customFormat="false" ht="14.25" hidden="false" customHeight="false" outlineLevel="0" collapsed="false">
      <c r="A164" s="102" t="n">
        <v>154</v>
      </c>
      <c r="B164" s="42" t="n">
        <v>923272657</v>
      </c>
      <c r="C164" s="81" t="s">
        <v>12495</v>
      </c>
      <c r="D164" s="42" t="s">
        <v>12493</v>
      </c>
      <c r="E164" s="102" t="s">
        <v>12493</v>
      </c>
      <c r="F164" s="103" t="n">
        <v>42915</v>
      </c>
      <c r="G164" s="103" t="n">
        <v>42915</v>
      </c>
      <c r="H164" s="83" t="n">
        <v>312100000003988</v>
      </c>
    </row>
    <row r="165" customFormat="false" ht="28.5" hidden="false" customHeight="false" outlineLevel="0" collapsed="false">
      <c r="A165" s="102" t="n">
        <v>155</v>
      </c>
      <c r="B165" s="42" t="n">
        <v>923272649</v>
      </c>
      <c r="C165" s="81" t="s">
        <v>12496</v>
      </c>
      <c r="D165" s="42" t="s">
        <v>12493</v>
      </c>
      <c r="E165" s="102" t="s">
        <v>12493</v>
      </c>
      <c r="F165" s="103" t="n">
        <v>42915</v>
      </c>
      <c r="G165" s="103" t="n">
        <v>42915</v>
      </c>
      <c r="H165" s="83" t="n">
        <v>332018657303980</v>
      </c>
    </row>
    <row r="166" customFormat="false" ht="14.25" hidden="false" customHeight="false" outlineLevel="0" collapsed="false">
      <c r="A166" s="102" t="n">
        <v>156</v>
      </c>
      <c r="B166" s="42" t="n">
        <v>923272777</v>
      </c>
      <c r="C166" s="81" t="s">
        <v>12497</v>
      </c>
      <c r="D166" s="42" t="s">
        <v>12329</v>
      </c>
      <c r="E166" s="102" t="s">
        <v>12347</v>
      </c>
      <c r="F166" s="103" t="n">
        <v>42920</v>
      </c>
      <c r="G166" s="103" t="n">
        <v>42920</v>
      </c>
      <c r="H166" s="83" t="n">
        <v>311100000004245</v>
      </c>
    </row>
    <row r="167" customFormat="false" ht="28.5" hidden="false" customHeight="false" outlineLevel="0" collapsed="false">
      <c r="A167" s="102" t="n">
        <v>157</v>
      </c>
      <c r="B167" s="42" t="n">
        <v>923272811</v>
      </c>
      <c r="C167" s="81" t="s">
        <v>11486</v>
      </c>
      <c r="D167" s="42" t="s">
        <v>12326</v>
      </c>
      <c r="E167" s="102" t="s">
        <v>12327</v>
      </c>
      <c r="F167" s="103" t="n">
        <v>42922</v>
      </c>
      <c r="G167" s="103" t="n">
        <v>42922</v>
      </c>
      <c r="H167" s="83" t="n">
        <v>332110504204305</v>
      </c>
    </row>
    <row r="168" customFormat="false" ht="14.25" hidden="false" customHeight="false" outlineLevel="0" collapsed="false">
      <c r="A168" s="102" t="n">
        <v>158</v>
      </c>
      <c r="B168" s="42" t="n">
        <v>923272810</v>
      </c>
      <c r="C168" s="81" t="s">
        <v>12498</v>
      </c>
      <c r="D168" s="42" t="s">
        <v>12326</v>
      </c>
      <c r="E168" s="102" t="s">
        <v>12327</v>
      </c>
      <c r="F168" s="103" t="n">
        <v>42923</v>
      </c>
      <c r="G168" s="103" t="n">
        <v>42923</v>
      </c>
      <c r="H168" s="83" t="n">
        <v>332111324804304</v>
      </c>
    </row>
    <row r="169" customFormat="false" ht="14.25" hidden="false" customHeight="false" outlineLevel="0" collapsed="false">
      <c r="A169" s="102" t="n">
        <v>159</v>
      </c>
      <c r="B169" s="42" t="s">
        <v>12499</v>
      </c>
      <c r="C169" s="81" t="s">
        <v>11480</v>
      </c>
      <c r="D169" s="42" t="s">
        <v>12326</v>
      </c>
      <c r="E169" s="102" t="s">
        <v>12327</v>
      </c>
      <c r="F169" s="103" t="n">
        <v>42923</v>
      </c>
      <c r="G169" s="103" t="n">
        <v>42923</v>
      </c>
      <c r="H169" s="83" t="n">
        <v>111127067804303</v>
      </c>
    </row>
    <row r="170" customFormat="false" ht="14.25" hidden="false" customHeight="false" outlineLevel="0" collapsed="false">
      <c r="A170" s="102" t="n">
        <v>160</v>
      </c>
      <c r="B170" s="42" t="n">
        <v>923270831</v>
      </c>
      <c r="C170" s="81" t="s">
        <v>12500</v>
      </c>
      <c r="D170" s="42" t="s">
        <v>12329</v>
      </c>
      <c r="E170" s="102" t="s">
        <v>12347</v>
      </c>
      <c r="F170" s="103" t="n">
        <v>42934</v>
      </c>
      <c r="G170" s="103" t="n">
        <v>42934</v>
      </c>
      <c r="H170" s="83" t="n">
        <v>111120526601532</v>
      </c>
    </row>
    <row r="171" customFormat="false" ht="14.25" hidden="false" customHeight="false" outlineLevel="0" collapsed="false">
      <c r="A171" s="102" t="n">
        <v>161</v>
      </c>
      <c r="B171" s="42" t="n">
        <v>923272813</v>
      </c>
      <c r="C171" s="81" t="s">
        <v>12501</v>
      </c>
      <c r="D171" s="42" t="s">
        <v>12326</v>
      </c>
      <c r="E171" s="102" t="s">
        <v>12327</v>
      </c>
      <c r="F171" s="103" t="n">
        <v>42941</v>
      </c>
      <c r="G171" s="103" t="n">
        <v>42941</v>
      </c>
      <c r="H171" s="83" t="n">
        <v>111125400104307</v>
      </c>
    </row>
    <row r="172" customFormat="false" ht="14.25" hidden="false" customHeight="false" outlineLevel="0" collapsed="false">
      <c r="A172" s="102" t="n">
        <v>162</v>
      </c>
      <c r="B172" s="42" t="n">
        <v>923272815</v>
      </c>
      <c r="C172" s="81" t="s">
        <v>12502</v>
      </c>
      <c r="D172" s="42" t="s">
        <v>12326</v>
      </c>
      <c r="E172" s="102" t="s">
        <v>12327</v>
      </c>
      <c r="F172" s="103" t="n">
        <v>42942</v>
      </c>
      <c r="G172" s="103" t="n">
        <v>42942</v>
      </c>
      <c r="H172" s="83" t="n">
        <v>111122057004308</v>
      </c>
    </row>
    <row r="173" customFormat="false" ht="14.25" hidden="false" customHeight="false" outlineLevel="0" collapsed="false">
      <c r="A173" s="102" t="n">
        <v>163</v>
      </c>
      <c r="B173" s="42" t="n">
        <v>271668001</v>
      </c>
      <c r="C173" s="81" t="s">
        <v>8930</v>
      </c>
      <c r="D173" s="42" t="s">
        <v>12339</v>
      </c>
      <c r="E173" s="102" t="s">
        <v>12503</v>
      </c>
      <c r="F173" s="103" t="n">
        <v>42944</v>
      </c>
      <c r="G173" s="103" t="n">
        <v>42944</v>
      </c>
      <c r="H173" s="83" t="n">
        <v>242126800100271</v>
      </c>
    </row>
    <row r="174" customFormat="false" ht="14.25" hidden="false" customHeight="false" outlineLevel="0" collapsed="false">
      <c r="A174" s="102" t="n">
        <v>164</v>
      </c>
      <c r="B174" s="42" t="n">
        <v>923272812</v>
      </c>
      <c r="C174" s="81" t="s">
        <v>11489</v>
      </c>
      <c r="D174" s="42" t="s">
        <v>12326</v>
      </c>
      <c r="E174" s="102" t="s">
        <v>12327</v>
      </c>
      <c r="F174" s="103" t="n">
        <v>42947</v>
      </c>
      <c r="G174" s="103" t="n">
        <v>42947</v>
      </c>
      <c r="H174" s="83" t="n">
        <v>111110500104306</v>
      </c>
    </row>
    <row r="175" customFormat="false" ht="14.25" hidden="false" customHeight="false" outlineLevel="0" collapsed="false">
      <c r="A175" s="102" t="n">
        <v>165</v>
      </c>
      <c r="B175" s="42" t="s">
        <v>12504</v>
      </c>
      <c r="C175" s="81" t="s">
        <v>12505</v>
      </c>
      <c r="D175" s="42" t="s">
        <v>12506</v>
      </c>
      <c r="E175" s="102" t="s">
        <v>12507</v>
      </c>
      <c r="F175" s="103" t="n">
        <v>42947</v>
      </c>
      <c r="G175" s="103" t="n">
        <v>42947</v>
      </c>
      <c r="H175" s="83" t="n">
        <v>111127613002189</v>
      </c>
    </row>
    <row r="176" customFormat="false" ht="28.5" hidden="false" customHeight="false" outlineLevel="0" collapsed="false">
      <c r="A176" s="102" t="n">
        <v>166</v>
      </c>
      <c r="B176" s="42" t="n">
        <v>220125473</v>
      </c>
      <c r="C176" s="81" t="s">
        <v>12508</v>
      </c>
      <c r="D176" s="42" t="s">
        <v>12344</v>
      </c>
      <c r="E176" s="102" t="s">
        <v>12509</v>
      </c>
      <c r="F176" s="103" t="n">
        <v>42947</v>
      </c>
      <c r="G176" s="103" t="n">
        <v>42947</v>
      </c>
      <c r="H176" s="83" t="n">
        <v>111122547301477</v>
      </c>
    </row>
    <row r="177" customFormat="false" ht="14.25" hidden="false" customHeight="false" outlineLevel="0" collapsed="false">
      <c r="A177" s="102" t="n">
        <v>167</v>
      </c>
      <c r="B177" s="42" t="s">
        <v>12510</v>
      </c>
      <c r="C177" s="81" t="s">
        <v>12511</v>
      </c>
      <c r="D177" s="42" t="s">
        <v>12329</v>
      </c>
      <c r="E177" s="102" t="s">
        <v>12347</v>
      </c>
      <c r="F177" s="103" t="n">
        <v>42947</v>
      </c>
      <c r="G177" s="103" t="n">
        <v>42947</v>
      </c>
      <c r="H177" s="83" t="n">
        <v>111100000003118</v>
      </c>
    </row>
    <row r="178" customFormat="false" ht="14.25" hidden="false" customHeight="false" outlineLevel="0" collapsed="false">
      <c r="A178" s="102" t="n">
        <v>168</v>
      </c>
      <c r="B178" s="42" t="n">
        <v>923272816</v>
      </c>
      <c r="C178" s="81" t="s">
        <v>12512</v>
      </c>
      <c r="D178" s="42" t="s">
        <v>12326</v>
      </c>
      <c r="E178" s="102" t="s">
        <v>12327</v>
      </c>
      <c r="F178" s="103" t="n">
        <v>42948</v>
      </c>
      <c r="G178" s="103" t="n">
        <v>42948</v>
      </c>
      <c r="H178" s="83" t="n">
        <v>111126600104313</v>
      </c>
    </row>
    <row r="179" customFormat="false" ht="14.25" hidden="false" customHeight="false" outlineLevel="0" collapsed="false">
      <c r="A179" s="102" t="n">
        <v>169</v>
      </c>
      <c r="B179" s="42" t="n">
        <v>923272817</v>
      </c>
      <c r="C179" s="81" t="s">
        <v>12513</v>
      </c>
      <c r="D179" s="42" t="s">
        <v>12326</v>
      </c>
      <c r="E179" s="102" t="s">
        <v>12327</v>
      </c>
      <c r="F179" s="103" t="n">
        <v>42949</v>
      </c>
      <c r="G179" s="103" t="n">
        <v>42949</v>
      </c>
      <c r="H179" s="83" t="n">
        <v>322110000004311</v>
      </c>
    </row>
    <row r="180" customFormat="false" ht="14.25" hidden="false" customHeight="false" outlineLevel="0" collapsed="false">
      <c r="A180" s="102" t="n">
        <v>170</v>
      </c>
      <c r="B180" s="42" t="n">
        <v>923272786</v>
      </c>
      <c r="C180" s="81" t="s">
        <v>11425</v>
      </c>
      <c r="D180" s="42" t="s">
        <v>12339</v>
      </c>
      <c r="E180" s="102" t="s">
        <v>12514</v>
      </c>
      <c r="F180" s="103" t="n">
        <v>42958</v>
      </c>
      <c r="G180" s="103" t="n">
        <v>42958</v>
      </c>
      <c r="H180" s="83" t="n">
        <v>332117355504253</v>
      </c>
    </row>
    <row r="181" customFormat="false" ht="14.25" hidden="false" customHeight="false" outlineLevel="0" collapsed="false">
      <c r="A181" s="102" t="n">
        <v>171</v>
      </c>
      <c r="B181" s="42" t="n">
        <v>923272787</v>
      </c>
      <c r="C181" s="81" t="s">
        <v>12515</v>
      </c>
      <c r="D181" s="42" t="s">
        <v>12339</v>
      </c>
      <c r="E181" s="102" t="s">
        <v>12514</v>
      </c>
      <c r="F181" s="103" t="n">
        <v>42958</v>
      </c>
      <c r="G181" s="103" t="n">
        <v>42958</v>
      </c>
      <c r="H181" s="83" t="n">
        <v>322111700104254</v>
      </c>
    </row>
    <row r="182" customFormat="false" ht="14.25" hidden="false" customHeight="false" outlineLevel="0" collapsed="false">
      <c r="A182" s="102" t="n">
        <v>172</v>
      </c>
      <c r="B182" s="42" t="n">
        <v>923272797</v>
      </c>
      <c r="C182" s="81" t="s">
        <v>11450</v>
      </c>
      <c r="D182" s="42" t="s">
        <v>12339</v>
      </c>
      <c r="E182" s="102" t="s">
        <v>12514</v>
      </c>
      <c r="F182" s="103" t="n">
        <v>42958</v>
      </c>
      <c r="G182" s="103" t="n">
        <v>42958</v>
      </c>
      <c r="H182" s="83" t="n">
        <v>332111349004266</v>
      </c>
    </row>
    <row r="183" customFormat="false" ht="14.25" hidden="false" customHeight="false" outlineLevel="0" collapsed="false">
      <c r="A183" s="102" t="n">
        <v>173</v>
      </c>
      <c r="B183" s="42" t="n">
        <v>923272806</v>
      </c>
      <c r="C183" s="81" t="s">
        <v>11474</v>
      </c>
      <c r="D183" s="42" t="s">
        <v>12339</v>
      </c>
      <c r="E183" s="102" t="s">
        <v>12514</v>
      </c>
      <c r="F183" s="103" t="n">
        <v>42958</v>
      </c>
      <c r="G183" s="103" t="n">
        <v>42958</v>
      </c>
      <c r="H183" s="83" t="n">
        <v>332110504204286</v>
      </c>
    </row>
    <row r="184" customFormat="false" ht="14.25" hidden="false" customHeight="false" outlineLevel="0" collapsed="false">
      <c r="A184" s="102" t="n">
        <v>174</v>
      </c>
      <c r="B184" s="42" t="n">
        <v>923272792</v>
      </c>
      <c r="C184" s="81" t="s">
        <v>11442</v>
      </c>
      <c r="D184" s="42" t="s">
        <v>12339</v>
      </c>
      <c r="E184" s="102" t="s">
        <v>12514</v>
      </c>
      <c r="F184" s="103" t="n">
        <v>42958</v>
      </c>
      <c r="G184" s="103" t="n">
        <v>42958</v>
      </c>
      <c r="H184" s="83" t="n">
        <v>332110500104264</v>
      </c>
    </row>
    <row r="185" customFormat="false" ht="14.25" hidden="false" customHeight="false" outlineLevel="0" collapsed="false">
      <c r="A185" s="102" t="n">
        <v>175</v>
      </c>
      <c r="B185" s="42" t="n">
        <v>923272818</v>
      </c>
      <c r="C185" s="81" t="s">
        <v>11501</v>
      </c>
      <c r="D185" s="42" t="s">
        <v>12326</v>
      </c>
      <c r="E185" s="102" t="s">
        <v>12327</v>
      </c>
      <c r="F185" s="103" t="n">
        <v>42960</v>
      </c>
      <c r="G185" s="103" t="n">
        <v>42960</v>
      </c>
      <c r="H185" s="83" t="n">
        <v>332110500104312</v>
      </c>
    </row>
    <row r="186" customFormat="false" ht="28.5" hidden="false" customHeight="false" outlineLevel="0" collapsed="false">
      <c r="A186" s="102" t="n">
        <v>176</v>
      </c>
      <c r="B186" s="42" t="n">
        <v>240176520</v>
      </c>
      <c r="C186" s="81" t="s">
        <v>12516</v>
      </c>
      <c r="D186" s="42" t="s">
        <v>12344</v>
      </c>
      <c r="E186" s="102" t="s">
        <v>12517</v>
      </c>
      <c r="F186" s="103" t="n">
        <v>42963</v>
      </c>
      <c r="G186" s="103" t="n">
        <v>42963</v>
      </c>
      <c r="H186" s="83" t="n">
        <v>231127652002288</v>
      </c>
    </row>
    <row r="187" customFormat="false" ht="14.25" hidden="false" customHeight="false" outlineLevel="0" collapsed="false">
      <c r="A187" s="102" t="n">
        <v>177</v>
      </c>
      <c r="B187" s="42" t="n">
        <v>240176520</v>
      </c>
      <c r="C187" s="81" t="s">
        <v>12516</v>
      </c>
      <c r="D187" s="42" t="s">
        <v>12339</v>
      </c>
      <c r="E187" s="102" t="s">
        <v>12503</v>
      </c>
      <c r="F187" s="103" t="n">
        <v>42963</v>
      </c>
      <c r="G187" s="103" t="n">
        <v>42963</v>
      </c>
      <c r="H187" s="83" t="n">
        <v>332117652002288</v>
      </c>
    </row>
    <row r="188" customFormat="false" ht="14.25" hidden="false" customHeight="false" outlineLevel="0" collapsed="false">
      <c r="A188" s="102" t="n">
        <v>178</v>
      </c>
      <c r="B188" s="42" t="s">
        <v>12518</v>
      </c>
      <c r="C188" s="81" t="s">
        <v>12519</v>
      </c>
      <c r="D188" s="42" t="s">
        <v>12329</v>
      </c>
      <c r="E188" s="102" t="s">
        <v>12347</v>
      </c>
      <c r="F188" s="103" t="n">
        <v>42969</v>
      </c>
      <c r="G188" s="103" t="n">
        <v>42969</v>
      </c>
      <c r="H188" s="83" t="n">
        <v>332115000602535</v>
      </c>
    </row>
    <row r="189" customFormat="false" ht="28.5" hidden="false" customHeight="false" outlineLevel="0" collapsed="false">
      <c r="A189" s="102" t="n">
        <v>179</v>
      </c>
      <c r="B189" s="42" t="s">
        <v>12520</v>
      </c>
      <c r="C189" s="81" t="s">
        <v>12521</v>
      </c>
      <c r="D189" s="42" t="s">
        <v>12344</v>
      </c>
      <c r="E189" s="102" t="s">
        <v>12522</v>
      </c>
      <c r="F189" s="103" t="n">
        <v>42979</v>
      </c>
      <c r="G189" s="103" t="n">
        <v>42979</v>
      </c>
      <c r="H189" s="83" t="n">
        <v>231100000002898</v>
      </c>
    </row>
    <row r="190" customFormat="false" ht="14.25" hidden="false" customHeight="false" outlineLevel="0" collapsed="false">
      <c r="A190" s="102" t="n">
        <v>180</v>
      </c>
      <c r="B190" s="42" t="n">
        <v>923272468</v>
      </c>
      <c r="C190" s="81" t="s">
        <v>12523</v>
      </c>
      <c r="D190" s="42" t="s">
        <v>12334</v>
      </c>
      <c r="E190" s="102" t="s">
        <v>12335</v>
      </c>
      <c r="F190" s="103" t="n">
        <v>42983</v>
      </c>
      <c r="G190" s="103" t="n">
        <v>42983</v>
      </c>
      <c r="H190" s="83" t="n">
        <v>111122552401550</v>
      </c>
    </row>
    <row r="191" customFormat="false" ht="14.25" hidden="false" customHeight="false" outlineLevel="0" collapsed="false">
      <c r="A191" s="102" t="n">
        <v>181</v>
      </c>
      <c r="B191" s="42" t="n">
        <v>123718000</v>
      </c>
      <c r="C191" s="81" t="s">
        <v>12524</v>
      </c>
      <c r="D191" s="42" t="s">
        <v>12329</v>
      </c>
      <c r="E191" s="102" t="s">
        <v>12347</v>
      </c>
      <c r="F191" s="103" t="n">
        <v>42984</v>
      </c>
      <c r="G191" s="103" t="n">
        <v>42984</v>
      </c>
      <c r="H191" s="83" t="n">
        <v>322111800002598</v>
      </c>
    </row>
    <row r="192" customFormat="false" ht="14.25" hidden="false" customHeight="false" outlineLevel="0" collapsed="false">
      <c r="A192" s="102" t="n">
        <v>182</v>
      </c>
      <c r="B192" s="42" t="n">
        <v>133118000</v>
      </c>
      <c r="C192" s="81" t="s">
        <v>12525</v>
      </c>
      <c r="D192" s="42" t="s">
        <v>12329</v>
      </c>
      <c r="E192" s="102" t="s">
        <v>12347</v>
      </c>
      <c r="F192" s="103" t="n">
        <v>42984</v>
      </c>
      <c r="G192" s="103" t="n">
        <v>42984</v>
      </c>
      <c r="H192" s="83" t="n">
        <v>111111800102084</v>
      </c>
    </row>
    <row r="193" customFormat="false" ht="14.25" hidden="false" customHeight="false" outlineLevel="0" collapsed="false">
      <c r="A193" s="102" t="n">
        <v>183</v>
      </c>
      <c r="B193" s="42" t="n">
        <v>123218000</v>
      </c>
      <c r="C193" s="81" t="s">
        <v>12526</v>
      </c>
      <c r="D193" s="42" t="s">
        <v>12329</v>
      </c>
      <c r="E193" s="102" t="s">
        <v>12347</v>
      </c>
      <c r="F193" s="103" t="n">
        <v>42986</v>
      </c>
      <c r="G193" s="103" t="n">
        <v>42986</v>
      </c>
      <c r="H193" s="83" t="n">
        <v>321111800002634</v>
      </c>
    </row>
    <row r="194" customFormat="false" ht="14.25" hidden="false" customHeight="false" outlineLevel="0" collapsed="false">
      <c r="A194" s="102" t="n">
        <v>184</v>
      </c>
      <c r="B194" s="42" t="n">
        <v>133218000</v>
      </c>
      <c r="C194" s="81" t="s">
        <v>12527</v>
      </c>
      <c r="D194" s="42" t="s">
        <v>12329</v>
      </c>
      <c r="E194" s="102" t="s">
        <v>12347</v>
      </c>
      <c r="F194" s="103" t="n">
        <v>42986</v>
      </c>
      <c r="G194" s="103" t="n">
        <v>42986</v>
      </c>
      <c r="H194" s="83" t="n">
        <v>111111800102926</v>
      </c>
    </row>
    <row r="195" customFormat="false" ht="14.25" hidden="false" customHeight="false" outlineLevel="0" collapsed="false">
      <c r="A195" s="102" t="n">
        <v>185</v>
      </c>
      <c r="B195" s="42" t="n">
        <v>124585000</v>
      </c>
      <c r="C195" s="81" t="s">
        <v>12528</v>
      </c>
      <c r="D195" s="42" t="s">
        <v>12334</v>
      </c>
      <c r="E195" s="102" t="s">
        <v>12335</v>
      </c>
      <c r="F195" s="103" t="n">
        <v>42986</v>
      </c>
      <c r="G195" s="103" t="n">
        <v>42986</v>
      </c>
      <c r="H195" s="83" t="n">
        <v>322118500002305</v>
      </c>
    </row>
    <row r="196" customFormat="false" ht="14.25" hidden="false" customHeight="false" outlineLevel="0" collapsed="false">
      <c r="A196" s="102" t="n">
        <v>186</v>
      </c>
      <c r="B196" s="42" t="n">
        <v>923272819</v>
      </c>
      <c r="C196" s="81" t="s">
        <v>11504</v>
      </c>
      <c r="D196" s="42" t="s">
        <v>12326</v>
      </c>
      <c r="E196" s="102" t="s">
        <v>12327</v>
      </c>
      <c r="F196" s="103" t="n">
        <v>42996</v>
      </c>
      <c r="G196" s="103" t="n">
        <v>42996</v>
      </c>
      <c r="H196" s="83" t="n">
        <v>322111100004315</v>
      </c>
    </row>
    <row r="197" customFormat="false" ht="14.25" hidden="false" customHeight="false" outlineLevel="0" collapsed="false">
      <c r="A197" s="102" t="n">
        <v>187</v>
      </c>
      <c r="B197" s="42" t="n">
        <v>923272820</v>
      </c>
      <c r="C197" s="81" t="s">
        <v>11507</v>
      </c>
      <c r="D197" s="42" t="s">
        <v>12326</v>
      </c>
      <c r="E197" s="102" t="s">
        <v>12327</v>
      </c>
      <c r="F197" s="103" t="n">
        <v>42996</v>
      </c>
      <c r="G197" s="103" t="n">
        <v>42996</v>
      </c>
      <c r="H197" s="83" t="n">
        <v>111121824704316</v>
      </c>
    </row>
    <row r="198" customFormat="false" ht="28.5" hidden="false" customHeight="false" outlineLevel="0" collapsed="false">
      <c r="A198" s="102" t="n">
        <v>188</v>
      </c>
      <c r="B198" s="42" t="n">
        <v>923272706</v>
      </c>
      <c r="C198" s="81" t="s">
        <v>12529</v>
      </c>
      <c r="D198" s="42" t="s">
        <v>12329</v>
      </c>
      <c r="E198" s="102" t="s">
        <v>12347</v>
      </c>
      <c r="F198" s="103" t="n">
        <v>42999</v>
      </c>
      <c r="G198" s="103" t="n">
        <v>42999</v>
      </c>
      <c r="H198" s="83" t="n">
        <v>332115060604081</v>
      </c>
    </row>
    <row r="199" customFormat="false" ht="14.25" hidden="false" customHeight="false" outlineLevel="0" collapsed="false">
      <c r="A199" s="102" t="n">
        <v>189</v>
      </c>
      <c r="B199" s="42" t="s">
        <v>12530</v>
      </c>
      <c r="C199" s="81" t="s">
        <v>12531</v>
      </c>
      <c r="D199" s="42" t="s">
        <v>12326</v>
      </c>
      <c r="E199" s="102" t="s">
        <v>12327</v>
      </c>
      <c r="F199" s="103" t="n">
        <v>43003</v>
      </c>
      <c r="G199" s="103" t="n">
        <v>43003</v>
      </c>
      <c r="H199" s="83" t="n">
        <v>332115235604317</v>
      </c>
    </row>
    <row r="200" customFormat="false" ht="14.25" hidden="false" customHeight="false" outlineLevel="0" collapsed="false">
      <c r="A200" s="102" t="n">
        <v>190</v>
      </c>
      <c r="B200" s="42" t="n">
        <v>923271286</v>
      </c>
      <c r="C200" s="81" t="s">
        <v>12532</v>
      </c>
      <c r="D200" s="42" t="s">
        <v>12326</v>
      </c>
      <c r="E200" s="102" t="s">
        <v>12327</v>
      </c>
      <c r="F200" s="103" t="n">
        <v>43008</v>
      </c>
      <c r="G200" s="103" t="n">
        <v>43008</v>
      </c>
      <c r="H200" s="83" t="n">
        <v>111121337301282</v>
      </c>
    </row>
    <row r="201" customFormat="false" ht="14.25" hidden="false" customHeight="false" outlineLevel="0" collapsed="false">
      <c r="A201" s="102" t="n">
        <v>191</v>
      </c>
      <c r="B201" s="42" t="n">
        <v>923272528</v>
      </c>
      <c r="C201" s="81" t="s">
        <v>12533</v>
      </c>
      <c r="D201" s="42" t="s">
        <v>12329</v>
      </c>
      <c r="E201" s="102" t="s">
        <v>12347</v>
      </c>
      <c r="F201" s="103" t="n">
        <v>43010</v>
      </c>
      <c r="G201" s="103" t="n">
        <v>43010</v>
      </c>
      <c r="H201" s="83" t="n">
        <v>111021100103807</v>
      </c>
    </row>
    <row r="202" customFormat="false" ht="14.25" hidden="false" customHeight="false" outlineLevel="0" collapsed="false">
      <c r="A202" s="102" t="n">
        <v>192</v>
      </c>
      <c r="B202" s="42" t="n">
        <v>923272429</v>
      </c>
      <c r="C202" s="81" t="s">
        <v>12534</v>
      </c>
      <c r="D202" s="42" t="s">
        <v>12329</v>
      </c>
      <c r="E202" s="102" t="s">
        <v>12347</v>
      </c>
      <c r="F202" s="103" t="n">
        <v>43011</v>
      </c>
      <c r="G202" s="103" t="n">
        <v>43011</v>
      </c>
      <c r="H202" s="83" t="n">
        <v>341100000000606</v>
      </c>
    </row>
    <row r="203" customFormat="false" ht="14.25" hidden="false" customHeight="false" outlineLevel="0" collapsed="false">
      <c r="A203" s="102" t="n">
        <v>193</v>
      </c>
      <c r="B203" s="42" t="s">
        <v>12535</v>
      </c>
      <c r="C203" s="81" t="s">
        <v>12536</v>
      </c>
      <c r="D203" s="42" t="s">
        <v>12344</v>
      </c>
      <c r="E203" s="102" t="s">
        <v>12537</v>
      </c>
      <c r="F203" s="103" t="n">
        <v>43012</v>
      </c>
      <c r="G203" s="103" t="n">
        <v>43012</v>
      </c>
      <c r="H203" s="83" t="n">
        <v>111122517501821</v>
      </c>
    </row>
    <row r="204" customFormat="false" ht="28.5" hidden="false" customHeight="false" outlineLevel="0" collapsed="false">
      <c r="A204" s="102" t="n">
        <v>194</v>
      </c>
      <c r="B204" s="42" t="n">
        <v>174168000</v>
      </c>
      <c r="C204" s="81" t="s">
        <v>12538</v>
      </c>
      <c r="D204" s="42" t="s">
        <v>12329</v>
      </c>
      <c r="E204" s="102" t="s">
        <v>12347</v>
      </c>
      <c r="F204" s="103" t="n">
        <v>43018</v>
      </c>
      <c r="G204" s="103" t="n">
        <v>43018</v>
      </c>
      <c r="H204" s="83" t="n">
        <v>253116800000270</v>
      </c>
    </row>
    <row r="205" customFormat="false" ht="14.25" hidden="false" customHeight="false" outlineLevel="0" collapsed="false">
      <c r="A205" s="102" t="n">
        <v>195</v>
      </c>
      <c r="B205" s="42" t="n">
        <v>125986000</v>
      </c>
      <c r="C205" s="81" t="s">
        <v>12539</v>
      </c>
      <c r="D205" s="42" t="s">
        <v>12329</v>
      </c>
      <c r="E205" s="102" t="s">
        <v>12347</v>
      </c>
      <c r="F205" s="103" t="n">
        <v>43018</v>
      </c>
      <c r="G205" s="103" t="n">
        <v>43018</v>
      </c>
      <c r="H205" s="83" t="n">
        <v>252118600000631</v>
      </c>
    </row>
    <row r="206" customFormat="false" ht="28.5" hidden="false" customHeight="false" outlineLevel="0" collapsed="false">
      <c r="A206" s="102" t="n">
        <v>196</v>
      </c>
      <c r="B206" s="42" t="n">
        <v>923272354</v>
      </c>
      <c r="C206" s="81" t="s">
        <v>12540</v>
      </c>
      <c r="D206" s="42" t="s">
        <v>12329</v>
      </c>
      <c r="E206" s="102" t="s">
        <v>12347</v>
      </c>
      <c r="F206" s="103" t="n">
        <v>43021</v>
      </c>
      <c r="G206" s="103" t="n">
        <v>43021</v>
      </c>
      <c r="H206" s="83" t="n">
        <v>341100000003143</v>
      </c>
    </row>
    <row r="207" customFormat="false" ht="14.25" hidden="false" customHeight="false" outlineLevel="0" collapsed="false">
      <c r="A207" s="102" t="n">
        <v>197</v>
      </c>
      <c r="B207" s="42" t="n">
        <v>923272355</v>
      </c>
      <c r="C207" s="81" t="s">
        <v>12541</v>
      </c>
      <c r="D207" s="42" t="s">
        <v>12329</v>
      </c>
      <c r="E207" s="102" t="s">
        <v>12347</v>
      </c>
      <c r="F207" s="103" t="n">
        <v>43021</v>
      </c>
      <c r="G207" s="103" t="n">
        <v>43021</v>
      </c>
      <c r="H207" s="83" t="n">
        <v>341000000003142</v>
      </c>
    </row>
    <row r="208" customFormat="false" ht="14.25" hidden="false" customHeight="false" outlineLevel="0" collapsed="false">
      <c r="A208" s="102" t="n">
        <v>198</v>
      </c>
      <c r="B208" s="42" t="n">
        <v>923272353</v>
      </c>
      <c r="C208" s="81" t="s">
        <v>12542</v>
      </c>
      <c r="D208" s="42" t="s">
        <v>12329</v>
      </c>
      <c r="E208" s="102" t="s">
        <v>12347</v>
      </c>
      <c r="F208" s="103" t="n">
        <v>43021</v>
      </c>
      <c r="G208" s="103" t="n">
        <v>43021</v>
      </c>
      <c r="H208" s="83" t="n">
        <v>254100000003144</v>
      </c>
    </row>
    <row r="209" customFormat="false" ht="14.25" hidden="false" customHeight="false" outlineLevel="0" collapsed="false">
      <c r="A209" s="102" t="n">
        <v>199</v>
      </c>
      <c r="B209" s="42" t="n">
        <v>923272128</v>
      </c>
      <c r="C209" s="81" t="s">
        <v>12543</v>
      </c>
      <c r="D209" s="42" t="s">
        <v>12334</v>
      </c>
      <c r="E209" s="102" t="s">
        <v>12335</v>
      </c>
      <c r="F209" s="103" t="n">
        <v>43025</v>
      </c>
      <c r="G209" s="103" t="n">
        <v>43025</v>
      </c>
      <c r="H209" s="83" t="n">
        <v>332114403502326</v>
      </c>
    </row>
    <row r="210" customFormat="false" ht="14.25" hidden="false" customHeight="false" outlineLevel="0" collapsed="false">
      <c r="A210" s="102" t="n">
        <v>200</v>
      </c>
      <c r="B210" s="42" t="n">
        <v>923272825</v>
      </c>
      <c r="C210" s="81" t="s">
        <v>12544</v>
      </c>
      <c r="D210" s="42" t="s">
        <v>12326</v>
      </c>
      <c r="E210" s="102" t="s">
        <v>12327</v>
      </c>
      <c r="F210" s="103" t="n">
        <v>43032</v>
      </c>
      <c r="G210" s="103" t="n">
        <v>43032</v>
      </c>
      <c r="H210" s="83" t="n">
        <v>111121958404318</v>
      </c>
    </row>
    <row r="211" customFormat="false" ht="28.5" hidden="false" customHeight="false" outlineLevel="0" collapsed="false">
      <c r="A211" s="102" t="n">
        <v>203</v>
      </c>
      <c r="B211" s="42" t="n">
        <v>923272589</v>
      </c>
      <c r="C211" s="81" t="s">
        <v>12545</v>
      </c>
      <c r="D211" s="42" t="s">
        <v>12344</v>
      </c>
      <c r="E211" s="102" t="s">
        <v>12546</v>
      </c>
      <c r="F211" s="103" t="n">
        <v>43038</v>
      </c>
      <c r="G211" s="103" t="n">
        <v>43038</v>
      </c>
      <c r="H211" s="83" t="n">
        <v>332020800103853</v>
      </c>
    </row>
    <row r="212" customFormat="false" ht="14.25" hidden="false" customHeight="false" outlineLevel="0" collapsed="false">
      <c r="A212" s="102" t="n">
        <v>204</v>
      </c>
      <c r="B212" s="42" t="n">
        <v>923272101</v>
      </c>
      <c r="C212" s="81" t="s">
        <v>12547</v>
      </c>
      <c r="D212" s="42" t="s">
        <v>12334</v>
      </c>
      <c r="E212" s="102" t="s">
        <v>12335</v>
      </c>
      <c r="F212" s="103" t="n">
        <v>43038</v>
      </c>
      <c r="G212" s="103" t="n">
        <v>43038</v>
      </c>
      <c r="H212" s="83" t="n">
        <v>111111700103780</v>
      </c>
    </row>
    <row r="213" customFormat="false" ht="14.25" hidden="false" customHeight="false" outlineLevel="0" collapsed="false">
      <c r="A213" s="102" t="n">
        <v>205</v>
      </c>
      <c r="B213" s="42" t="s">
        <v>12548</v>
      </c>
      <c r="C213" s="81" t="s">
        <v>12549</v>
      </c>
      <c r="D213" s="42" t="s">
        <v>12329</v>
      </c>
      <c r="E213" s="102" t="s">
        <v>12347</v>
      </c>
      <c r="F213" s="103" t="n">
        <v>43038</v>
      </c>
      <c r="G213" s="103" t="n">
        <v>43038</v>
      </c>
      <c r="H213" s="83" t="n">
        <v>111120560700348</v>
      </c>
    </row>
    <row r="214" customFormat="false" ht="14.25" hidden="false" customHeight="false" outlineLevel="0" collapsed="false">
      <c r="A214" s="102" t="n">
        <v>206</v>
      </c>
      <c r="B214" s="42" t="n">
        <v>230105237</v>
      </c>
      <c r="C214" s="81" t="s">
        <v>12550</v>
      </c>
      <c r="D214" s="42" t="s">
        <v>12329</v>
      </c>
      <c r="E214" s="102" t="s">
        <v>12347</v>
      </c>
      <c r="F214" s="103" t="n">
        <v>43038</v>
      </c>
      <c r="G214" s="103" t="n">
        <v>43038</v>
      </c>
      <c r="H214" s="83" t="n">
        <v>111120523701972</v>
      </c>
    </row>
    <row r="215" customFormat="false" ht="14.25" hidden="false" customHeight="false" outlineLevel="0" collapsed="false">
      <c r="A215" s="102" t="n">
        <v>207</v>
      </c>
      <c r="B215" s="42" t="s">
        <v>12551</v>
      </c>
      <c r="C215" s="81" t="s">
        <v>12552</v>
      </c>
      <c r="D215" s="42" t="s">
        <v>12326</v>
      </c>
      <c r="E215" s="102" t="s">
        <v>12327</v>
      </c>
      <c r="F215" s="103" t="n">
        <v>43039</v>
      </c>
      <c r="G215" s="103" t="n">
        <v>43039</v>
      </c>
      <c r="H215" s="83" t="n">
        <v>111125278604322</v>
      </c>
    </row>
    <row r="216" customFormat="false" ht="28.5" hidden="false" customHeight="false" outlineLevel="0" collapsed="false">
      <c r="A216" s="102" t="n">
        <v>208</v>
      </c>
      <c r="B216" s="42" t="n">
        <v>923272827</v>
      </c>
      <c r="C216" s="81" t="s">
        <v>12553</v>
      </c>
      <c r="D216" s="42" t="s">
        <v>12326</v>
      </c>
      <c r="E216" s="102" t="s">
        <v>12327</v>
      </c>
      <c r="F216" s="103" t="n">
        <v>43053</v>
      </c>
      <c r="G216" s="103" t="n">
        <v>43053</v>
      </c>
      <c r="H216" s="83" t="n">
        <v>111121969804326</v>
      </c>
    </row>
    <row r="217" customFormat="false" ht="28.5" hidden="false" customHeight="false" outlineLevel="0" collapsed="false">
      <c r="A217" s="102" t="n">
        <v>209</v>
      </c>
      <c r="B217" s="42" t="n">
        <v>220325772</v>
      </c>
      <c r="C217" s="81" t="s">
        <v>12554</v>
      </c>
      <c r="D217" s="42" t="s">
        <v>12344</v>
      </c>
      <c r="E217" s="102" t="s">
        <v>12555</v>
      </c>
      <c r="F217" s="103" t="n">
        <v>43059</v>
      </c>
      <c r="G217" s="103" t="n">
        <v>43059</v>
      </c>
      <c r="H217" s="83" t="n">
        <v>111122577200722</v>
      </c>
    </row>
    <row r="218" customFormat="false" ht="14.25" hidden="false" customHeight="false" outlineLevel="0" collapsed="false">
      <c r="A218" s="102" t="n">
        <v>210</v>
      </c>
      <c r="B218" s="42" t="n">
        <v>230123466</v>
      </c>
      <c r="C218" s="81" t="s">
        <v>12556</v>
      </c>
      <c r="D218" s="42" t="s">
        <v>12329</v>
      </c>
      <c r="E218" s="102" t="s">
        <v>12347</v>
      </c>
      <c r="F218" s="103" t="n">
        <v>43067</v>
      </c>
      <c r="G218" s="103" t="n">
        <v>43067</v>
      </c>
      <c r="H218" s="83" t="n">
        <v>111122346602181</v>
      </c>
    </row>
    <row r="219" customFormat="false" ht="14.25" hidden="false" customHeight="false" outlineLevel="0" collapsed="false">
      <c r="A219" s="102" t="n">
        <v>211</v>
      </c>
      <c r="B219" s="42" t="n">
        <v>923272830</v>
      </c>
      <c r="C219" s="81" t="s">
        <v>12557</v>
      </c>
      <c r="D219" s="42" t="s">
        <v>12326</v>
      </c>
      <c r="E219" s="102" t="s">
        <v>12327</v>
      </c>
      <c r="F219" s="103" t="n">
        <v>43073</v>
      </c>
      <c r="G219" s="103" t="n">
        <v>43073</v>
      </c>
      <c r="H219" s="83" t="n">
        <v>111111100004342</v>
      </c>
    </row>
    <row r="220" customFormat="false" ht="14.25" hidden="false" customHeight="false" outlineLevel="0" collapsed="false">
      <c r="A220" s="102" t="n">
        <v>212</v>
      </c>
      <c r="B220" s="42" t="n">
        <v>923272830</v>
      </c>
      <c r="C220" s="81" t="s">
        <v>12557</v>
      </c>
      <c r="D220" s="42" t="s">
        <v>12326</v>
      </c>
      <c r="E220" s="102" t="s">
        <v>12327</v>
      </c>
      <c r="F220" s="103" t="n">
        <v>43073</v>
      </c>
      <c r="G220" s="103" t="n">
        <v>43073</v>
      </c>
      <c r="H220" s="83" t="n">
        <v>111111100004342</v>
      </c>
    </row>
    <row r="221" customFormat="false" ht="14.25" hidden="false" customHeight="false" outlineLevel="0" collapsed="false">
      <c r="A221" s="102" t="n">
        <v>213</v>
      </c>
      <c r="B221" s="42" t="n">
        <v>923272831</v>
      </c>
      <c r="C221" s="81" t="s">
        <v>12558</v>
      </c>
      <c r="D221" s="42" t="s">
        <v>12326</v>
      </c>
      <c r="E221" s="102" t="s">
        <v>12327</v>
      </c>
      <c r="F221" s="103" t="n">
        <v>43075</v>
      </c>
      <c r="G221" s="103" t="n">
        <v>43075</v>
      </c>
      <c r="H221" s="83" t="n">
        <v>311100000004363</v>
      </c>
    </row>
    <row r="222" customFormat="false" ht="14.25" hidden="false" customHeight="false" outlineLevel="0" collapsed="false">
      <c r="A222" s="102" t="n">
        <v>214</v>
      </c>
      <c r="B222" s="42" t="n">
        <v>923272829</v>
      </c>
      <c r="C222" s="81" t="s">
        <v>11522</v>
      </c>
      <c r="D222" s="42" t="s">
        <v>12326</v>
      </c>
      <c r="E222" s="102" t="s">
        <v>12327</v>
      </c>
      <c r="F222" s="103" t="n">
        <v>43075</v>
      </c>
      <c r="G222" s="103" t="n">
        <v>43075</v>
      </c>
      <c r="H222" s="83" t="n">
        <v>111120504504343</v>
      </c>
    </row>
    <row r="223" customFormat="false" ht="14.25" hidden="false" customHeight="false" outlineLevel="0" collapsed="false">
      <c r="A223" s="102" t="n">
        <v>215</v>
      </c>
      <c r="B223" s="42" t="n">
        <v>923272831</v>
      </c>
      <c r="C223" s="81" t="s">
        <v>12558</v>
      </c>
      <c r="D223" s="42" t="s">
        <v>12326</v>
      </c>
      <c r="E223" s="102" t="s">
        <v>12327</v>
      </c>
      <c r="F223" s="103" t="n">
        <v>43075</v>
      </c>
      <c r="G223" s="103" t="n">
        <v>43075</v>
      </c>
      <c r="H223" s="83" t="n">
        <v>311100000004363</v>
      </c>
    </row>
    <row r="224" customFormat="false" ht="14.25" hidden="false" customHeight="false" outlineLevel="0" collapsed="false">
      <c r="A224" s="102" t="n">
        <v>216</v>
      </c>
      <c r="B224" s="42" t="n">
        <v>923272829</v>
      </c>
      <c r="C224" s="81" t="s">
        <v>11522</v>
      </c>
      <c r="D224" s="42" t="s">
        <v>12326</v>
      </c>
      <c r="E224" s="102" t="s">
        <v>12327</v>
      </c>
      <c r="F224" s="103" t="n">
        <v>43075</v>
      </c>
      <c r="G224" s="103" t="n">
        <v>43075</v>
      </c>
      <c r="H224" s="83" t="n">
        <v>111120504504343</v>
      </c>
    </row>
    <row r="225" customFormat="false" ht="28.5" hidden="false" customHeight="false" outlineLevel="0" collapsed="false">
      <c r="A225" s="102" t="n">
        <v>217</v>
      </c>
      <c r="B225" s="42" t="n">
        <v>170194000</v>
      </c>
      <c r="C225" s="81" t="s">
        <v>12559</v>
      </c>
      <c r="D225" s="42" t="s">
        <v>12329</v>
      </c>
      <c r="E225" s="102" t="s">
        <v>12347</v>
      </c>
      <c r="F225" s="103" t="n">
        <v>43080</v>
      </c>
      <c r="G225" s="103" t="n">
        <v>43080</v>
      </c>
      <c r="H225" s="83" t="n">
        <v>111119400001163</v>
      </c>
    </row>
    <row r="226" customFormat="false" ht="28.5" hidden="false" customHeight="false" outlineLevel="0" collapsed="false">
      <c r="A226" s="102" t="n">
        <v>218</v>
      </c>
      <c r="B226" s="42" t="n">
        <v>170194000</v>
      </c>
      <c r="C226" s="81" t="s">
        <v>12559</v>
      </c>
      <c r="D226" s="42" t="s">
        <v>12329</v>
      </c>
      <c r="E226" s="102" t="s">
        <v>12347</v>
      </c>
      <c r="F226" s="103" t="n">
        <v>43080</v>
      </c>
      <c r="G226" s="103" t="n">
        <v>43080</v>
      </c>
      <c r="H226" s="83" t="n">
        <v>111119400001163</v>
      </c>
    </row>
    <row r="227" customFormat="false" ht="14.25" hidden="false" customHeight="false" outlineLevel="0" collapsed="false">
      <c r="A227" s="102" t="n">
        <v>219</v>
      </c>
      <c r="B227" s="42" t="n">
        <v>923272437</v>
      </c>
      <c r="C227" s="81" t="s">
        <v>12560</v>
      </c>
      <c r="D227" s="42" t="s">
        <v>12329</v>
      </c>
      <c r="E227" s="102" t="s">
        <v>12561</v>
      </c>
      <c r="F227" s="103" t="n">
        <v>43087</v>
      </c>
      <c r="G227" s="103" t="n">
        <v>43087</v>
      </c>
      <c r="H227" s="83" t="n">
        <v>111121569303550</v>
      </c>
    </row>
    <row r="228" customFormat="false" ht="14.25" hidden="false" customHeight="false" outlineLevel="0" collapsed="false">
      <c r="A228" s="102" t="n">
        <v>220</v>
      </c>
      <c r="B228" s="42" t="n">
        <v>923272437</v>
      </c>
      <c r="C228" s="81" t="s">
        <v>12560</v>
      </c>
      <c r="D228" s="42" t="s">
        <v>12329</v>
      </c>
      <c r="E228" s="102" t="s">
        <v>12561</v>
      </c>
      <c r="F228" s="103" t="n">
        <v>43087</v>
      </c>
      <c r="G228" s="103" t="n">
        <v>43087</v>
      </c>
      <c r="H228" s="83" t="n">
        <v>111121569303550</v>
      </c>
    </row>
    <row r="229" customFormat="false" ht="14.25" hidden="false" customHeight="false" outlineLevel="0" collapsed="false">
      <c r="A229" s="102" t="n">
        <v>221</v>
      </c>
      <c r="B229" s="42" t="n">
        <v>220270429</v>
      </c>
      <c r="C229" s="81" t="s">
        <v>12562</v>
      </c>
      <c r="D229" s="42" t="s">
        <v>12563</v>
      </c>
      <c r="E229" s="102" t="s">
        <v>12563</v>
      </c>
      <c r="F229" s="103" t="n">
        <v>43090</v>
      </c>
      <c r="G229" s="103" t="n">
        <v>43090</v>
      </c>
      <c r="H229" s="83" t="n">
        <v>111127042900709</v>
      </c>
    </row>
    <row r="230" customFormat="false" ht="14.25" hidden="false" customHeight="false" outlineLevel="0" collapsed="false">
      <c r="A230" s="102" t="n">
        <v>222</v>
      </c>
      <c r="B230" s="42" t="s">
        <v>12564</v>
      </c>
      <c r="C230" s="81" t="s">
        <v>12565</v>
      </c>
      <c r="D230" s="42" t="s">
        <v>12566</v>
      </c>
      <c r="E230" s="102" t="s">
        <v>12567</v>
      </c>
      <c r="F230" s="103" t="n">
        <v>43090</v>
      </c>
      <c r="G230" s="103" t="n">
        <v>43090</v>
      </c>
      <c r="H230" s="83" t="n">
        <v>111114100103560</v>
      </c>
    </row>
    <row r="231" customFormat="false" ht="14.25" hidden="false" customHeight="false" outlineLevel="0" collapsed="false">
      <c r="A231" s="102" t="n">
        <v>223</v>
      </c>
      <c r="B231" s="42" t="n">
        <v>220270429</v>
      </c>
      <c r="C231" s="81" t="s">
        <v>12562</v>
      </c>
      <c r="D231" s="42" t="s">
        <v>12563</v>
      </c>
      <c r="E231" s="102" t="s">
        <v>12563</v>
      </c>
      <c r="F231" s="103" t="n">
        <v>43090</v>
      </c>
      <c r="G231" s="103" t="n">
        <v>43090</v>
      </c>
      <c r="H231" s="83" t="n">
        <v>111127042900709</v>
      </c>
    </row>
    <row r="232" customFormat="false" ht="14.25" hidden="false" customHeight="false" outlineLevel="0" collapsed="false">
      <c r="A232" s="102" t="n">
        <v>224</v>
      </c>
      <c r="B232" s="42" t="s">
        <v>12564</v>
      </c>
      <c r="C232" s="81" t="s">
        <v>12565</v>
      </c>
      <c r="D232" s="42" t="s">
        <v>12566</v>
      </c>
      <c r="E232" s="102" t="s">
        <v>12567</v>
      </c>
      <c r="F232" s="103" t="n">
        <v>43090</v>
      </c>
      <c r="G232" s="103" t="n">
        <v>43090</v>
      </c>
      <c r="H232" s="83" t="n">
        <v>111114100103560</v>
      </c>
    </row>
    <row r="233" customFormat="false" ht="14.25" hidden="false" customHeight="false" outlineLevel="0" collapsed="false">
      <c r="A233" s="102" t="n">
        <v>225</v>
      </c>
      <c r="B233" s="42" t="n">
        <v>121676000</v>
      </c>
      <c r="C233" s="81" t="s">
        <v>12568</v>
      </c>
      <c r="D233" s="42" t="s">
        <v>12329</v>
      </c>
      <c r="E233" s="102" t="s">
        <v>12347</v>
      </c>
      <c r="F233" s="103" t="n">
        <v>43091</v>
      </c>
      <c r="G233" s="103" t="n">
        <v>43091</v>
      </c>
      <c r="H233" s="83" t="n">
        <v>111117600001159</v>
      </c>
    </row>
    <row r="234" customFormat="false" ht="14.25" hidden="false" customHeight="false" outlineLevel="0" collapsed="false">
      <c r="A234" s="102" t="n">
        <v>226</v>
      </c>
      <c r="B234" s="42" t="n">
        <v>121676000</v>
      </c>
      <c r="C234" s="81" t="s">
        <v>12568</v>
      </c>
      <c r="D234" s="42" t="s">
        <v>12329</v>
      </c>
      <c r="E234" s="102" t="s">
        <v>12347</v>
      </c>
      <c r="F234" s="103" t="n">
        <v>43091</v>
      </c>
      <c r="G234" s="103" t="n">
        <v>43091</v>
      </c>
      <c r="H234" s="83" t="n">
        <v>111117600001159</v>
      </c>
    </row>
    <row r="235" customFormat="false" ht="14.25" hidden="false" customHeight="false" outlineLevel="0" collapsed="false">
      <c r="A235" s="102" t="n">
        <v>227</v>
      </c>
      <c r="B235" s="42" t="n">
        <v>923272836</v>
      </c>
      <c r="C235" s="81" t="s">
        <v>12569</v>
      </c>
      <c r="D235" s="42" t="s">
        <v>12326</v>
      </c>
      <c r="E235" s="102" t="s">
        <v>12327</v>
      </c>
      <c r="F235" s="103" t="n">
        <v>43095</v>
      </c>
      <c r="G235" s="103" t="n">
        <v>43095</v>
      </c>
      <c r="H235" s="83" t="n">
        <v>311100000004362</v>
      </c>
    </row>
    <row r="236" customFormat="false" ht="14.25" hidden="false" customHeight="false" outlineLevel="0" collapsed="false">
      <c r="A236" s="102" t="n">
        <v>228</v>
      </c>
      <c r="B236" s="42" t="n">
        <v>923272836</v>
      </c>
      <c r="C236" s="81" t="s">
        <v>12569</v>
      </c>
      <c r="D236" s="42" t="s">
        <v>12326</v>
      </c>
      <c r="E236" s="102" t="s">
        <v>12327</v>
      </c>
      <c r="F236" s="103" t="n">
        <v>43095</v>
      </c>
      <c r="G236" s="103" t="n">
        <v>43095</v>
      </c>
      <c r="H236" s="83" t="n">
        <v>311100000004362</v>
      </c>
    </row>
    <row r="237" customFormat="false" ht="14.25" hidden="false" customHeight="false" outlineLevel="0" collapsed="false">
      <c r="A237" s="102" t="n">
        <v>229</v>
      </c>
      <c r="B237" s="42" t="n">
        <v>93500000</v>
      </c>
      <c r="C237" s="81" t="s">
        <v>12570</v>
      </c>
      <c r="D237" s="42" t="s">
        <v>12344</v>
      </c>
      <c r="E237" s="102" t="s">
        <v>12571</v>
      </c>
      <c r="F237" s="103" t="n">
        <v>43109</v>
      </c>
      <c r="G237" s="103" t="n">
        <v>43109</v>
      </c>
      <c r="H237" s="83" t="n">
        <v>111121581003637</v>
      </c>
    </row>
    <row r="238" customFormat="false" ht="14.25" hidden="false" customHeight="false" outlineLevel="0" collapsed="false">
      <c r="A238" s="102" t="n">
        <v>230</v>
      </c>
      <c r="B238" s="42" t="n">
        <v>127823000</v>
      </c>
      <c r="C238" s="81" t="s">
        <v>12572</v>
      </c>
      <c r="D238" s="42" t="s">
        <v>12563</v>
      </c>
      <c r="E238" s="102" t="s">
        <v>12563</v>
      </c>
      <c r="F238" s="103" t="n">
        <v>43125</v>
      </c>
      <c r="G238" s="103" t="n">
        <v>43125</v>
      </c>
      <c r="H238" s="83" t="n">
        <v>111122306801526</v>
      </c>
    </row>
    <row r="239" customFormat="false" ht="14.25" hidden="false" customHeight="false" outlineLevel="0" collapsed="false">
      <c r="A239" s="102" t="n">
        <v>231</v>
      </c>
      <c r="B239" s="42" t="n">
        <v>127823000</v>
      </c>
      <c r="C239" s="81" t="s">
        <v>12572</v>
      </c>
      <c r="D239" s="42" t="s">
        <v>12563</v>
      </c>
      <c r="E239" s="102" t="s">
        <v>12563</v>
      </c>
      <c r="F239" s="103" t="n">
        <v>43125</v>
      </c>
      <c r="G239" s="103" t="n">
        <v>43125</v>
      </c>
      <c r="H239" s="83" t="n">
        <v>111122306801526</v>
      </c>
    </row>
    <row r="240" customFormat="false" ht="14.25" hidden="false" customHeight="false" outlineLevel="0" collapsed="false">
      <c r="A240" s="102" t="n">
        <v>232</v>
      </c>
      <c r="B240" s="42" t="n">
        <v>923272838</v>
      </c>
      <c r="C240" s="81" t="s">
        <v>12573</v>
      </c>
      <c r="D240" s="42" t="s">
        <v>12326</v>
      </c>
      <c r="E240" s="102" t="s">
        <v>12327</v>
      </c>
      <c r="F240" s="103" t="n">
        <v>43136</v>
      </c>
      <c r="G240" s="103" t="n">
        <v>43136</v>
      </c>
      <c r="H240" s="83" t="n">
        <v>111125025104382</v>
      </c>
    </row>
    <row r="241" customFormat="false" ht="14.25" hidden="false" customHeight="false" outlineLevel="0" collapsed="false">
      <c r="A241" s="102" t="n">
        <v>233</v>
      </c>
      <c r="B241" s="42" t="n">
        <v>230123068</v>
      </c>
      <c r="C241" s="81" t="s">
        <v>12574</v>
      </c>
      <c r="D241" s="42" t="s">
        <v>12563</v>
      </c>
      <c r="E241" s="102" t="s">
        <v>12563</v>
      </c>
      <c r="F241" s="103" t="n">
        <v>43139</v>
      </c>
      <c r="G241" s="103" t="n">
        <v>43139</v>
      </c>
      <c r="H241" s="83" t="n">
        <v>111122306802188</v>
      </c>
    </row>
    <row r="242" customFormat="false" ht="14.25" hidden="false" customHeight="false" outlineLevel="0" collapsed="false">
      <c r="A242" s="102" t="n">
        <v>234</v>
      </c>
      <c r="B242" s="42" t="n">
        <v>220108007</v>
      </c>
      <c r="C242" s="81" t="s">
        <v>12575</v>
      </c>
      <c r="D242" s="42" t="s">
        <v>12329</v>
      </c>
      <c r="E242" s="102" t="s">
        <v>12347</v>
      </c>
      <c r="F242" s="103" t="n">
        <v>43140</v>
      </c>
      <c r="G242" s="103" t="n">
        <v>43140</v>
      </c>
      <c r="H242" s="83" t="n">
        <v>332110800100190</v>
      </c>
    </row>
    <row r="243" customFormat="false" ht="14.25" hidden="false" customHeight="false" outlineLevel="0" collapsed="false">
      <c r="A243" s="102" t="n">
        <v>235</v>
      </c>
      <c r="B243" s="42" t="s">
        <v>12576</v>
      </c>
      <c r="C243" s="81" t="s">
        <v>12577</v>
      </c>
      <c r="D243" s="42" t="s">
        <v>12334</v>
      </c>
      <c r="E243" s="102" t="s">
        <v>12335</v>
      </c>
      <c r="F243" s="103" t="n">
        <v>43143</v>
      </c>
      <c r="G243" s="103" t="n">
        <v>43143</v>
      </c>
      <c r="H243" s="83" t="n">
        <v>111120561501195</v>
      </c>
    </row>
    <row r="244" customFormat="false" ht="42.75" hidden="false" customHeight="false" outlineLevel="0" collapsed="false">
      <c r="A244" s="102" t="n">
        <v>236</v>
      </c>
      <c r="B244" s="42" t="n">
        <v>923272687</v>
      </c>
      <c r="C244" s="81" t="s">
        <v>12578</v>
      </c>
      <c r="D244" s="42" t="s">
        <v>12344</v>
      </c>
      <c r="E244" s="102" t="s">
        <v>12579</v>
      </c>
      <c r="F244" s="103" t="n">
        <v>43143</v>
      </c>
      <c r="G244" s="103" t="n">
        <v>43143</v>
      </c>
      <c r="H244" s="83" t="n">
        <v>111127689504043</v>
      </c>
    </row>
    <row r="245" customFormat="false" ht="85.5" hidden="false" customHeight="false" outlineLevel="0" collapsed="false">
      <c r="A245" s="102" t="n">
        <v>237</v>
      </c>
      <c r="B245" s="42" t="n">
        <v>923272687</v>
      </c>
      <c r="C245" s="81" t="s">
        <v>12578</v>
      </c>
      <c r="D245" s="42" t="s">
        <v>12580</v>
      </c>
      <c r="E245" s="102" t="s">
        <v>12581</v>
      </c>
      <c r="F245" s="103" t="n">
        <v>43143</v>
      </c>
      <c r="G245" s="103" t="n">
        <v>43143</v>
      </c>
      <c r="H245" s="83" t="n">
        <v>111127689504043</v>
      </c>
    </row>
    <row r="246" customFormat="false" ht="14.25" hidden="false" customHeight="false" outlineLevel="0" collapsed="false">
      <c r="A246" s="102" t="n">
        <v>238</v>
      </c>
      <c r="B246" s="42" t="n">
        <v>239168001</v>
      </c>
      <c r="C246" s="81" t="s">
        <v>12582</v>
      </c>
      <c r="D246" s="42" t="s">
        <v>12566</v>
      </c>
      <c r="E246" s="102" t="s">
        <v>12567</v>
      </c>
      <c r="F246" s="103" t="n">
        <v>43145</v>
      </c>
      <c r="G246" s="103" t="n">
        <v>43145</v>
      </c>
      <c r="H246" s="83" t="n">
        <v>111126800101829</v>
      </c>
    </row>
    <row r="247" customFormat="false" ht="14.25" hidden="false" customHeight="false" outlineLevel="0" collapsed="false">
      <c r="A247" s="102" t="n">
        <v>239</v>
      </c>
      <c r="B247" s="42" t="s">
        <v>12583</v>
      </c>
      <c r="C247" s="81" t="s">
        <v>12584</v>
      </c>
      <c r="D247" s="42" t="s">
        <v>12566</v>
      </c>
      <c r="E247" s="102" t="s">
        <v>12567</v>
      </c>
      <c r="F247" s="103" t="n">
        <v>43150</v>
      </c>
      <c r="G247" s="103" t="n">
        <v>43150</v>
      </c>
      <c r="H247" s="83" t="n">
        <v>111120512001822</v>
      </c>
    </row>
    <row r="248" customFormat="false" ht="14.25" hidden="false" customHeight="false" outlineLevel="0" collapsed="false">
      <c r="A248" s="102" t="n">
        <v>240</v>
      </c>
      <c r="B248" s="42" t="n">
        <v>923269827</v>
      </c>
      <c r="C248" s="81" t="s">
        <v>12585</v>
      </c>
      <c r="D248" s="42" t="s">
        <v>12344</v>
      </c>
      <c r="E248" s="102" t="s">
        <v>12586</v>
      </c>
      <c r="F248" s="103" t="n">
        <v>43158</v>
      </c>
      <c r="G248" s="103" t="n">
        <v>43158</v>
      </c>
      <c r="H248" s="83" t="n">
        <v>111120504201908</v>
      </c>
    </row>
    <row r="249" customFormat="false" ht="14.25" hidden="false" customHeight="false" outlineLevel="0" collapsed="false">
      <c r="A249" s="102" t="n">
        <v>241</v>
      </c>
      <c r="B249" s="42" t="n">
        <v>921300000</v>
      </c>
      <c r="C249" s="81" t="s">
        <v>12587</v>
      </c>
      <c r="D249" s="42" t="s">
        <v>12334</v>
      </c>
      <c r="E249" s="102" t="s">
        <v>12335</v>
      </c>
      <c r="F249" s="103" t="n">
        <v>43164</v>
      </c>
      <c r="G249" s="103" t="n">
        <v>43164</v>
      </c>
      <c r="H249" s="83" t="n">
        <v>312100000003872</v>
      </c>
    </row>
    <row r="250" customFormat="false" ht="14.25" hidden="false" customHeight="false" outlineLevel="0" collapsed="false">
      <c r="A250" s="102" t="n">
        <v>242</v>
      </c>
      <c r="B250" s="42" t="n">
        <v>923271156</v>
      </c>
      <c r="C250" s="81" t="s">
        <v>12588</v>
      </c>
      <c r="D250" s="42" t="s">
        <v>12566</v>
      </c>
      <c r="E250" s="102" t="s">
        <v>12567</v>
      </c>
      <c r="F250" s="103" t="n">
        <v>43164</v>
      </c>
      <c r="G250" s="103" t="n">
        <v>43164</v>
      </c>
      <c r="H250" s="83" t="n">
        <v>111121700102951</v>
      </c>
    </row>
    <row r="251" customFormat="false" ht="14.25" hidden="false" customHeight="false" outlineLevel="0" collapsed="false">
      <c r="A251" s="102" t="n">
        <v>243</v>
      </c>
      <c r="B251" s="42" t="n">
        <v>120705000</v>
      </c>
      <c r="C251" s="81" t="s">
        <v>12589</v>
      </c>
      <c r="D251" s="42" t="s">
        <v>12344</v>
      </c>
      <c r="E251" s="102" t="s">
        <v>12590</v>
      </c>
      <c r="F251" s="103" t="n">
        <v>43167</v>
      </c>
      <c r="G251" s="103" t="n">
        <v>43167</v>
      </c>
      <c r="H251" s="83" t="n">
        <v>111110500100201</v>
      </c>
    </row>
    <row r="252" customFormat="false" ht="14.25" hidden="false" customHeight="false" outlineLevel="0" collapsed="false">
      <c r="A252" s="102" t="n">
        <v>244</v>
      </c>
      <c r="B252" s="42" t="n">
        <v>923270076</v>
      </c>
      <c r="C252" s="81" t="s">
        <v>12591</v>
      </c>
      <c r="D252" s="42" t="s">
        <v>12344</v>
      </c>
      <c r="E252" s="102" t="s">
        <v>12592</v>
      </c>
      <c r="F252" s="103" t="n">
        <v>43167</v>
      </c>
      <c r="G252" s="103" t="n">
        <v>43167</v>
      </c>
      <c r="H252" s="83" t="n">
        <v>111120504501581</v>
      </c>
    </row>
    <row r="253" customFormat="false" ht="14.25" hidden="false" customHeight="false" outlineLevel="0" collapsed="false">
      <c r="A253" s="102" t="n">
        <v>245</v>
      </c>
      <c r="B253" s="42" t="n">
        <v>923272833</v>
      </c>
      <c r="C253" s="81" t="s">
        <v>12593</v>
      </c>
      <c r="D253" s="42" t="s">
        <v>12326</v>
      </c>
      <c r="E253" s="102" t="s">
        <v>12327</v>
      </c>
      <c r="F253" s="103" t="n">
        <v>43174</v>
      </c>
      <c r="G253" s="103" t="n">
        <v>43174</v>
      </c>
      <c r="H253" s="83" t="n">
        <v>322116800004423</v>
      </c>
    </row>
    <row r="254" customFormat="false" ht="14.25" hidden="false" customHeight="false" outlineLevel="0" collapsed="false">
      <c r="A254" s="102" t="n">
        <v>246</v>
      </c>
      <c r="B254" s="42" t="n">
        <v>923272834</v>
      </c>
      <c r="C254" s="81" t="s">
        <v>11532</v>
      </c>
      <c r="D254" s="42" t="s">
        <v>12326</v>
      </c>
      <c r="E254" s="102" t="s">
        <v>12327</v>
      </c>
      <c r="F254" s="103" t="n">
        <v>43174</v>
      </c>
      <c r="G254" s="103" t="n">
        <v>43174</v>
      </c>
      <c r="H254" s="83" t="n">
        <v>221100000004424</v>
      </c>
    </row>
    <row r="255" customFormat="false" ht="14.25" hidden="false" customHeight="false" outlineLevel="0" collapsed="false">
      <c r="A255" s="102" t="n">
        <v>247</v>
      </c>
      <c r="B255" s="42" t="n">
        <v>923272835</v>
      </c>
      <c r="C255" s="81" t="s">
        <v>11534</v>
      </c>
      <c r="D255" s="42" t="s">
        <v>12326</v>
      </c>
      <c r="E255" s="102" t="s">
        <v>12327</v>
      </c>
      <c r="F255" s="103" t="n">
        <v>43174</v>
      </c>
      <c r="G255" s="103" t="n">
        <v>43174</v>
      </c>
      <c r="H255" s="83" t="n">
        <v>221100000004425</v>
      </c>
    </row>
    <row r="256" customFormat="false" ht="14.25" hidden="false" customHeight="false" outlineLevel="0" collapsed="false">
      <c r="A256" s="102" t="n">
        <v>248</v>
      </c>
      <c r="B256" s="42" t="n">
        <v>923272842</v>
      </c>
      <c r="C256" s="81" t="s">
        <v>11546</v>
      </c>
      <c r="D256" s="42" t="s">
        <v>12326</v>
      </c>
      <c r="E256" s="102" t="s">
        <v>12327</v>
      </c>
      <c r="F256" s="103" t="n">
        <v>43182</v>
      </c>
      <c r="G256" s="103" t="n">
        <v>43182</v>
      </c>
      <c r="H256" s="83" t="n">
        <v>322117600004422</v>
      </c>
    </row>
    <row r="257" customFormat="false" ht="14.25" hidden="false" customHeight="false" outlineLevel="0" collapsed="false">
      <c r="A257" s="102" t="n">
        <v>249</v>
      </c>
      <c r="B257" s="42" t="n">
        <v>923269818</v>
      </c>
      <c r="C257" s="81" t="s">
        <v>12594</v>
      </c>
      <c r="D257" s="42" t="s">
        <v>12334</v>
      </c>
      <c r="E257" s="102" t="s">
        <v>12335</v>
      </c>
      <c r="F257" s="103" t="n">
        <v>43193</v>
      </c>
      <c r="G257" s="103" t="n">
        <v>43193</v>
      </c>
      <c r="H257" s="83" t="n">
        <v>332018516200253</v>
      </c>
    </row>
    <row r="258" customFormat="false" ht="14.25" hidden="false" customHeight="false" outlineLevel="0" collapsed="false">
      <c r="A258" s="102" t="n">
        <v>250</v>
      </c>
      <c r="B258" s="42" t="n">
        <v>923272843</v>
      </c>
      <c r="C258" s="81" t="s">
        <v>12595</v>
      </c>
      <c r="D258" s="42" t="s">
        <v>12326</v>
      </c>
      <c r="E258" s="102" t="s">
        <v>12327</v>
      </c>
      <c r="F258" s="103" t="n">
        <v>43195</v>
      </c>
      <c r="G258" s="103" t="n">
        <v>43195</v>
      </c>
      <c r="H258" s="83" t="n">
        <v>322017600004448</v>
      </c>
    </row>
    <row r="259" customFormat="false" ht="28.5" hidden="false" customHeight="false" outlineLevel="0" collapsed="false">
      <c r="A259" s="102" t="n">
        <v>251</v>
      </c>
      <c r="B259" s="42" t="n">
        <v>923272844</v>
      </c>
      <c r="C259" s="81" t="s">
        <v>12596</v>
      </c>
      <c r="D259" s="42" t="s">
        <v>12326</v>
      </c>
      <c r="E259" s="102" t="s">
        <v>12327</v>
      </c>
      <c r="F259" s="103" t="n">
        <v>43199</v>
      </c>
      <c r="G259" s="103" t="n">
        <v>43199</v>
      </c>
      <c r="H259" s="83" t="n">
        <v>111126877004445</v>
      </c>
    </row>
    <row r="260" customFormat="false" ht="14.25" hidden="false" customHeight="false" outlineLevel="0" collapsed="false">
      <c r="A260" s="102" t="n">
        <v>252</v>
      </c>
      <c r="B260" s="42" t="n">
        <v>923272492</v>
      </c>
      <c r="C260" s="81" t="s">
        <v>12584</v>
      </c>
      <c r="D260" s="42" t="s">
        <v>12566</v>
      </c>
      <c r="E260" s="102" t="s">
        <v>12567</v>
      </c>
      <c r="F260" s="103" t="n">
        <v>43199</v>
      </c>
      <c r="G260" s="103" t="n">
        <v>43199</v>
      </c>
      <c r="H260" s="83" t="n">
        <v>111120512001822</v>
      </c>
    </row>
    <row r="261" customFormat="false" ht="14.25" hidden="false" customHeight="false" outlineLevel="0" collapsed="false">
      <c r="A261" s="102" t="n">
        <v>253</v>
      </c>
      <c r="B261" s="42" t="n">
        <v>130263000</v>
      </c>
      <c r="C261" s="81" t="s">
        <v>12597</v>
      </c>
      <c r="D261" s="42" t="s">
        <v>12329</v>
      </c>
      <c r="E261" s="102" t="s">
        <v>12347</v>
      </c>
      <c r="F261" s="103" t="n">
        <v>43202</v>
      </c>
      <c r="G261" s="103" t="n">
        <v>43202</v>
      </c>
      <c r="H261" s="83" t="n">
        <v>111116300102291</v>
      </c>
    </row>
    <row r="262" customFormat="false" ht="14.25" hidden="false" customHeight="false" outlineLevel="0" collapsed="false">
      <c r="A262" s="102" t="n">
        <v>254</v>
      </c>
      <c r="B262" s="42" t="n">
        <v>923271523</v>
      </c>
      <c r="C262" s="81" t="s">
        <v>12598</v>
      </c>
      <c r="D262" s="42" t="s">
        <v>12334</v>
      </c>
      <c r="E262" s="102" t="s">
        <v>12335</v>
      </c>
      <c r="F262" s="103" t="n">
        <v>43208</v>
      </c>
      <c r="G262" s="103" t="n">
        <v>43208</v>
      </c>
      <c r="H262" s="83" t="n">
        <v>332017000100129</v>
      </c>
    </row>
    <row r="263" customFormat="false" ht="28.5" hidden="false" customHeight="false" outlineLevel="0" collapsed="false">
      <c r="A263" s="102" t="n">
        <v>255</v>
      </c>
      <c r="B263" s="42" t="s">
        <v>12599</v>
      </c>
      <c r="C263" s="81" t="s">
        <v>12600</v>
      </c>
      <c r="D263" s="42" t="s">
        <v>12344</v>
      </c>
      <c r="E263" s="102" t="s">
        <v>12601</v>
      </c>
      <c r="F263" s="103" t="n">
        <v>43208</v>
      </c>
      <c r="G263" s="103" t="n">
        <v>43208</v>
      </c>
      <c r="H263" s="83" t="n">
        <v>332010500100020</v>
      </c>
    </row>
    <row r="264" customFormat="false" ht="14.25" hidden="false" customHeight="false" outlineLevel="0" collapsed="false">
      <c r="A264" s="102" t="n">
        <v>256</v>
      </c>
      <c r="B264" s="42" t="s">
        <v>12602</v>
      </c>
      <c r="C264" s="81" t="s">
        <v>12603</v>
      </c>
      <c r="D264" s="42" t="s">
        <v>12329</v>
      </c>
      <c r="E264" s="102" t="s">
        <v>12347</v>
      </c>
      <c r="F264" s="103" t="n">
        <v>43210</v>
      </c>
      <c r="G264" s="103" t="n">
        <v>43210</v>
      </c>
      <c r="H264" s="83" t="n">
        <v>111119900001540</v>
      </c>
    </row>
    <row r="265" customFormat="false" ht="14.25" hidden="false" customHeight="false" outlineLevel="0" collapsed="false">
      <c r="A265" s="102" t="n">
        <v>257</v>
      </c>
      <c r="B265" s="42" t="s">
        <v>12604</v>
      </c>
      <c r="C265" s="81" t="s">
        <v>11561</v>
      </c>
      <c r="D265" s="42" t="s">
        <v>12326</v>
      </c>
      <c r="E265" s="102" t="s">
        <v>12327</v>
      </c>
      <c r="F265" s="103" t="n">
        <v>43214</v>
      </c>
      <c r="G265" s="103" t="n">
        <v>43214</v>
      </c>
      <c r="H265" s="83" t="n">
        <v>332010500104446</v>
      </c>
    </row>
    <row r="266" customFormat="false" ht="14.25" hidden="false" customHeight="false" outlineLevel="0" collapsed="false">
      <c r="A266" s="102" t="n">
        <v>258</v>
      </c>
      <c r="B266" s="42" t="n">
        <v>923272847</v>
      </c>
      <c r="C266" s="81" t="s">
        <v>12605</v>
      </c>
      <c r="D266" s="42" t="s">
        <v>12326</v>
      </c>
      <c r="E266" s="102" t="s">
        <v>12327</v>
      </c>
      <c r="F266" s="103" t="n">
        <v>43214</v>
      </c>
      <c r="G266" s="103" t="n">
        <v>43214</v>
      </c>
      <c r="H266" s="83" t="n">
        <v>332114113204447</v>
      </c>
    </row>
    <row r="267" customFormat="false" ht="28.5" hidden="false" customHeight="false" outlineLevel="0" collapsed="false">
      <c r="A267" s="102" t="n">
        <v>259</v>
      </c>
      <c r="B267" s="42" t="n">
        <v>923272667</v>
      </c>
      <c r="C267" s="81" t="s">
        <v>12606</v>
      </c>
      <c r="D267" s="42" t="s">
        <v>12334</v>
      </c>
      <c r="E267" s="102" t="s">
        <v>12335</v>
      </c>
      <c r="F267" s="103" t="n">
        <v>43222</v>
      </c>
      <c r="G267" s="103" t="n">
        <v>43222</v>
      </c>
      <c r="H267" s="83" t="n">
        <v>111120843603995</v>
      </c>
    </row>
    <row r="268" customFormat="false" ht="28.5" hidden="false" customHeight="false" outlineLevel="0" collapsed="false">
      <c r="A268" s="102" t="n">
        <v>260</v>
      </c>
      <c r="B268" s="42" t="n">
        <v>923272851</v>
      </c>
      <c r="C268" s="81" t="s">
        <v>12607</v>
      </c>
      <c r="D268" s="42" t="s">
        <v>12326</v>
      </c>
      <c r="E268" s="102" t="s">
        <v>12327</v>
      </c>
      <c r="F268" s="103" t="n">
        <v>43229</v>
      </c>
      <c r="G268" s="103" t="n">
        <v>43229</v>
      </c>
      <c r="H268" s="83" t="n">
        <v>332117331904451</v>
      </c>
    </row>
    <row r="269" customFormat="false" ht="14.25" hidden="false" customHeight="false" outlineLevel="0" collapsed="false">
      <c r="A269" s="102" t="n">
        <v>261</v>
      </c>
      <c r="B269" s="42" t="n">
        <v>923272000</v>
      </c>
      <c r="C269" s="81" t="s">
        <v>12608</v>
      </c>
      <c r="D269" s="42" t="s">
        <v>12344</v>
      </c>
      <c r="E269" s="102" t="s">
        <v>12609</v>
      </c>
      <c r="F269" s="103" t="n">
        <v>43236</v>
      </c>
      <c r="G269" s="103" t="n">
        <v>43236</v>
      </c>
      <c r="H269" s="83" t="n">
        <v>111100000003254</v>
      </c>
    </row>
    <row r="270" customFormat="false" ht="14.25" hidden="false" customHeight="false" outlineLevel="0" collapsed="false">
      <c r="A270" s="102" t="n">
        <v>262</v>
      </c>
      <c r="B270" s="42" t="n">
        <v>262868679</v>
      </c>
      <c r="C270" s="81" t="s">
        <v>12610</v>
      </c>
      <c r="D270" s="42" t="s">
        <v>12329</v>
      </c>
      <c r="E270" s="102" t="s">
        <v>12347</v>
      </c>
      <c r="F270" s="103" t="n">
        <v>43237</v>
      </c>
      <c r="G270" s="103" t="n">
        <v>43237</v>
      </c>
      <c r="H270" s="83" t="n">
        <v>111126867901464</v>
      </c>
    </row>
    <row r="271" customFormat="false" ht="14.25" hidden="false" customHeight="false" outlineLevel="0" collapsed="false">
      <c r="A271" s="102" t="n">
        <v>263</v>
      </c>
      <c r="B271" s="42" t="n">
        <v>923270867</v>
      </c>
      <c r="C271" s="81" t="s">
        <v>12611</v>
      </c>
      <c r="D271" s="42" t="s">
        <v>12329</v>
      </c>
      <c r="E271" s="102" t="s">
        <v>12612</v>
      </c>
      <c r="F271" s="103" t="n">
        <v>43242</v>
      </c>
      <c r="G271" s="103" t="n">
        <v>43242</v>
      </c>
      <c r="H271" s="83" t="n">
        <v>111110565601954</v>
      </c>
    </row>
    <row r="272" customFormat="false" ht="14.25" hidden="false" customHeight="false" outlineLevel="0" collapsed="false">
      <c r="A272" s="102" t="n">
        <v>264</v>
      </c>
      <c r="B272" s="42" t="s">
        <v>12613</v>
      </c>
      <c r="C272" s="81" t="s">
        <v>12614</v>
      </c>
      <c r="D272" s="42" t="s">
        <v>12344</v>
      </c>
      <c r="E272" s="102" t="s">
        <v>12615</v>
      </c>
      <c r="F272" s="103" t="n">
        <v>43242</v>
      </c>
      <c r="G272" s="103" t="n">
        <v>43242</v>
      </c>
      <c r="H272" s="83" t="n">
        <v>111128500101462</v>
      </c>
    </row>
    <row r="273" customFormat="false" ht="14.25" hidden="false" customHeight="false" outlineLevel="0" collapsed="false">
      <c r="A273" s="102" t="n">
        <v>265</v>
      </c>
      <c r="B273" s="42" t="n">
        <v>923272390</v>
      </c>
      <c r="C273" s="81" t="s">
        <v>12616</v>
      </c>
      <c r="D273" s="42" t="s">
        <v>12334</v>
      </c>
      <c r="E273" s="102" t="s">
        <v>12335</v>
      </c>
      <c r="F273" s="103" t="n">
        <v>43243</v>
      </c>
      <c r="G273" s="103" t="n">
        <v>43243</v>
      </c>
      <c r="H273" s="83" t="n">
        <v>111121969802346</v>
      </c>
    </row>
    <row r="274" customFormat="false" ht="28.5" hidden="false" customHeight="false" outlineLevel="0" collapsed="false">
      <c r="A274" s="102" t="n">
        <v>266</v>
      </c>
      <c r="B274" s="42" t="n">
        <v>923272855</v>
      </c>
      <c r="C274" s="81" t="s">
        <v>12617</v>
      </c>
      <c r="D274" s="42" t="s">
        <v>12326</v>
      </c>
      <c r="E274" s="102" t="s">
        <v>12327</v>
      </c>
      <c r="F274" s="103" t="n">
        <v>43252</v>
      </c>
      <c r="G274" s="103" t="n">
        <v>43252</v>
      </c>
      <c r="H274" s="83" t="n">
        <v>311100000004455</v>
      </c>
    </row>
    <row r="275" customFormat="false" ht="14.25" hidden="false" customHeight="false" outlineLevel="0" collapsed="false">
      <c r="A275" s="102" t="n">
        <v>267</v>
      </c>
      <c r="B275" s="42" t="s">
        <v>12618</v>
      </c>
      <c r="C275" s="81" t="s">
        <v>12619</v>
      </c>
      <c r="D275" s="42" t="s">
        <v>12329</v>
      </c>
      <c r="E275" s="102" t="s">
        <v>12347</v>
      </c>
      <c r="F275" s="103" t="n">
        <v>43258</v>
      </c>
      <c r="G275" s="103" t="n">
        <v>43258</v>
      </c>
      <c r="H275" s="83" t="n">
        <v>332117640002675</v>
      </c>
    </row>
    <row r="276" customFormat="false" ht="28.5" hidden="false" customHeight="false" outlineLevel="0" collapsed="false">
      <c r="A276" s="102" t="n">
        <v>268</v>
      </c>
      <c r="B276" s="42" t="s">
        <v>12620</v>
      </c>
      <c r="C276" s="81" t="s">
        <v>12621</v>
      </c>
      <c r="D276" s="42" t="s">
        <v>12326</v>
      </c>
      <c r="E276" s="102" t="s">
        <v>12327</v>
      </c>
      <c r="F276" s="103" t="n">
        <v>43270</v>
      </c>
      <c r="G276" s="103" t="n">
        <v>43270</v>
      </c>
      <c r="H276" s="83" t="n">
        <v>311100000004456</v>
      </c>
    </row>
    <row r="277" customFormat="false" ht="14.25" hidden="false" customHeight="false" outlineLevel="0" collapsed="false">
      <c r="A277" s="102" t="n">
        <v>269</v>
      </c>
      <c r="B277" s="42" t="n">
        <v>923269160</v>
      </c>
      <c r="C277" s="81" t="s">
        <v>12622</v>
      </c>
      <c r="D277" s="42" t="s">
        <v>12329</v>
      </c>
      <c r="E277" s="102" t="s">
        <v>12347</v>
      </c>
      <c r="F277" s="103" t="n">
        <v>43271</v>
      </c>
      <c r="G277" s="103" t="n">
        <v>43271</v>
      </c>
      <c r="H277" s="83" t="n">
        <v>111120526602054</v>
      </c>
    </row>
    <row r="278" customFormat="false" ht="14.25" hidden="false" customHeight="false" outlineLevel="0" collapsed="false">
      <c r="A278" s="102" t="n">
        <v>270</v>
      </c>
      <c r="B278" s="42" t="n">
        <v>230105615</v>
      </c>
      <c r="C278" s="81" t="s">
        <v>12623</v>
      </c>
      <c r="D278" s="42" t="s">
        <v>12344</v>
      </c>
      <c r="E278" s="102" t="s">
        <v>12624</v>
      </c>
      <c r="F278" s="103" t="n">
        <v>43276</v>
      </c>
      <c r="G278" s="103" t="n">
        <v>43276</v>
      </c>
      <c r="H278" s="83" t="n">
        <v>111120561501577</v>
      </c>
    </row>
    <row r="279" customFormat="false" ht="28.5" hidden="false" customHeight="false" outlineLevel="0" collapsed="false">
      <c r="A279" s="102" t="n">
        <v>271</v>
      </c>
      <c r="B279" s="42" t="n">
        <v>37000000</v>
      </c>
      <c r="C279" s="81" t="s">
        <v>12625</v>
      </c>
      <c r="D279" s="42" t="s">
        <v>12344</v>
      </c>
      <c r="E279" s="102" t="s">
        <v>12626</v>
      </c>
      <c r="F279" s="103" t="n">
        <v>43276</v>
      </c>
      <c r="G279" s="103" t="n">
        <v>43276</v>
      </c>
      <c r="H279" s="83" t="n">
        <v>312100000000504</v>
      </c>
    </row>
    <row r="280" customFormat="false" ht="14.25" hidden="false" customHeight="false" outlineLevel="0" collapsed="false">
      <c r="A280" s="102" t="n">
        <v>272</v>
      </c>
      <c r="B280" s="42" t="n">
        <v>923272858</v>
      </c>
      <c r="C280" s="81" t="s">
        <v>12627</v>
      </c>
      <c r="D280" s="42" t="s">
        <v>12326</v>
      </c>
      <c r="E280" s="102" t="s">
        <v>12327</v>
      </c>
      <c r="F280" s="103" t="n">
        <v>43278</v>
      </c>
      <c r="G280" s="103" t="n">
        <v>43278</v>
      </c>
      <c r="H280" s="83" t="n">
        <v>312100000004454</v>
      </c>
    </row>
    <row r="281" customFormat="false" ht="14.25" hidden="false" customHeight="false" outlineLevel="0" collapsed="false">
      <c r="A281" s="102" t="n">
        <v>273</v>
      </c>
      <c r="B281" s="42" t="n">
        <v>230225175</v>
      </c>
      <c r="C281" s="81" t="s">
        <v>12628</v>
      </c>
      <c r="D281" s="42" t="s">
        <v>12334</v>
      </c>
      <c r="E281" s="102" t="s">
        <v>12335</v>
      </c>
      <c r="F281" s="103" t="n">
        <v>43287</v>
      </c>
      <c r="G281" s="103" t="n">
        <v>43287</v>
      </c>
      <c r="H281" s="83" t="n">
        <v>111122517501943</v>
      </c>
    </row>
    <row r="282" customFormat="false" ht="14.25" hidden="false" customHeight="false" outlineLevel="0" collapsed="false">
      <c r="A282" s="102" t="n">
        <v>274</v>
      </c>
      <c r="B282" s="42" t="n">
        <v>923272859</v>
      </c>
      <c r="C282" s="81" t="s">
        <v>12629</v>
      </c>
      <c r="D282" s="42" t="s">
        <v>12326</v>
      </c>
      <c r="E282" s="102" t="s">
        <v>12327</v>
      </c>
      <c r="F282" s="103" t="n">
        <v>43293</v>
      </c>
      <c r="G282" s="103" t="n">
        <v>43293</v>
      </c>
      <c r="H282" s="83" t="n">
        <v>111125225804459</v>
      </c>
    </row>
    <row r="283" customFormat="false" ht="28.5" hidden="false" customHeight="false" outlineLevel="0" collapsed="false">
      <c r="A283" s="102" t="n">
        <v>275</v>
      </c>
      <c r="B283" s="42" t="n">
        <v>923272860</v>
      </c>
      <c r="C283" s="81" t="s">
        <v>12630</v>
      </c>
      <c r="D283" s="42" t="s">
        <v>12326</v>
      </c>
      <c r="E283" s="102" t="s">
        <v>12327</v>
      </c>
      <c r="F283" s="103" t="n">
        <v>43293</v>
      </c>
      <c r="G283" s="103" t="n">
        <v>43293</v>
      </c>
      <c r="H283" s="83" t="n">
        <v>33211198240460</v>
      </c>
    </row>
    <row r="284" customFormat="false" ht="28.5" hidden="false" customHeight="false" outlineLevel="0" collapsed="false">
      <c r="A284" s="102" t="n">
        <v>276</v>
      </c>
      <c r="B284" s="42" t="n">
        <v>923272861</v>
      </c>
      <c r="C284" s="81" t="s">
        <v>12631</v>
      </c>
      <c r="D284" s="42" t="s">
        <v>12326</v>
      </c>
      <c r="E284" s="102" t="s">
        <v>12327</v>
      </c>
      <c r="F284" s="103" t="n">
        <v>43293</v>
      </c>
      <c r="G284" s="103" t="n">
        <v>43293</v>
      </c>
      <c r="H284" s="83" t="n">
        <v>111125242704461</v>
      </c>
    </row>
    <row r="285" customFormat="false" ht="14.25" hidden="false" customHeight="false" outlineLevel="0" collapsed="false">
      <c r="A285" s="102" t="n">
        <v>277</v>
      </c>
      <c r="B285" s="42" t="n">
        <v>923272863</v>
      </c>
      <c r="C285" s="81" t="s">
        <v>11600</v>
      </c>
      <c r="D285" s="42" t="s">
        <v>12326</v>
      </c>
      <c r="E285" s="102" t="s">
        <v>12327</v>
      </c>
      <c r="F285" s="103" t="n">
        <v>43293</v>
      </c>
      <c r="G285" s="103" t="n">
        <v>43293</v>
      </c>
      <c r="H285" s="83" t="n">
        <v>332112530704462</v>
      </c>
    </row>
    <row r="286" customFormat="false" ht="14.25" hidden="false" customHeight="false" outlineLevel="0" collapsed="false">
      <c r="A286" s="102" t="n">
        <v>278</v>
      </c>
      <c r="B286" s="42" t="s">
        <v>12632</v>
      </c>
      <c r="C286" s="81" t="s">
        <v>11610</v>
      </c>
      <c r="D286" s="42" t="s">
        <v>12326</v>
      </c>
      <c r="E286" s="102" t="s">
        <v>12327</v>
      </c>
      <c r="F286" s="103" t="n">
        <v>43293</v>
      </c>
      <c r="G286" s="103" t="n">
        <v>43293</v>
      </c>
      <c r="H286" s="83" t="n">
        <v>332111700104463</v>
      </c>
    </row>
    <row r="287" customFormat="false" ht="14.25" hidden="false" customHeight="false" outlineLevel="0" collapsed="false">
      <c r="A287" s="102" t="n">
        <v>279</v>
      </c>
      <c r="B287" s="42" t="n">
        <v>923271212</v>
      </c>
      <c r="C287" s="81" t="s">
        <v>12633</v>
      </c>
      <c r="D287" s="42" t="s">
        <v>12329</v>
      </c>
      <c r="E287" s="102" t="s">
        <v>12347</v>
      </c>
      <c r="F287" s="103" t="n">
        <v>43306</v>
      </c>
      <c r="G287" s="103" t="n">
        <v>43306</v>
      </c>
      <c r="H287" s="83" t="n">
        <v>111120575601909</v>
      </c>
    </row>
    <row r="288" customFormat="false" ht="14.25" hidden="false" customHeight="false" outlineLevel="0" collapsed="false">
      <c r="A288" s="102" t="n">
        <v>280</v>
      </c>
      <c r="B288" s="42" t="n">
        <v>923272868</v>
      </c>
      <c r="C288" s="81" t="s">
        <v>12634</v>
      </c>
      <c r="D288" s="42" t="s">
        <v>12326</v>
      </c>
      <c r="E288" s="102" t="s">
        <v>12327</v>
      </c>
      <c r="F288" s="103" t="n">
        <v>43306</v>
      </c>
      <c r="G288" s="103" t="n">
        <v>43306</v>
      </c>
      <c r="H288" s="83" t="n">
        <v>111120548304458</v>
      </c>
    </row>
    <row r="289" customFormat="false" ht="28.5" hidden="false" customHeight="false" outlineLevel="0" collapsed="false">
      <c r="A289" s="102" t="n">
        <v>281</v>
      </c>
      <c r="B289" s="42" t="n">
        <v>220141518</v>
      </c>
      <c r="C289" s="81" t="s">
        <v>12635</v>
      </c>
      <c r="D289" s="42" t="s">
        <v>12344</v>
      </c>
      <c r="E289" s="102" t="s">
        <v>12636</v>
      </c>
      <c r="F289" s="103" t="n">
        <v>43306</v>
      </c>
      <c r="G289" s="103" t="n">
        <v>43306</v>
      </c>
      <c r="H289" s="83" t="n">
        <v>111114151803649</v>
      </c>
    </row>
    <row r="290" customFormat="false" ht="14.25" hidden="false" customHeight="false" outlineLevel="0" collapsed="false">
      <c r="A290" s="102" t="n">
        <v>282</v>
      </c>
      <c r="B290" s="42" t="n">
        <v>220168324</v>
      </c>
      <c r="C290" s="81" t="s">
        <v>12637</v>
      </c>
      <c r="D290" s="42" t="s">
        <v>12344</v>
      </c>
      <c r="E290" s="102" t="s">
        <v>12638</v>
      </c>
      <c r="F290" s="103" t="n">
        <v>43312</v>
      </c>
      <c r="G290" s="103" t="n">
        <v>43312</v>
      </c>
      <c r="H290" s="83" t="n">
        <v>111126832403653</v>
      </c>
    </row>
    <row r="291" customFormat="false" ht="28.5" hidden="false" customHeight="false" outlineLevel="0" collapsed="false">
      <c r="A291" s="102" t="n">
        <v>283</v>
      </c>
      <c r="B291" s="42" t="s">
        <v>12639</v>
      </c>
      <c r="C291" s="81" t="s">
        <v>12640</v>
      </c>
      <c r="D291" s="42" t="s">
        <v>12329</v>
      </c>
      <c r="E291" s="102" t="s">
        <v>12347</v>
      </c>
      <c r="F291" s="103" t="n">
        <v>43313</v>
      </c>
      <c r="G291" s="103" t="n">
        <v>43313</v>
      </c>
      <c r="H291" s="83" t="n">
        <v>332110800103199</v>
      </c>
    </row>
    <row r="292" customFormat="false" ht="14.25" hidden="false" customHeight="false" outlineLevel="0" collapsed="false">
      <c r="A292" s="102" t="n">
        <v>284</v>
      </c>
      <c r="B292" s="42" t="n">
        <v>260505615</v>
      </c>
      <c r="C292" s="81" t="s">
        <v>12641</v>
      </c>
      <c r="D292" s="42" t="s">
        <v>12329</v>
      </c>
      <c r="E292" s="102" t="s">
        <v>12347</v>
      </c>
      <c r="F292" s="103" t="n">
        <v>43314</v>
      </c>
      <c r="G292" s="103" t="n">
        <v>43314</v>
      </c>
      <c r="H292" s="83" t="n">
        <v>111120561501195</v>
      </c>
    </row>
    <row r="293" customFormat="false" ht="14.25" hidden="false" customHeight="false" outlineLevel="0" collapsed="false">
      <c r="A293" s="102" t="n">
        <v>285</v>
      </c>
      <c r="B293" s="42" t="s">
        <v>12642</v>
      </c>
      <c r="C293" s="81" t="s">
        <v>12643</v>
      </c>
      <c r="D293" s="42" t="s">
        <v>12329</v>
      </c>
      <c r="E293" s="102" t="s">
        <v>12347</v>
      </c>
      <c r="F293" s="103" t="n">
        <v>43315</v>
      </c>
      <c r="G293" s="103" t="n">
        <v>43315</v>
      </c>
      <c r="H293" s="83" t="n">
        <v>111100000003125</v>
      </c>
    </row>
    <row r="294" customFormat="false" ht="14.25" hidden="false" customHeight="false" outlineLevel="0" collapsed="false">
      <c r="A294" s="102" t="n">
        <v>286</v>
      </c>
      <c r="B294" s="42" t="n">
        <v>923270930</v>
      </c>
      <c r="C294" s="81" t="s">
        <v>12644</v>
      </c>
      <c r="D294" s="42" t="s">
        <v>12329</v>
      </c>
      <c r="E294" s="102" t="s">
        <v>12347</v>
      </c>
      <c r="F294" s="103" t="n">
        <v>43315</v>
      </c>
      <c r="G294" s="103" t="n">
        <v>43315</v>
      </c>
      <c r="H294" s="83" t="n">
        <v>111110500103135</v>
      </c>
    </row>
    <row r="295" customFormat="false" ht="14.25" hidden="false" customHeight="false" outlineLevel="0" collapsed="false">
      <c r="A295" s="102" t="n">
        <v>287</v>
      </c>
      <c r="B295" s="42" t="n">
        <v>130905000</v>
      </c>
      <c r="C295" s="81" t="s">
        <v>12645</v>
      </c>
      <c r="D295" s="42" t="s">
        <v>12329</v>
      </c>
      <c r="E295" s="102" t="s">
        <v>12347</v>
      </c>
      <c r="F295" s="103" t="n">
        <v>43315</v>
      </c>
      <c r="G295" s="103" t="n">
        <v>43315</v>
      </c>
      <c r="H295" s="83" t="n">
        <v>111110583702347</v>
      </c>
    </row>
    <row r="296" customFormat="false" ht="14.25" hidden="false" customHeight="false" outlineLevel="0" collapsed="false">
      <c r="A296" s="102" t="n">
        <v>288</v>
      </c>
      <c r="B296" s="42" t="n">
        <v>923272869</v>
      </c>
      <c r="C296" s="81" t="s">
        <v>12646</v>
      </c>
      <c r="D296" s="42" t="s">
        <v>12326</v>
      </c>
      <c r="E296" s="102" t="s">
        <v>12327</v>
      </c>
      <c r="F296" s="103" t="n">
        <v>43320</v>
      </c>
      <c r="G296" s="103" t="n">
        <v>43320</v>
      </c>
      <c r="H296" s="83" t="n">
        <v>312100000004482</v>
      </c>
    </row>
    <row r="297" customFormat="false" ht="14.25" hidden="false" customHeight="false" outlineLevel="0" collapsed="false">
      <c r="A297" s="102" t="n">
        <v>289</v>
      </c>
      <c r="B297" s="42" t="n">
        <v>923272831</v>
      </c>
      <c r="C297" s="81" t="s">
        <v>12646</v>
      </c>
      <c r="D297" s="42" t="s">
        <v>12329</v>
      </c>
      <c r="E297" s="102" t="s">
        <v>12347</v>
      </c>
      <c r="F297" s="103" t="n">
        <v>43339</v>
      </c>
      <c r="G297" s="103" t="n">
        <v>43339</v>
      </c>
      <c r="H297" s="83" t="n">
        <v>312100000004482</v>
      </c>
    </row>
    <row r="298" customFormat="false" ht="14.25" hidden="false" customHeight="false" outlineLevel="0" collapsed="false">
      <c r="A298" s="102" t="n">
        <v>290</v>
      </c>
      <c r="B298" s="42" t="n">
        <v>923272560</v>
      </c>
      <c r="C298" s="81" t="s">
        <v>12647</v>
      </c>
      <c r="D298" s="42" t="s">
        <v>12329</v>
      </c>
      <c r="E298" s="102" t="s">
        <v>12347</v>
      </c>
      <c r="F298" s="103" t="n">
        <v>43342</v>
      </c>
      <c r="G298" s="103" t="n">
        <v>43342</v>
      </c>
      <c r="H298" s="83" t="n">
        <v>111126313003834</v>
      </c>
    </row>
    <row r="299" customFormat="false" ht="14.25" hidden="false" customHeight="false" outlineLevel="0" collapsed="false">
      <c r="A299" s="102" t="n">
        <v>291</v>
      </c>
      <c r="B299" s="42" t="n">
        <v>240154001</v>
      </c>
      <c r="C299" s="81" t="s">
        <v>12648</v>
      </c>
      <c r="D299" s="42" t="s">
        <v>12334</v>
      </c>
      <c r="E299" s="102" t="s">
        <v>12335</v>
      </c>
      <c r="F299" s="103" t="n">
        <v>43343</v>
      </c>
      <c r="G299" s="103" t="n">
        <v>43343</v>
      </c>
      <c r="H299" s="83" t="n">
        <v>332115400102981</v>
      </c>
    </row>
    <row r="300" customFormat="false" ht="14.25" hidden="false" customHeight="false" outlineLevel="0" collapsed="false">
      <c r="A300" s="102" t="n">
        <v>293</v>
      </c>
      <c r="B300" s="42" t="n">
        <v>923272871</v>
      </c>
      <c r="C300" s="81" t="s">
        <v>11622</v>
      </c>
      <c r="D300" s="42" t="s">
        <v>12326</v>
      </c>
      <c r="E300" s="102" t="s">
        <v>12327</v>
      </c>
      <c r="F300" s="103" t="n">
        <v>43346</v>
      </c>
      <c r="G300" s="103" t="n">
        <v>43346</v>
      </c>
      <c r="H300" s="83" t="n">
        <v>111122586704510</v>
      </c>
    </row>
    <row r="301" customFormat="false" ht="28.5" hidden="false" customHeight="false" outlineLevel="0" collapsed="false">
      <c r="A301" s="102" t="n">
        <v>294</v>
      </c>
      <c r="B301" s="42" t="n">
        <v>923272872</v>
      </c>
      <c r="C301" s="81" t="s">
        <v>12649</v>
      </c>
      <c r="D301" s="42" t="s">
        <v>12326</v>
      </c>
      <c r="E301" s="102" t="s">
        <v>12327</v>
      </c>
      <c r="F301" s="103" t="n">
        <v>43347</v>
      </c>
      <c r="G301" s="103" t="n">
        <v>43347</v>
      </c>
      <c r="H301" s="83" t="n">
        <v>332117020404509</v>
      </c>
    </row>
    <row r="302" customFormat="false" ht="14.25" hidden="false" customHeight="false" outlineLevel="0" collapsed="false">
      <c r="A302" s="102" t="n">
        <v>295</v>
      </c>
      <c r="B302" s="42" t="s">
        <v>12650</v>
      </c>
      <c r="C302" s="81" t="s">
        <v>12651</v>
      </c>
      <c r="D302" s="42" t="s">
        <v>12329</v>
      </c>
      <c r="E302" s="102" t="s">
        <v>12347</v>
      </c>
      <c r="F302" s="103" t="n">
        <v>43353</v>
      </c>
      <c r="G302" s="103" t="n">
        <v>43353</v>
      </c>
      <c r="H302" s="83" t="n">
        <v>254121100103112</v>
      </c>
    </row>
    <row r="303" customFormat="false" ht="14.25" hidden="false" customHeight="false" outlineLevel="0" collapsed="false">
      <c r="A303" s="102" t="n">
        <v>296</v>
      </c>
      <c r="B303" s="42" t="n">
        <v>923272874</v>
      </c>
      <c r="C303" s="81" t="s">
        <v>11628</v>
      </c>
      <c r="D303" s="42" t="s">
        <v>12326</v>
      </c>
      <c r="E303" s="102" t="s">
        <v>12327</v>
      </c>
      <c r="F303" s="103" t="n">
        <v>43353</v>
      </c>
      <c r="G303" s="103" t="n">
        <v>43353</v>
      </c>
      <c r="H303" s="83" t="n">
        <v>332011700104508</v>
      </c>
    </row>
    <row r="304" customFormat="false" ht="14.25" hidden="false" customHeight="false" outlineLevel="0" collapsed="false">
      <c r="A304" s="102" t="n">
        <v>292</v>
      </c>
      <c r="B304" s="42" t="n">
        <v>923272468</v>
      </c>
      <c r="C304" s="81" t="s">
        <v>12652</v>
      </c>
      <c r="D304" s="42" t="s">
        <v>12329</v>
      </c>
      <c r="E304" s="102" t="s">
        <v>12347</v>
      </c>
      <c r="F304" s="103" t="n">
        <v>43354</v>
      </c>
      <c r="G304" s="103" t="n">
        <v>43344</v>
      </c>
      <c r="H304" s="83" t="n">
        <v>111122552401550</v>
      </c>
    </row>
    <row r="305" customFormat="false" ht="28.5" hidden="false" customHeight="false" outlineLevel="0" collapsed="false">
      <c r="A305" s="102" t="n">
        <v>297</v>
      </c>
      <c r="B305" s="42" t="n">
        <v>923272431</v>
      </c>
      <c r="C305" s="81" t="s">
        <v>12653</v>
      </c>
      <c r="D305" s="42" t="s">
        <v>12654</v>
      </c>
      <c r="E305" s="102" t="s">
        <v>12655</v>
      </c>
      <c r="F305" s="103" t="n">
        <v>43364</v>
      </c>
      <c r="G305" s="103" t="n">
        <v>43364</v>
      </c>
      <c r="H305" s="83" t="n">
        <v>111126300103552</v>
      </c>
    </row>
    <row r="306" customFormat="false" ht="28.5" hidden="false" customHeight="false" outlineLevel="0" collapsed="false">
      <c r="A306" s="102" t="n">
        <v>298</v>
      </c>
      <c r="B306" s="42" t="n">
        <v>923272832</v>
      </c>
      <c r="C306" s="81" t="s">
        <v>12656</v>
      </c>
      <c r="D306" s="42" t="s">
        <v>12334</v>
      </c>
      <c r="E306" s="102" t="s">
        <v>12335</v>
      </c>
      <c r="F306" s="103" t="n">
        <v>43364</v>
      </c>
      <c r="G306" s="103" t="n">
        <v>43364</v>
      </c>
      <c r="H306" s="83" t="n">
        <v>111112700004344</v>
      </c>
    </row>
    <row r="307" customFormat="false" ht="14.25" hidden="false" customHeight="false" outlineLevel="0" collapsed="false">
      <c r="A307" s="102" t="n">
        <v>299</v>
      </c>
      <c r="B307" s="42" t="n">
        <v>220254518</v>
      </c>
      <c r="C307" s="81" t="s">
        <v>12657</v>
      </c>
      <c r="D307" s="42" t="s">
        <v>12329</v>
      </c>
      <c r="E307" s="102" t="s">
        <v>12347</v>
      </c>
      <c r="F307" s="103" t="n">
        <v>43370</v>
      </c>
      <c r="G307" s="103" t="n">
        <v>43370</v>
      </c>
      <c r="H307" s="83" t="n">
        <v>332115451802842</v>
      </c>
    </row>
    <row r="308" customFormat="false" ht="28.5" hidden="false" customHeight="false" outlineLevel="0" collapsed="false">
      <c r="A308" s="102" t="n">
        <v>300</v>
      </c>
      <c r="B308" s="42" t="n">
        <v>220154261</v>
      </c>
      <c r="C308" s="81" t="s">
        <v>12658</v>
      </c>
      <c r="D308" s="42" t="s">
        <v>12329</v>
      </c>
      <c r="E308" s="102" t="s">
        <v>12347</v>
      </c>
      <c r="F308" s="103" t="n">
        <v>43371</v>
      </c>
      <c r="G308" s="103" t="n">
        <v>43371</v>
      </c>
      <c r="H308" s="83" t="n">
        <v>332115426102552</v>
      </c>
    </row>
    <row r="309" customFormat="false" ht="14.25" hidden="false" customHeight="false" outlineLevel="0" collapsed="false">
      <c r="A309" s="102" t="n">
        <v>301</v>
      </c>
      <c r="B309" s="42" t="n">
        <v>828600000</v>
      </c>
      <c r="C309" s="81" t="s">
        <v>12659</v>
      </c>
      <c r="D309" s="42" t="s">
        <v>12329</v>
      </c>
      <c r="E309" s="102" t="s">
        <v>12347</v>
      </c>
      <c r="F309" s="103" t="n">
        <v>43375</v>
      </c>
      <c r="G309" s="103" t="n">
        <v>43375</v>
      </c>
      <c r="H309" s="83" t="n">
        <v>311100000002322</v>
      </c>
    </row>
    <row r="310" customFormat="false" ht="14.25" hidden="false" customHeight="false" outlineLevel="0" collapsed="false">
      <c r="A310" s="102" t="n">
        <v>302</v>
      </c>
      <c r="B310" s="42" t="n">
        <v>923272878</v>
      </c>
      <c r="C310" s="81" t="s">
        <v>12660</v>
      </c>
      <c r="D310" s="42" t="s">
        <v>12326</v>
      </c>
      <c r="E310" s="102" t="s">
        <v>12327</v>
      </c>
      <c r="F310" s="103" t="n">
        <v>43399</v>
      </c>
      <c r="G310" s="103" t="n">
        <v>43399</v>
      </c>
      <c r="H310" s="83" t="n">
        <v>111121738004515</v>
      </c>
    </row>
    <row r="311" customFormat="false" ht="28.5" hidden="false" customHeight="false" outlineLevel="0" collapsed="false">
      <c r="A311" s="102" t="n">
        <v>303</v>
      </c>
      <c r="B311" s="42" t="n">
        <v>923272854</v>
      </c>
      <c r="C311" s="81" t="s">
        <v>12661</v>
      </c>
      <c r="D311" s="42" t="s">
        <v>12326</v>
      </c>
      <c r="E311" s="102" t="s">
        <v>12327</v>
      </c>
      <c r="F311" s="103" t="n">
        <v>43399</v>
      </c>
      <c r="G311" s="103" t="n">
        <v>43399</v>
      </c>
      <c r="H311" s="83" t="n">
        <v>111121945004516</v>
      </c>
    </row>
    <row r="312" customFormat="false" ht="14.25" hidden="false" customHeight="false" outlineLevel="0" collapsed="false">
      <c r="A312" s="102" t="n">
        <v>304</v>
      </c>
      <c r="B312" s="42" t="n">
        <v>923272846</v>
      </c>
      <c r="C312" s="81" t="s">
        <v>11555</v>
      </c>
      <c r="D312" s="42" t="s">
        <v>12326</v>
      </c>
      <c r="E312" s="102" t="s">
        <v>12327</v>
      </c>
      <c r="F312" s="103" t="n">
        <v>43399</v>
      </c>
      <c r="G312" s="103" t="n">
        <v>43399</v>
      </c>
      <c r="H312" s="83" t="n">
        <v>111125283504517</v>
      </c>
    </row>
    <row r="313" customFormat="false" ht="28.5" hidden="false" customHeight="false" outlineLevel="0" collapsed="false">
      <c r="A313" s="102" t="n">
        <v>305</v>
      </c>
      <c r="B313" s="42" t="n">
        <v>923271638</v>
      </c>
      <c r="C313" s="81" t="s">
        <v>12662</v>
      </c>
      <c r="D313" s="42" t="s">
        <v>12329</v>
      </c>
      <c r="E313" s="102" t="s">
        <v>12347</v>
      </c>
      <c r="F313" s="103" t="n">
        <v>43405</v>
      </c>
      <c r="G313" s="103" t="n">
        <v>43405</v>
      </c>
      <c r="H313" s="83" t="n">
        <v>332017326800247</v>
      </c>
    </row>
    <row r="314" customFormat="false" ht="28.5" hidden="false" customHeight="false" outlineLevel="0" collapsed="false">
      <c r="A314" s="102" t="n">
        <v>306</v>
      </c>
      <c r="B314" s="42" t="s">
        <v>12663</v>
      </c>
      <c r="C314" s="81" t="s">
        <v>12664</v>
      </c>
      <c r="D314" s="42" t="s">
        <v>12329</v>
      </c>
      <c r="E314" s="102" t="s">
        <v>12347</v>
      </c>
      <c r="F314" s="103" t="n">
        <v>43412</v>
      </c>
      <c r="G314" s="103" t="n">
        <v>43412</v>
      </c>
      <c r="H314" s="83" t="n">
        <v>332115011002540</v>
      </c>
    </row>
    <row r="315" customFormat="false" ht="14.25" hidden="false" customHeight="false" outlineLevel="0" collapsed="false">
      <c r="A315" s="102" t="n">
        <v>307</v>
      </c>
      <c r="B315" s="42" t="n">
        <v>923272880</v>
      </c>
      <c r="C315" s="81" t="s">
        <v>11643</v>
      </c>
      <c r="D315" s="42" t="s">
        <v>12326</v>
      </c>
      <c r="E315" s="102" t="s">
        <v>12327</v>
      </c>
      <c r="F315" s="103" t="n">
        <v>43413</v>
      </c>
      <c r="G315" s="103" t="n">
        <v>43413</v>
      </c>
      <c r="H315" s="83" t="n">
        <v>111122552404520</v>
      </c>
    </row>
    <row r="316" customFormat="false" ht="28.5" hidden="false" customHeight="false" outlineLevel="0" collapsed="false">
      <c r="A316" s="102" t="n">
        <v>308</v>
      </c>
      <c r="B316" s="42" t="s">
        <v>12665</v>
      </c>
      <c r="C316" s="81" t="s">
        <v>12666</v>
      </c>
      <c r="D316" s="42" t="s">
        <v>12326</v>
      </c>
      <c r="E316" s="102" t="s">
        <v>12327</v>
      </c>
      <c r="F316" s="103" t="n">
        <v>43413</v>
      </c>
      <c r="G316" s="103" t="n">
        <v>43413</v>
      </c>
      <c r="H316" s="83" t="n">
        <v>322114700104521</v>
      </c>
    </row>
    <row r="317" customFormat="false" ht="14.25" hidden="false" customHeight="false" outlineLevel="0" collapsed="false">
      <c r="A317" s="102" t="n">
        <v>309</v>
      </c>
      <c r="B317" s="42" t="n">
        <v>923271972</v>
      </c>
      <c r="C317" s="81" t="s">
        <v>12667</v>
      </c>
      <c r="D317" s="42" t="s">
        <v>12334</v>
      </c>
      <c r="E317" s="102" t="s">
        <v>12335</v>
      </c>
      <c r="F317" s="103" t="n">
        <v>43417</v>
      </c>
      <c r="G317" s="103" t="n">
        <v>43417</v>
      </c>
      <c r="H317" s="83" t="n">
        <v>332016868200245</v>
      </c>
    </row>
    <row r="318" customFormat="false" ht="14.25" hidden="false" customHeight="false" outlineLevel="0" collapsed="false">
      <c r="A318" s="102" t="n">
        <v>310</v>
      </c>
      <c r="B318" s="42" t="s">
        <v>12668</v>
      </c>
      <c r="C318" s="81" t="s">
        <v>11661</v>
      </c>
      <c r="D318" s="42" t="s">
        <v>12326</v>
      </c>
      <c r="E318" s="102" t="s">
        <v>12327</v>
      </c>
      <c r="F318" s="103" t="n">
        <v>43419</v>
      </c>
      <c r="G318" s="103" t="n">
        <v>43419</v>
      </c>
      <c r="H318" s="83" t="n">
        <v>111120537604522</v>
      </c>
    </row>
    <row r="319" customFormat="false" ht="28.5" hidden="false" customHeight="false" outlineLevel="0" collapsed="false">
      <c r="A319" s="102" t="n">
        <v>311</v>
      </c>
      <c r="B319" s="42" t="s">
        <v>12669</v>
      </c>
      <c r="C319" s="81" t="s">
        <v>12670</v>
      </c>
      <c r="D319" s="42" t="s">
        <v>12326</v>
      </c>
      <c r="E319" s="102" t="s">
        <v>12327</v>
      </c>
      <c r="F319" s="103" t="n">
        <v>43435</v>
      </c>
      <c r="G319" s="103" t="n">
        <v>43435</v>
      </c>
      <c r="H319" s="83" t="n">
        <v>111115400004528</v>
      </c>
    </row>
    <row r="320" customFormat="false" ht="14.25" hidden="false" customHeight="false" outlineLevel="0" collapsed="false">
      <c r="A320" s="102" t="n">
        <v>312</v>
      </c>
      <c r="B320" s="42" t="n">
        <v>923272888</v>
      </c>
      <c r="C320" s="81" t="s">
        <v>11655</v>
      </c>
      <c r="D320" s="42" t="s">
        <v>12326</v>
      </c>
      <c r="E320" s="102" t="s">
        <v>12327</v>
      </c>
      <c r="F320" s="103" t="n">
        <v>43481</v>
      </c>
      <c r="G320" s="103" t="n">
        <v>43481</v>
      </c>
      <c r="H320" s="83" t="n">
        <v>111100000004531</v>
      </c>
    </row>
    <row r="321" customFormat="false" ht="28.5" hidden="false" customHeight="false" outlineLevel="0" collapsed="false">
      <c r="A321" s="102" t="n">
        <v>313</v>
      </c>
      <c r="B321" s="42" t="n">
        <v>923272891</v>
      </c>
      <c r="C321" s="81" t="s">
        <v>11658</v>
      </c>
      <c r="D321" s="42" t="s">
        <v>12326</v>
      </c>
      <c r="E321" s="102" t="s">
        <v>12327</v>
      </c>
      <c r="F321" s="103" t="n">
        <v>43488</v>
      </c>
      <c r="G321" s="103" t="n">
        <v>43488</v>
      </c>
      <c r="H321" s="83" t="n">
        <v>322114700004532</v>
      </c>
    </row>
    <row r="322" customFormat="false" ht="28.5" hidden="false" customHeight="false" outlineLevel="0" collapsed="false">
      <c r="A322" s="102" t="n">
        <v>314</v>
      </c>
      <c r="B322" s="42" t="n">
        <v>923272600</v>
      </c>
      <c r="C322" s="81" t="s">
        <v>11085</v>
      </c>
      <c r="D322" s="42" t="s">
        <v>12326</v>
      </c>
      <c r="E322" s="102" t="s">
        <v>12327</v>
      </c>
      <c r="F322" s="103" t="n">
        <v>43488</v>
      </c>
      <c r="G322" s="103" t="n">
        <v>43488</v>
      </c>
      <c r="H322" s="83" t="n">
        <v>111121367003886</v>
      </c>
    </row>
    <row r="323" customFormat="false" ht="28.5" hidden="false" customHeight="false" outlineLevel="0" collapsed="false">
      <c r="A323" s="102" t="n">
        <v>315</v>
      </c>
      <c r="B323" s="42" t="n">
        <v>923272886</v>
      </c>
      <c r="C323" s="81" t="s">
        <v>12671</v>
      </c>
      <c r="D323" s="42" t="s">
        <v>12326</v>
      </c>
      <c r="E323" s="102" t="s">
        <v>12327</v>
      </c>
      <c r="F323" s="103" t="n">
        <v>43490</v>
      </c>
      <c r="G323" s="103" t="n">
        <v>43490</v>
      </c>
      <c r="H323" s="83" t="n">
        <v>332117022104530</v>
      </c>
    </row>
    <row r="324" customFormat="false" ht="14.25" hidden="false" customHeight="false" outlineLevel="0" collapsed="false">
      <c r="A324" s="102" t="n">
        <v>316</v>
      </c>
      <c r="B324" s="42" t="n">
        <v>923272887</v>
      </c>
      <c r="C324" s="81" t="s">
        <v>11652</v>
      </c>
      <c r="D324" s="42" t="s">
        <v>12326</v>
      </c>
      <c r="E324" s="102" t="s">
        <v>12327</v>
      </c>
      <c r="F324" s="103" t="n">
        <v>43490</v>
      </c>
      <c r="G324" s="103" t="n">
        <v>43490</v>
      </c>
      <c r="H324" s="83" t="n">
        <v>111124179904533</v>
      </c>
    </row>
    <row r="325" customFormat="false" ht="14.25" hidden="false" customHeight="false" outlineLevel="0" collapsed="false">
      <c r="A325" s="102" t="n">
        <v>317</v>
      </c>
      <c r="B325" s="42" t="s">
        <v>12672</v>
      </c>
      <c r="C325" s="81" t="s">
        <v>12673</v>
      </c>
      <c r="D325" s="42" t="s">
        <v>12329</v>
      </c>
      <c r="E325" s="102" t="s">
        <v>12347</v>
      </c>
      <c r="F325" s="103" t="n">
        <v>43490</v>
      </c>
      <c r="G325" s="103" t="n">
        <v>43490</v>
      </c>
      <c r="H325" s="83" t="n">
        <v>111127300100979</v>
      </c>
    </row>
    <row r="326" customFormat="false" ht="14.25" hidden="false" customHeight="false" outlineLevel="0" collapsed="false">
      <c r="A326" s="102" t="n">
        <v>318</v>
      </c>
      <c r="B326" s="42" t="s">
        <v>12674</v>
      </c>
      <c r="C326" s="81" t="s">
        <v>12675</v>
      </c>
      <c r="D326" s="42" t="s">
        <v>12329</v>
      </c>
      <c r="E326" s="102" t="s">
        <v>12347</v>
      </c>
      <c r="F326" s="103" t="n">
        <v>43490</v>
      </c>
      <c r="G326" s="103" t="n">
        <v>43490</v>
      </c>
      <c r="H326" s="83" t="n">
        <v>111120503401878</v>
      </c>
    </row>
    <row r="327" customFormat="false" ht="14.25" hidden="false" customHeight="false" outlineLevel="0" collapsed="false">
      <c r="A327" s="102" t="n">
        <v>319</v>
      </c>
      <c r="B327" s="42" t="n">
        <v>223911001</v>
      </c>
      <c r="C327" s="81" t="s">
        <v>12676</v>
      </c>
      <c r="D327" s="42" t="s">
        <v>12329</v>
      </c>
      <c r="E327" s="102" t="s">
        <v>12347</v>
      </c>
      <c r="F327" s="103" t="n">
        <v>43500</v>
      </c>
      <c r="G327" s="103" t="n">
        <v>43500</v>
      </c>
      <c r="H327" s="83" t="n">
        <v>332111100102268</v>
      </c>
    </row>
    <row r="328" customFormat="false" ht="14.25" hidden="false" customHeight="false" outlineLevel="0" collapsed="false">
      <c r="A328" s="102" t="n">
        <v>320</v>
      </c>
      <c r="B328" s="42" t="n">
        <v>923272893</v>
      </c>
      <c r="C328" s="81" t="s">
        <v>12677</v>
      </c>
      <c r="D328" s="42" t="s">
        <v>12326</v>
      </c>
      <c r="E328" s="102" t="s">
        <v>12327</v>
      </c>
      <c r="F328" s="103" t="n">
        <v>43516</v>
      </c>
      <c r="G328" s="103" t="n">
        <v>43516</v>
      </c>
      <c r="H328" s="83" t="n">
        <v>111119400004544</v>
      </c>
    </row>
    <row r="329" customFormat="false" ht="14.25" hidden="false" customHeight="false" outlineLevel="0" collapsed="false">
      <c r="A329" s="102" t="n">
        <v>321</v>
      </c>
      <c r="B329" s="42" t="n">
        <v>923270344</v>
      </c>
      <c r="C329" s="81" t="s">
        <v>12678</v>
      </c>
      <c r="D329" s="42" t="s">
        <v>12329</v>
      </c>
      <c r="E329" s="102" t="s">
        <v>12347</v>
      </c>
      <c r="F329" s="103" t="n">
        <v>43524</v>
      </c>
      <c r="G329" s="103" t="n">
        <v>43524</v>
      </c>
      <c r="H329" s="83" t="n">
        <v>312100000003133</v>
      </c>
    </row>
    <row r="330" customFormat="false" ht="28.5" hidden="false" customHeight="false" outlineLevel="0" collapsed="false">
      <c r="A330" s="102" t="n">
        <v>322</v>
      </c>
      <c r="B330" s="42" t="n">
        <v>923272894</v>
      </c>
      <c r="C330" s="81" t="s">
        <v>12679</v>
      </c>
      <c r="D330" s="42" t="s">
        <v>12326</v>
      </c>
      <c r="E330" s="102" t="s">
        <v>12327</v>
      </c>
      <c r="F330" s="103" t="n">
        <v>43528</v>
      </c>
      <c r="G330" s="103" t="n">
        <v>43528</v>
      </c>
      <c r="H330" s="83" t="n">
        <v>322010500004549</v>
      </c>
    </row>
    <row r="331" customFormat="false" ht="14.25" hidden="false" customHeight="false" outlineLevel="0" collapsed="false">
      <c r="A331" s="102" t="n">
        <v>323</v>
      </c>
      <c r="B331" s="42" t="n">
        <v>923272680</v>
      </c>
      <c r="C331" s="81" t="s">
        <v>12680</v>
      </c>
      <c r="D331" s="42" t="s">
        <v>12329</v>
      </c>
      <c r="E331" s="102" t="s">
        <v>12347</v>
      </c>
      <c r="F331" s="103" t="n">
        <v>43529</v>
      </c>
      <c r="G331" s="103" t="n">
        <v>43529</v>
      </c>
      <c r="H331" s="83" t="n">
        <v>111100000004028</v>
      </c>
    </row>
    <row r="332" customFormat="false" ht="14.25" hidden="false" customHeight="false" outlineLevel="0" collapsed="false">
      <c r="A332" s="102" t="n">
        <v>324</v>
      </c>
      <c r="B332" s="42" t="n">
        <v>230119845</v>
      </c>
      <c r="C332" s="81" t="s">
        <v>12681</v>
      </c>
      <c r="D332" s="42" t="s">
        <v>12329</v>
      </c>
      <c r="E332" s="102" t="s">
        <v>12347</v>
      </c>
      <c r="F332" s="103" t="n">
        <v>43531</v>
      </c>
      <c r="G332" s="103" t="n">
        <v>43531</v>
      </c>
      <c r="H332" s="83" t="n">
        <v>111121984501644</v>
      </c>
    </row>
    <row r="333" customFormat="false" ht="14.25" hidden="false" customHeight="false" outlineLevel="0" collapsed="false">
      <c r="A333" s="102" t="n">
        <v>325</v>
      </c>
      <c r="B333" s="42" t="n">
        <v>14400000</v>
      </c>
      <c r="C333" s="81" t="s">
        <v>12682</v>
      </c>
      <c r="D333" s="42" t="s">
        <v>12329</v>
      </c>
      <c r="E333" s="102" t="s">
        <v>12347</v>
      </c>
      <c r="F333" s="103" t="n">
        <v>43539</v>
      </c>
      <c r="G333" s="103" t="n">
        <v>43539</v>
      </c>
      <c r="H333" s="83" t="n">
        <v>312100000000458</v>
      </c>
    </row>
    <row r="334" customFormat="false" ht="14.25" hidden="false" customHeight="false" outlineLevel="0" collapsed="false">
      <c r="A334" s="102" t="n">
        <v>326</v>
      </c>
      <c r="B334" s="42" t="n">
        <v>923272895</v>
      </c>
      <c r="C334" s="81" t="s">
        <v>11675</v>
      </c>
      <c r="D334" s="42" t="s">
        <v>12326</v>
      </c>
      <c r="E334" s="102" t="s">
        <v>12327</v>
      </c>
      <c r="F334" s="103" t="n">
        <v>43539</v>
      </c>
      <c r="G334" s="103" t="n">
        <v>43539</v>
      </c>
      <c r="H334" s="83" t="n">
        <v>111111100004548</v>
      </c>
    </row>
    <row r="335" customFormat="false" ht="28.5" hidden="false" customHeight="false" outlineLevel="0" collapsed="false">
      <c r="A335" s="102" t="n">
        <v>327</v>
      </c>
      <c r="B335" s="42" t="n">
        <v>220123580</v>
      </c>
      <c r="C335" s="81" t="s">
        <v>12683</v>
      </c>
      <c r="D335" s="42" t="s">
        <v>12344</v>
      </c>
      <c r="E335" s="102" t="s">
        <v>12684</v>
      </c>
      <c r="F335" s="103" t="n">
        <v>43550</v>
      </c>
      <c r="G335" s="103" t="n">
        <v>43550</v>
      </c>
      <c r="H335" s="83" t="n">
        <v>111122358000654</v>
      </c>
    </row>
    <row r="336" customFormat="false" ht="14.25" hidden="false" customHeight="false" outlineLevel="0" collapsed="false">
      <c r="A336" s="102" t="n">
        <v>328</v>
      </c>
      <c r="B336" s="42" t="n">
        <v>923272897</v>
      </c>
      <c r="C336" s="81" t="s">
        <v>12685</v>
      </c>
      <c r="D336" s="42" t="s">
        <v>12326</v>
      </c>
      <c r="E336" s="102" t="s">
        <v>12327</v>
      </c>
      <c r="F336" s="103" t="n">
        <v>43553</v>
      </c>
      <c r="G336" s="103" t="n">
        <v>43553</v>
      </c>
      <c r="H336" s="83" t="n">
        <v>111121583504547</v>
      </c>
    </row>
    <row r="337" customFormat="false" ht="14.25" hidden="false" customHeight="false" outlineLevel="0" collapsed="false">
      <c r="A337" s="102" t="n">
        <v>329</v>
      </c>
      <c r="B337" s="42" t="n">
        <v>923271220</v>
      </c>
      <c r="C337" s="81" t="s">
        <v>12686</v>
      </c>
      <c r="D337" s="42" t="s">
        <v>12334</v>
      </c>
      <c r="E337" s="102" t="s">
        <v>12335</v>
      </c>
      <c r="F337" s="103" t="n">
        <v>43556</v>
      </c>
      <c r="G337" s="103" t="n">
        <v>43556</v>
      </c>
      <c r="H337" s="83" t="n">
        <v>111127022100697</v>
      </c>
    </row>
    <row r="338" customFormat="false" ht="14.25" hidden="false" customHeight="false" outlineLevel="0" collapsed="false">
      <c r="A338" s="102" t="n">
        <v>330</v>
      </c>
      <c r="B338" s="42" t="n">
        <v>230318001</v>
      </c>
      <c r="C338" s="81" t="s">
        <v>12687</v>
      </c>
      <c r="D338" s="42" t="s">
        <v>12688</v>
      </c>
      <c r="E338" s="102" t="s">
        <v>12689</v>
      </c>
      <c r="F338" s="103" t="n">
        <v>43556</v>
      </c>
      <c r="G338" s="103" t="n">
        <v>43556</v>
      </c>
      <c r="H338" s="83" t="n">
        <v>332111800100344</v>
      </c>
    </row>
    <row r="339" customFormat="false" ht="14.25" hidden="false" customHeight="false" outlineLevel="0" collapsed="false">
      <c r="A339" s="102" t="n">
        <v>331</v>
      </c>
      <c r="B339" s="42" t="n">
        <v>923271519</v>
      </c>
      <c r="C339" s="81" t="s">
        <v>12690</v>
      </c>
      <c r="D339" s="42" t="s">
        <v>12344</v>
      </c>
      <c r="E339" s="102" t="s">
        <v>12691</v>
      </c>
      <c r="F339" s="103" t="n">
        <v>43563</v>
      </c>
      <c r="G339" s="103" t="n">
        <v>43563</v>
      </c>
      <c r="H339" s="83" t="n">
        <v>111100000003184</v>
      </c>
    </row>
    <row r="340" customFormat="false" ht="14.25" hidden="false" customHeight="false" outlineLevel="0" collapsed="false">
      <c r="A340" s="102" t="n">
        <v>332</v>
      </c>
      <c r="B340" s="42" t="n">
        <v>923272899</v>
      </c>
      <c r="C340" s="81" t="s">
        <v>12692</v>
      </c>
      <c r="D340" s="42" t="s">
        <v>12326</v>
      </c>
      <c r="E340" s="102" t="s">
        <v>12327</v>
      </c>
      <c r="F340" s="103" t="n">
        <v>43566</v>
      </c>
      <c r="G340" s="103" t="n">
        <v>43566</v>
      </c>
      <c r="H340" s="83" t="n">
        <v>111126868204562</v>
      </c>
    </row>
    <row r="341" customFormat="false" ht="14.25" hidden="false" customHeight="false" outlineLevel="0" collapsed="false">
      <c r="A341" s="102" t="n">
        <v>333</v>
      </c>
      <c r="B341" s="42" t="n">
        <v>230173449</v>
      </c>
      <c r="C341" s="81" t="s">
        <v>12693</v>
      </c>
      <c r="D341" s="42" t="s">
        <v>12329</v>
      </c>
      <c r="E341" s="102" t="s">
        <v>12347</v>
      </c>
      <c r="F341" s="103" t="n">
        <v>43569</v>
      </c>
      <c r="G341" s="103" t="n">
        <v>43569</v>
      </c>
      <c r="H341" s="83" t="n">
        <v>111127344901944</v>
      </c>
    </row>
    <row r="342" customFormat="false" ht="28.5" hidden="false" customHeight="false" outlineLevel="0" collapsed="false">
      <c r="A342" s="102" t="n">
        <v>334</v>
      </c>
      <c r="B342" s="42" t="n">
        <v>923272901</v>
      </c>
      <c r="C342" s="81" t="s">
        <v>11684</v>
      </c>
      <c r="D342" s="42" t="s">
        <v>12326</v>
      </c>
      <c r="E342" s="102" t="s">
        <v>12327</v>
      </c>
      <c r="F342" s="103" t="n">
        <v>43581</v>
      </c>
      <c r="G342" s="103" t="n">
        <v>43581</v>
      </c>
      <c r="H342" s="83" t="n">
        <v>332112300104563</v>
      </c>
    </row>
    <row r="343" customFormat="false" ht="14.25" hidden="false" customHeight="false" outlineLevel="0" collapsed="false">
      <c r="A343" s="102" t="n">
        <v>335</v>
      </c>
      <c r="B343" s="42" t="n">
        <v>923272902</v>
      </c>
      <c r="C343" s="81" t="s">
        <v>12694</v>
      </c>
      <c r="D343" s="42" t="s">
        <v>12326</v>
      </c>
      <c r="E343" s="102" t="s">
        <v>12327</v>
      </c>
      <c r="F343" s="103" t="n">
        <v>43581</v>
      </c>
      <c r="G343" s="103" t="n">
        <v>43581</v>
      </c>
      <c r="H343" s="83" t="s">
        <v>12695</v>
      </c>
    </row>
    <row r="344" customFormat="false" ht="14.25" hidden="false" customHeight="false" outlineLevel="0" collapsed="false">
      <c r="A344" s="102" t="n">
        <v>336</v>
      </c>
      <c r="B344" s="42" t="n">
        <v>923272903</v>
      </c>
      <c r="C344" s="81" t="s">
        <v>12696</v>
      </c>
      <c r="D344" s="42" t="s">
        <v>12326</v>
      </c>
      <c r="E344" s="102" t="s">
        <v>12327</v>
      </c>
      <c r="F344" s="103" t="n">
        <v>43587</v>
      </c>
      <c r="G344" s="103" t="n">
        <v>43587</v>
      </c>
      <c r="H344" s="83" t="s">
        <v>12695</v>
      </c>
    </row>
    <row r="345" customFormat="false" ht="14.25" hidden="false" customHeight="false" outlineLevel="0" collapsed="false">
      <c r="A345" s="102" t="n">
        <v>337</v>
      </c>
      <c r="B345" s="42" t="n">
        <v>923272465</v>
      </c>
      <c r="C345" s="81" t="s">
        <v>12697</v>
      </c>
      <c r="D345" s="42" t="s">
        <v>12688</v>
      </c>
      <c r="E345" s="102" t="s">
        <v>12689</v>
      </c>
      <c r="F345" s="103" t="n">
        <v>43606</v>
      </c>
      <c r="G345" s="103" t="n">
        <v>43606</v>
      </c>
      <c r="H345" s="83" t="n">
        <v>111121957301688</v>
      </c>
    </row>
    <row r="346" customFormat="false" ht="28.5" hidden="false" customHeight="false" outlineLevel="0" collapsed="false">
      <c r="A346" s="102" t="n">
        <v>338</v>
      </c>
      <c r="B346" s="42" t="n">
        <v>923272905</v>
      </c>
      <c r="C346" s="81" t="s">
        <v>11693</v>
      </c>
      <c r="D346" s="42" t="s">
        <v>12326</v>
      </c>
      <c r="E346" s="102" t="s">
        <v>12327</v>
      </c>
      <c r="F346" s="103" t="n">
        <v>43608</v>
      </c>
      <c r="G346" s="103" t="n">
        <v>43608</v>
      </c>
      <c r="H346" s="83" t="n">
        <v>322112700004567</v>
      </c>
    </row>
    <row r="347" customFormat="false" ht="14.25" hidden="false" customHeight="false" outlineLevel="0" collapsed="false">
      <c r="A347" s="102" t="n">
        <v>339</v>
      </c>
      <c r="B347" s="42" t="n">
        <v>923272904</v>
      </c>
      <c r="C347" s="81" t="s">
        <v>12698</v>
      </c>
      <c r="D347" s="42" t="s">
        <v>12326</v>
      </c>
      <c r="E347" s="102" t="s">
        <v>12327</v>
      </c>
      <c r="F347" s="103" t="n">
        <v>43608</v>
      </c>
      <c r="G347" s="103" t="n">
        <v>43608</v>
      </c>
      <c r="H347" s="83" t="n">
        <v>331112346604568</v>
      </c>
    </row>
    <row r="348" customFormat="false" ht="14.25" hidden="false" customHeight="false" outlineLevel="0" collapsed="false">
      <c r="A348" s="102" t="n">
        <v>340</v>
      </c>
      <c r="B348" s="42" t="n">
        <v>923272908</v>
      </c>
      <c r="C348" s="81" t="s">
        <v>12699</v>
      </c>
      <c r="D348" s="42" t="s">
        <v>12326</v>
      </c>
      <c r="E348" s="102" t="s">
        <v>12327</v>
      </c>
      <c r="F348" s="103" t="n">
        <v>43609</v>
      </c>
      <c r="G348" s="103" t="n">
        <v>43609</v>
      </c>
      <c r="H348" s="83" t="n">
        <v>111126830704565</v>
      </c>
    </row>
    <row r="349" customFormat="false" ht="14.25" hidden="false" customHeight="false" outlineLevel="0" collapsed="false">
      <c r="A349" s="102" t="n">
        <v>341</v>
      </c>
      <c r="B349" s="42" t="n">
        <v>923272907</v>
      </c>
      <c r="C349" s="81" t="s">
        <v>11690</v>
      </c>
      <c r="D349" s="42" t="s">
        <v>12326</v>
      </c>
      <c r="E349" s="102" t="s">
        <v>12327</v>
      </c>
      <c r="F349" s="103" t="n">
        <v>43609</v>
      </c>
      <c r="G349" s="103" t="n">
        <v>43609</v>
      </c>
      <c r="H349" s="83" t="n">
        <v>111127385404566</v>
      </c>
    </row>
    <row r="350" customFormat="false" ht="14.25" hidden="false" customHeight="false" outlineLevel="0" collapsed="false">
      <c r="A350" s="102" t="n">
        <v>342</v>
      </c>
      <c r="B350" s="42" t="n">
        <v>87500000</v>
      </c>
      <c r="C350" s="81" t="s">
        <v>12700</v>
      </c>
      <c r="D350" s="42" t="s">
        <v>12334</v>
      </c>
      <c r="E350" s="102" t="s">
        <v>12335</v>
      </c>
      <c r="F350" s="103" t="n">
        <v>43622</v>
      </c>
      <c r="G350" s="103" t="n">
        <v>43622</v>
      </c>
      <c r="H350" s="83" t="n">
        <v>111127636401851</v>
      </c>
    </row>
    <row r="351" customFormat="false" ht="28.5" hidden="false" customHeight="false" outlineLevel="0" collapsed="false">
      <c r="A351" s="102" t="n">
        <v>343</v>
      </c>
      <c r="B351" s="42" t="n">
        <v>923272388</v>
      </c>
      <c r="C351" s="81" t="s">
        <v>12701</v>
      </c>
      <c r="D351" s="42" t="s">
        <v>12334</v>
      </c>
      <c r="E351" s="102" t="s">
        <v>12335</v>
      </c>
      <c r="F351" s="103" t="n">
        <v>43622</v>
      </c>
      <c r="G351" s="103" t="n">
        <v>43622</v>
      </c>
      <c r="H351" s="83" t="n">
        <v>111110500000107</v>
      </c>
    </row>
    <row r="352" customFormat="false" ht="14.25" hidden="false" customHeight="false" outlineLevel="0" collapsed="false">
      <c r="A352" s="102" t="n">
        <v>344</v>
      </c>
      <c r="B352" s="42" t="n">
        <v>923270862</v>
      </c>
      <c r="C352" s="81" t="s">
        <v>12702</v>
      </c>
      <c r="D352" s="42" t="s">
        <v>12334</v>
      </c>
      <c r="E352" s="102" t="s">
        <v>12335</v>
      </c>
      <c r="F352" s="103" t="n">
        <v>43622</v>
      </c>
      <c r="G352" s="103" t="n">
        <v>43622</v>
      </c>
      <c r="H352" s="83" t="n">
        <v>111128501002051</v>
      </c>
    </row>
    <row r="353" customFormat="false" ht="14.25" hidden="false" customHeight="false" outlineLevel="0" collapsed="false">
      <c r="A353" s="102" t="n">
        <v>345</v>
      </c>
      <c r="B353" s="42" t="n">
        <v>923272910</v>
      </c>
      <c r="C353" s="81" t="s">
        <v>11702</v>
      </c>
      <c r="D353" s="42" t="s">
        <v>12326</v>
      </c>
      <c r="E353" s="102" t="s">
        <v>12327</v>
      </c>
      <c r="F353" s="103" t="n">
        <v>43627</v>
      </c>
      <c r="G353" s="103" t="n">
        <v>43627</v>
      </c>
      <c r="H353" s="83" t="n">
        <v>321114100004577</v>
      </c>
    </row>
    <row r="354" customFormat="false" ht="14.25" hidden="false" customHeight="false" outlineLevel="0" collapsed="false">
      <c r="A354" s="102" t="n">
        <v>346</v>
      </c>
      <c r="B354" s="42" t="n">
        <v>923272912</v>
      </c>
      <c r="C354" s="81" t="s">
        <v>12703</v>
      </c>
      <c r="D354" s="42" t="s">
        <v>12326</v>
      </c>
      <c r="E354" s="102" t="s">
        <v>12327</v>
      </c>
      <c r="F354" s="103" t="n">
        <v>43628</v>
      </c>
      <c r="G354" s="103" t="n">
        <v>43628</v>
      </c>
      <c r="H354" s="83" t="n">
        <v>111127021504575</v>
      </c>
    </row>
    <row r="355" customFormat="false" ht="14.25" hidden="false" customHeight="false" outlineLevel="0" collapsed="false">
      <c r="A355" s="102" t="n">
        <v>347</v>
      </c>
      <c r="B355" s="42" t="n">
        <v>923272911</v>
      </c>
      <c r="C355" s="81" t="s">
        <v>11708</v>
      </c>
      <c r="D355" s="42" t="s">
        <v>12326</v>
      </c>
      <c r="E355" s="102" t="s">
        <v>12327</v>
      </c>
      <c r="F355" s="103" t="n">
        <v>43628</v>
      </c>
      <c r="G355" s="103" t="n">
        <v>43628</v>
      </c>
      <c r="H355" s="83" t="n">
        <v>332017300104576</v>
      </c>
    </row>
    <row r="356" customFormat="false" ht="14.25" hidden="false" customHeight="false" outlineLevel="0" collapsed="false">
      <c r="A356" s="102" t="n">
        <v>348</v>
      </c>
      <c r="B356" s="42" t="n">
        <v>923272364</v>
      </c>
      <c r="C356" s="81" t="s">
        <v>12704</v>
      </c>
      <c r="D356" s="42" t="s">
        <v>12688</v>
      </c>
      <c r="E356" s="102" t="s">
        <v>12689</v>
      </c>
      <c r="F356" s="103" t="n">
        <v>43629</v>
      </c>
      <c r="G356" s="103" t="n">
        <v>43629</v>
      </c>
      <c r="H356" s="83" t="n">
        <v>111127023301575</v>
      </c>
    </row>
    <row r="357" customFormat="false" ht="14.25" hidden="false" customHeight="false" outlineLevel="0" collapsed="false">
      <c r="A357" s="102" t="n">
        <v>349</v>
      </c>
      <c r="B357" s="42" t="n">
        <v>230741551</v>
      </c>
      <c r="C357" s="81" t="s">
        <v>12705</v>
      </c>
      <c r="D357" s="42" t="s">
        <v>12329</v>
      </c>
      <c r="E357" s="102" t="s">
        <v>12347</v>
      </c>
      <c r="F357" s="103" t="n">
        <v>43633</v>
      </c>
      <c r="G357" s="103" t="n">
        <v>43633</v>
      </c>
      <c r="H357" s="83" t="n">
        <v>111124155100028</v>
      </c>
    </row>
    <row r="358" customFormat="false" ht="14.25" hidden="false" customHeight="false" outlineLevel="0" collapsed="false">
      <c r="A358" s="102" t="n">
        <v>350</v>
      </c>
      <c r="B358" s="42" t="n">
        <v>923272735</v>
      </c>
      <c r="C358" s="81" t="s">
        <v>12706</v>
      </c>
      <c r="D358" s="42" t="s">
        <v>12707</v>
      </c>
      <c r="E358" s="102" t="s">
        <v>12707</v>
      </c>
      <c r="F358" s="103" t="n">
        <v>43642</v>
      </c>
      <c r="G358" s="103" t="n">
        <v>43642</v>
      </c>
      <c r="H358" s="83" t="n">
        <v>111122380704146</v>
      </c>
    </row>
    <row r="359" customFormat="false" ht="28.5" hidden="false" customHeight="false" outlineLevel="0" collapsed="false">
      <c r="A359" s="102" t="n">
        <v>351</v>
      </c>
      <c r="B359" s="42" t="n">
        <v>923272330</v>
      </c>
      <c r="C359" s="81" t="s">
        <v>12708</v>
      </c>
      <c r="D359" s="42" t="s">
        <v>12707</v>
      </c>
      <c r="E359" s="102" t="s">
        <v>12707</v>
      </c>
      <c r="F359" s="103" t="n">
        <v>43642</v>
      </c>
      <c r="G359" s="103" t="n">
        <v>43642</v>
      </c>
      <c r="H359" s="83" t="n">
        <v>111124409001664</v>
      </c>
    </row>
    <row r="360" customFormat="false" ht="14.25" hidden="false" customHeight="false" outlineLevel="0" collapsed="false">
      <c r="A360" s="102" t="n">
        <v>352</v>
      </c>
      <c r="B360" s="42" t="n">
        <v>923272191</v>
      </c>
      <c r="C360" s="81" t="s">
        <v>12709</v>
      </c>
      <c r="D360" s="42" t="s">
        <v>12707</v>
      </c>
      <c r="E360" s="102" t="s">
        <v>12707</v>
      </c>
      <c r="F360" s="103" t="n">
        <v>43642</v>
      </c>
      <c r="G360" s="103" t="n">
        <v>43642</v>
      </c>
      <c r="H360" s="83" t="n">
        <v>111124400102494</v>
      </c>
    </row>
    <row r="361" customFormat="false" ht="14.25" hidden="false" customHeight="false" outlineLevel="0" collapsed="false">
      <c r="A361" s="102" t="n">
        <v>353</v>
      </c>
      <c r="B361" s="42" t="n">
        <v>923269150</v>
      </c>
      <c r="C361" s="81" t="s">
        <v>12710</v>
      </c>
      <c r="D361" s="42" t="s">
        <v>12707</v>
      </c>
      <c r="E361" s="102" t="s">
        <v>12707</v>
      </c>
      <c r="F361" s="103" t="n">
        <v>43642</v>
      </c>
      <c r="G361" s="103" t="n">
        <v>43642</v>
      </c>
      <c r="H361" s="83" t="n">
        <v>111124442001623</v>
      </c>
    </row>
    <row r="362" customFormat="false" ht="14.25" hidden="false" customHeight="false" outlineLevel="0" collapsed="false">
      <c r="A362" s="102" t="n">
        <v>354</v>
      </c>
      <c r="B362" s="42" t="n">
        <v>261423168</v>
      </c>
      <c r="C362" s="81" t="s">
        <v>12711</v>
      </c>
      <c r="D362" s="42" t="s">
        <v>12707</v>
      </c>
      <c r="E362" s="102" t="s">
        <v>12707</v>
      </c>
      <c r="F362" s="103" t="n">
        <v>43642</v>
      </c>
      <c r="G362" s="103" t="n">
        <v>43642</v>
      </c>
      <c r="H362" s="83" t="n">
        <v>111122314800645</v>
      </c>
    </row>
    <row r="363" customFormat="false" ht="14.25" hidden="false" customHeight="false" outlineLevel="0" collapsed="false">
      <c r="A363" s="102" t="n">
        <v>355</v>
      </c>
      <c r="B363" s="42" t="n">
        <v>232113001</v>
      </c>
      <c r="C363" s="81" t="s">
        <v>12712</v>
      </c>
      <c r="D363" s="42" t="s">
        <v>12707</v>
      </c>
      <c r="E363" s="102" t="s">
        <v>12707</v>
      </c>
      <c r="F363" s="103" t="n">
        <v>43642</v>
      </c>
      <c r="G363" s="103" t="n">
        <v>43642</v>
      </c>
      <c r="H363" s="83" t="n">
        <v>111121300102919</v>
      </c>
    </row>
    <row r="364" customFormat="false" ht="14.25" hidden="false" customHeight="false" outlineLevel="0" collapsed="false">
      <c r="A364" s="102" t="n">
        <v>356</v>
      </c>
      <c r="B364" s="42" t="n">
        <v>230113657</v>
      </c>
      <c r="C364" s="81" t="s">
        <v>12713</v>
      </c>
      <c r="D364" s="42" t="s">
        <v>12707</v>
      </c>
      <c r="E364" s="102" t="s">
        <v>12707</v>
      </c>
      <c r="F364" s="103" t="n">
        <v>43642</v>
      </c>
      <c r="G364" s="103" t="n">
        <v>43642</v>
      </c>
      <c r="H364" s="83" t="n">
        <v>111121365702148</v>
      </c>
    </row>
    <row r="365" customFormat="false" ht="14.25" hidden="false" customHeight="false" outlineLevel="0" collapsed="false">
      <c r="A365" s="102" t="n">
        <v>357</v>
      </c>
      <c r="B365" s="42" t="n">
        <v>923272034</v>
      </c>
      <c r="C365" s="81" t="s">
        <v>12714</v>
      </c>
      <c r="D365" s="42" t="s">
        <v>12707</v>
      </c>
      <c r="E365" s="102" t="s">
        <v>12707</v>
      </c>
      <c r="F365" s="103" t="n">
        <v>43642</v>
      </c>
      <c r="G365" s="103" t="n">
        <v>43642</v>
      </c>
      <c r="H365" s="83" t="n">
        <v>111119900001984</v>
      </c>
    </row>
    <row r="366" customFormat="false" ht="14.25" hidden="false" customHeight="false" outlineLevel="0" collapsed="false">
      <c r="A366" s="102" t="n">
        <v>358</v>
      </c>
      <c r="B366" s="42" t="n">
        <v>230127075</v>
      </c>
      <c r="C366" s="81" t="s">
        <v>12715</v>
      </c>
      <c r="D366" s="42" t="s">
        <v>12707</v>
      </c>
      <c r="E366" s="102" t="s">
        <v>12707</v>
      </c>
      <c r="F366" s="103" t="n">
        <v>43642</v>
      </c>
      <c r="G366" s="103" t="n">
        <v>43642</v>
      </c>
      <c r="H366" s="83" t="n">
        <v>111122707501690</v>
      </c>
    </row>
    <row r="367" customFormat="false" ht="14.25" hidden="false" customHeight="false" outlineLevel="0" collapsed="false">
      <c r="A367" s="102" t="n">
        <v>359</v>
      </c>
      <c r="B367" s="42" t="n">
        <v>80500000</v>
      </c>
      <c r="C367" s="81" t="s">
        <v>12716</v>
      </c>
      <c r="D367" s="42" t="s">
        <v>12707</v>
      </c>
      <c r="E367" s="102" t="s">
        <v>12707</v>
      </c>
      <c r="F367" s="103" t="n">
        <v>43642</v>
      </c>
      <c r="G367" s="103" t="n">
        <v>43642</v>
      </c>
      <c r="H367" s="83" t="n">
        <v>111126808102218</v>
      </c>
    </row>
    <row r="368" customFormat="false" ht="14.25" hidden="false" customHeight="false" outlineLevel="0" collapsed="false">
      <c r="A368" s="102" t="n">
        <v>360</v>
      </c>
      <c r="B368" s="42" t="n">
        <v>923272719</v>
      </c>
      <c r="C368" s="81" t="s">
        <v>12717</v>
      </c>
      <c r="D368" s="42" t="s">
        <v>12707</v>
      </c>
      <c r="E368" s="102" t="s">
        <v>12707</v>
      </c>
      <c r="F368" s="103" t="n">
        <v>43642</v>
      </c>
      <c r="G368" s="103" t="n">
        <v>43642</v>
      </c>
      <c r="H368" s="83" t="n">
        <v>111120867504127</v>
      </c>
    </row>
    <row r="369" customFormat="false" ht="14.25" hidden="false" customHeight="false" outlineLevel="0" collapsed="false">
      <c r="A369" s="102" t="n">
        <v>361</v>
      </c>
      <c r="B369" s="42" t="n">
        <v>923272668</v>
      </c>
      <c r="C369" s="81" t="s">
        <v>12718</v>
      </c>
      <c r="D369" s="42" t="s">
        <v>12707</v>
      </c>
      <c r="E369" s="102" t="s">
        <v>12707</v>
      </c>
      <c r="F369" s="103" t="n">
        <v>43642</v>
      </c>
      <c r="G369" s="103" t="n">
        <v>43642</v>
      </c>
      <c r="H369" s="83" t="n">
        <v>111126600103996</v>
      </c>
    </row>
    <row r="370" customFormat="false" ht="14.25" hidden="false" customHeight="false" outlineLevel="0" collapsed="false">
      <c r="A370" s="102" t="n">
        <v>362</v>
      </c>
      <c r="B370" s="42" t="n">
        <v>923272315</v>
      </c>
      <c r="C370" s="81" t="s">
        <v>12719</v>
      </c>
      <c r="D370" s="42" t="s">
        <v>12707</v>
      </c>
      <c r="E370" s="102" t="s">
        <v>12707</v>
      </c>
      <c r="F370" s="103" t="n">
        <v>43642</v>
      </c>
      <c r="G370" s="103" t="n">
        <v>43642</v>
      </c>
      <c r="H370" s="83" t="n">
        <v>111115000002490</v>
      </c>
    </row>
    <row r="371" customFormat="false" ht="14.25" hidden="false" customHeight="false" outlineLevel="0" collapsed="false">
      <c r="A371" s="102" t="n">
        <v>363</v>
      </c>
      <c r="B371" s="42" t="n">
        <v>230608606</v>
      </c>
      <c r="C371" s="81" t="s">
        <v>12720</v>
      </c>
      <c r="D371" s="42" t="s">
        <v>12707</v>
      </c>
      <c r="E371" s="102" t="s">
        <v>12707</v>
      </c>
      <c r="F371" s="103" t="n">
        <v>43642</v>
      </c>
      <c r="G371" s="103" t="n">
        <v>43642</v>
      </c>
      <c r="H371" s="83" t="n">
        <v>111120860602065</v>
      </c>
    </row>
    <row r="372" customFormat="false" ht="14.25" hidden="false" customHeight="false" outlineLevel="0" collapsed="false">
      <c r="A372" s="102" t="n">
        <v>364</v>
      </c>
      <c r="B372" s="42" t="n">
        <v>230318001</v>
      </c>
      <c r="C372" s="81" t="s">
        <v>12721</v>
      </c>
      <c r="D372" s="42" t="s">
        <v>12707</v>
      </c>
      <c r="E372" s="102" t="s">
        <v>12707</v>
      </c>
      <c r="F372" s="103" t="n">
        <v>43642</v>
      </c>
      <c r="G372" s="103" t="n">
        <v>43642</v>
      </c>
      <c r="H372" s="83" t="n">
        <v>332111800100344</v>
      </c>
    </row>
    <row r="373" customFormat="false" ht="14.25" hidden="false" customHeight="false" outlineLevel="0" collapsed="false">
      <c r="A373" s="102" t="n">
        <v>365</v>
      </c>
      <c r="B373" s="42" t="n">
        <v>240173124</v>
      </c>
      <c r="C373" s="81" t="s">
        <v>12722</v>
      </c>
      <c r="D373" s="42" t="s">
        <v>12707</v>
      </c>
      <c r="E373" s="102" t="s">
        <v>12707</v>
      </c>
      <c r="F373" s="103" t="n">
        <v>43642</v>
      </c>
      <c r="G373" s="103" t="n">
        <v>43642</v>
      </c>
      <c r="H373" s="83" t="n">
        <v>111127312402098</v>
      </c>
    </row>
    <row r="374" customFormat="false" ht="14.25" hidden="false" customHeight="false" outlineLevel="0" collapsed="false">
      <c r="A374" s="102" t="n">
        <v>366</v>
      </c>
      <c r="B374" s="42" t="n">
        <v>923271166</v>
      </c>
      <c r="C374" s="81" t="s">
        <v>12723</v>
      </c>
      <c r="D374" s="42" t="s">
        <v>12707</v>
      </c>
      <c r="E374" s="102" t="s">
        <v>12707</v>
      </c>
      <c r="F374" s="103" t="n">
        <v>43642</v>
      </c>
      <c r="G374" s="103" t="n">
        <v>43642</v>
      </c>
      <c r="H374" s="83" t="n">
        <v>111110500001583</v>
      </c>
    </row>
    <row r="375" customFormat="false" ht="28.5" hidden="false" customHeight="false" outlineLevel="0" collapsed="false">
      <c r="A375" s="102" t="n">
        <v>367</v>
      </c>
      <c r="B375" s="42" t="n">
        <v>220868999</v>
      </c>
      <c r="C375" s="81" t="s">
        <v>12724</v>
      </c>
      <c r="D375" s="42" t="s">
        <v>12707</v>
      </c>
      <c r="E375" s="102" t="s">
        <v>12707</v>
      </c>
      <c r="F375" s="103" t="n">
        <v>43642</v>
      </c>
      <c r="G375" s="103" t="n">
        <v>43642</v>
      </c>
      <c r="H375" s="83" t="n">
        <v>332016800100111</v>
      </c>
    </row>
    <row r="376" customFormat="false" ht="28.5" hidden="false" customHeight="false" outlineLevel="0" collapsed="false">
      <c r="A376" s="102" t="n">
        <v>368</v>
      </c>
      <c r="B376" s="42" t="n">
        <v>87100000</v>
      </c>
      <c r="C376" s="81" t="s">
        <v>12725</v>
      </c>
      <c r="D376" s="42" t="s">
        <v>12707</v>
      </c>
      <c r="E376" s="102" t="s">
        <v>12707</v>
      </c>
      <c r="F376" s="103" t="n">
        <v>43642</v>
      </c>
      <c r="G376" s="103" t="n">
        <v>43642</v>
      </c>
      <c r="H376" s="83" t="n">
        <v>332112724502278</v>
      </c>
    </row>
    <row r="377" customFormat="false" ht="28.5" hidden="false" customHeight="false" outlineLevel="0" collapsed="false">
      <c r="A377" s="102" t="n">
        <v>369</v>
      </c>
      <c r="B377" s="42" t="n">
        <v>120673000</v>
      </c>
      <c r="C377" s="81" t="s">
        <v>12726</v>
      </c>
      <c r="D377" s="42" t="s">
        <v>12707</v>
      </c>
      <c r="E377" s="102" t="s">
        <v>12707</v>
      </c>
      <c r="F377" s="103" t="n">
        <v>43642</v>
      </c>
      <c r="G377" s="103" t="n">
        <v>43642</v>
      </c>
      <c r="H377" s="83" t="n">
        <v>322117300002307</v>
      </c>
    </row>
    <row r="378" customFormat="false" ht="28.5" hidden="false" customHeight="false" outlineLevel="0" collapsed="false">
      <c r="A378" s="102" t="n">
        <v>370</v>
      </c>
      <c r="B378" s="42" t="n">
        <v>923272534</v>
      </c>
      <c r="C378" s="81" t="s">
        <v>12727</v>
      </c>
      <c r="D378" s="42" t="s">
        <v>12707</v>
      </c>
      <c r="E378" s="102" t="s">
        <v>12707</v>
      </c>
      <c r="F378" s="103" t="n">
        <v>43642</v>
      </c>
      <c r="G378" s="103" t="n">
        <v>43642</v>
      </c>
      <c r="H378" s="83" t="n">
        <v>332114700103812</v>
      </c>
    </row>
    <row r="379" customFormat="false" ht="14.25" hidden="false" customHeight="false" outlineLevel="0" collapsed="false">
      <c r="A379" s="102" t="n">
        <v>371</v>
      </c>
      <c r="B379" s="42" t="n">
        <v>923272541</v>
      </c>
      <c r="C379" s="81" t="s">
        <v>12728</v>
      </c>
      <c r="D379" s="42" t="s">
        <v>12329</v>
      </c>
      <c r="E379" s="102" t="s">
        <v>12347</v>
      </c>
      <c r="F379" s="103" t="n">
        <v>43648</v>
      </c>
      <c r="G379" s="103" t="n">
        <v>43648</v>
      </c>
      <c r="H379" s="83" t="n">
        <v>312100000003819</v>
      </c>
    </row>
    <row r="380" customFormat="false" ht="14.25" hidden="false" customHeight="false" outlineLevel="0" collapsed="false">
      <c r="A380" s="102" t="n">
        <v>372</v>
      </c>
      <c r="B380" s="42" t="n">
        <v>923272770</v>
      </c>
      <c r="C380" s="81" t="s">
        <v>12729</v>
      </c>
      <c r="D380" s="42" t="s">
        <v>12334</v>
      </c>
      <c r="E380" s="102" t="s">
        <v>12335</v>
      </c>
      <c r="F380" s="103" t="n">
        <v>43648</v>
      </c>
      <c r="G380" s="103" t="n">
        <v>43648</v>
      </c>
      <c r="H380" s="83" t="n">
        <v>111127600104228</v>
      </c>
    </row>
    <row r="381" customFormat="false" ht="28.5" hidden="false" customHeight="false" outlineLevel="0" collapsed="false">
      <c r="A381" s="102" t="n">
        <v>373</v>
      </c>
      <c r="B381" s="42" t="n">
        <v>923272913</v>
      </c>
      <c r="C381" s="81" t="s">
        <v>12730</v>
      </c>
      <c r="D381" s="42" t="s">
        <v>12326</v>
      </c>
      <c r="E381" s="102" t="s">
        <v>12327</v>
      </c>
      <c r="F381" s="103" t="n">
        <v>43668</v>
      </c>
      <c r="G381" s="103" t="n">
        <v>43668</v>
      </c>
      <c r="H381" s="83" t="n">
        <v>332115235604579</v>
      </c>
    </row>
    <row r="382" customFormat="false" ht="28.5" hidden="false" customHeight="false" outlineLevel="0" collapsed="false">
      <c r="A382" s="102" t="n">
        <v>374</v>
      </c>
      <c r="B382" s="42" t="n">
        <v>923272914</v>
      </c>
      <c r="C382" s="81" t="s">
        <v>11717</v>
      </c>
      <c r="D382" s="42" t="s">
        <v>12326</v>
      </c>
      <c r="E382" s="102" t="s">
        <v>12327</v>
      </c>
      <c r="F382" s="103" t="n">
        <v>43668</v>
      </c>
      <c r="G382" s="103" t="n">
        <v>43668</v>
      </c>
      <c r="H382" s="83" t="n">
        <v>111124754504580</v>
      </c>
    </row>
    <row r="383" customFormat="false" ht="28.5" hidden="false" customHeight="false" outlineLevel="0" collapsed="false">
      <c r="A383" s="102" t="n">
        <v>375</v>
      </c>
      <c r="B383" s="42" t="n">
        <v>923272915</v>
      </c>
      <c r="C383" s="81" t="s">
        <v>12731</v>
      </c>
      <c r="D383" s="42" t="s">
        <v>12326</v>
      </c>
      <c r="E383" s="102" t="s">
        <v>12327</v>
      </c>
      <c r="F383" s="103" t="n">
        <v>43677</v>
      </c>
      <c r="G383" s="103" t="n">
        <v>43677</v>
      </c>
      <c r="H383" s="83" t="n">
        <v>241100000004581</v>
      </c>
    </row>
    <row r="384" customFormat="false" ht="14.25" hidden="false" customHeight="false" outlineLevel="0" collapsed="false">
      <c r="A384" s="102" t="n">
        <v>376</v>
      </c>
      <c r="B384" s="42" t="n">
        <v>133019000</v>
      </c>
      <c r="C384" s="81" t="s">
        <v>12732</v>
      </c>
      <c r="D384" s="42" t="s">
        <v>12334</v>
      </c>
      <c r="E384" s="102" t="s">
        <v>12335</v>
      </c>
      <c r="F384" s="103" t="n">
        <v>43679</v>
      </c>
      <c r="G384" s="103" t="n">
        <v>43679</v>
      </c>
      <c r="H384" s="83" t="n">
        <v>111111900002505</v>
      </c>
    </row>
    <row r="385" customFormat="false" ht="14.25" hidden="false" customHeight="false" outlineLevel="0" collapsed="false">
      <c r="A385" s="102" t="n">
        <v>377</v>
      </c>
      <c r="B385" s="42" t="n">
        <v>923272475</v>
      </c>
      <c r="C385" s="81" t="s">
        <v>12733</v>
      </c>
      <c r="D385" s="42" t="s">
        <v>12334</v>
      </c>
      <c r="E385" s="102" t="s">
        <v>12335</v>
      </c>
      <c r="F385" s="103" t="n">
        <v>43693</v>
      </c>
      <c r="G385" s="103" t="n">
        <v>43693</v>
      </c>
      <c r="H385" s="83" t="n">
        <v>311100000000166</v>
      </c>
    </row>
    <row r="386" customFormat="false" ht="14.25" hidden="false" customHeight="false" outlineLevel="0" collapsed="false">
      <c r="A386" s="102" t="n">
        <v>378</v>
      </c>
      <c r="B386" s="42" t="n">
        <v>921300000</v>
      </c>
      <c r="C386" s="81" t="s">
        <v>12734</v>
      </c>
      <c r="D386" s="42" t="s">
        <v>12329</v>
      </c>
      <c r="E386" s="102" t="s">
        <v>12347</v>
      </c>
      <c r="F386" s="103" t="n">
        <v>43698</v>
      </c>
      <c r="G386" s="103" t="n">
        <v>43698</v>
      </c>
      <c r="H386" s="83" t="n">
        <v>312100000003872</v>
      </c>
    </row>
    <row r="387" customFormat="false" ht="14.25" hidden="false" customHeight="false" outlineLevel="0" collapsed="false">
      <c r="A387" s="102" t="n">
        <v>379</v>
      </c>
      <c r="B387" s="42" t="n">
        <v>923272918</v>
      </c>
      <c r="C387" s="81" t="s">
        <v>12735</v>
      </c>
      <c r="D387" s="42" t="s">
        <v>12326</v>
      </c>
      <c r="E387" s="102" t="s">
        <v>12327</v>
      </c>
      <c r="F387" s="103" t="n">
        <v>43700</v>
      </c>
      <c r="G387" s="103" t="n">
        <v>43700</v>
      </c>
      <c r="H387" s="83" t="n">
        <v>11112700004584</v>
      </c>
    </row>
    <row r="388" customFormat="false" ht="28.5" hidden="false" customHeight="false" outlineLevel="0" collapsed="false">
      <c r="A388" s="102" t="n">
        <v>380</v>
      </c>
      <c r="B388" s="42" t="n">
        <v>923272936</v>
      </c>
      <c r="C388" s="81" t="s">
        <v>12736</v>
      </c>
      <c r="D388" s="42" t="s">
        <v>12737</v>
      </c>
      <c r="E388" s="42" t="s">
        <v>12737</v>
      </c>
      <c r="F388" s="103" t="n">
        <v>43725</v>
      </c>
      <c r="G388" s="103" t="n">
        <v>43725</v>
      </c>
      <c r="H388" s="83" t="s">
        <v>12738</v>
      </c>
    </row>
    <row r="389" customFormat="false" ht="14.25" hidden="false" customHeight="false" outlineLevel="0" collapsed="false">
      <c r="A389" s="102" t="n">
        <v>381</v>
      </c>
      <c r="B389" s="42" t="n">
        <v>923272919</v>
      </c>
      <c r="C389" s="81" t="s">
        <v>12739</v>
      </c>
      <c r="D389" s="42" t="s">
        <v>12326</v>
      </c>
      <c r="E389" s="102" t="s">
        <v>12327</v>
      </c>
      <c r="F389" s="103" t="n">
        <v>43727</v>
      </c>
      <c r="G389" s="103" t="n">
        <v>43727</v>
      </c>
      <c r="H389" s="83" t="n">
        <v>111121100104586</v>
      </c>
    </row>
    <row r="390" customFormat="false" ht="14.25" hidden="false" customHeight="false" outlineLevel="0" collapsed="false">
      <c r="A390" s="102" t="n">
        <v>382</v>
      </c>
      <c r="B390" s="42" t="n">
        <v>923272920</v>
      </c>
      <c r="C390" s="81" t="s">
        <v>12740</v>
      </c>
      <c r="D390" s="42" t="s">
        <v>12326</v>
      </c>
      <c r="E390" s="102" t="s">
        <v>12327</v>
      </c>
      <c r="F390" s="103" t="n">
        <v>43734</v>
      </c>
      <c r="G390" s="103" t="n">
        <v>43734</v>
      </c>
      <c r="H390" s="83" t="n">
        <v>321017300004585</v>
      </c>
    </row>
    <row r="391" customFormat="false" ht="14.25" hidden="false" customHeight="false" outlineLevel="0" collapsed="false">
      <c r="A391" s="102" t="n">
        <v>383</v>
      </c>
      <c r="B391" s="42" t="n">
        <v>923272921</v>
      </c>
      <c r="C391" s="81" t="s">
        <v>12741</v>
      </c>
      <c r="D391" s="42" t="s">
        <v>12326</v>
      </c>
      <c r="E391" s="102" t="s">
        <v>12327</v>
      </c>
      <c r="F391" s="103" t="n">
        <v>43739</v>
      </c>
      <c r="G391" s="103" t="n">
        <v>43739</v>
      </c>
      <c r="H391" s="83" t="n">
        <v>111121984504602</v>
      </c>
    </row>
    <row r="392" customFormat="false" ht="28.5" hidden="false" customHeight="false" outlineLevel="0" collapsed="false">
      <c r="A392" s="102" t="n">
        <v>384</v>
      </c>
      <c r="B392" s="42" t="n">
        <v>923272923</v>
      </c>
      <c r="C392" s="81" t="s">
        <v>11741</v>
      </c>
      <c r="D392" s="42" t="s">
        <v>12326</v>
      </c>
      <c r="E392" s="102" t="s">
        <v>12327</v>
      </c>
      <c r="F392" s="103" t="n">
        <v>43739</v>
      </c>
      <c r="G392" s="103" t="n">
        <v>43739</v>
      </c>
      <c r="H392" s="83" t="n">
        <v>111111700004604</v>
      </c>
    </row>
    <row r="393" customFormat="false" ht="28.5" hidden="false" customHeight="false" outlineLevel="0" collapsed="false">
      <c r="A393" s="102" t="n">
        <v>385</v>
      </c>
      <c r="B393" s="42" t="n">
        <v>923272935</v>
      </c>
      <c r="C393" s="81" t="s">
        <v>12742</v>
      </c>
      <c r="D393" s="42" t="s">
        <v>12737</v>
      </c>
      <c r="E393" s="42" t="s">
        <v>12737</v>
      </c>
      <c r="F393" s="103" t="n">
        <v>43742</v>
      </c>
      <c r="G393" s="103" t="n">
        <v>43742</v>
      </c>
      <c r="H393" s="83" t="s">
        <v>12743</v>
      </c>
    </row>
    <row r="394" customFormat="false" ht="14.25" hidden="false" customHeight="false" outlineLevel="0" collapsed="false">
      <c r="A394" s="102" t="n">
        <v>386</v>
      </c>
      <c r="B394" s="42" t="n">
        <v>923272924</v>
      </c>
      <c r="C394" s="81" t="s">
        <v>11744</v>
      </c>
      <c r="D394" s="42" t="s">
        <v>12326</v>
      </c>
      <c r="E394" s="102" t="s">
        <v>12327</v>
      </c>
      <c r="F394" s="103" t="n">
        <v>43746</v>
      </c>
      <c r="G394" s="103" t="n">
        <v>43746</v>
      </c>
      <c r="H394" s="83" t="n">
        <v>111120500104603</v>
      </c>
    </row>
    <row r="395" customFormat="false" ht="28.5" hidden="false" customHeight="false" outlineLevel="0" collapsed="false">
      <c r="A395" s="102" t="n">
        <v>387</v>
      </c>
      <c r="B395" s="42" t="n">
        <v>220225312</v>
      </c>
      <c r="C395" s="81" t="s">
        <v>12744</v>
      </c>
      <c r="D395" s="42" t="s">
        <v>12329</v>
      </c>
      <c r="E395" s="102" t="s">
        <v>12347</v>
      </c>
      <c r="F395" s="103" t="n">
        <v>43788</v>
      </c>
      <c r="G395" s="103" t="n">
        <v>43788</v>
      </c>
      <c r="H395" s="83" t="n">
        <v>332112531202611</v>
      </c>
    </row>
    <row r="396" customFormat="false" ht="28.5" hidden="false" customHeight="false" outlineLevel="0" collapsed="false">
      <c r="A396" s="102" t="n">
        <v>388</v>
      </c>
      <c r="B396" s="42" t="n">
        <v>923272767</v>
      </c>
      <c r="C396" s="81" t="s">
        <v>12745</v>
      </c>
      <c r="D396" s="42" t="s">
        <v>12329</v>
      </c>
      <c r="E396" s="102" t="s">
        <v>12347</v>
      </c>
      <c r="F396" s="103" t="n">
        <v>43788</v>
      </c>
      <c r="G396" s="103" t="n">
        <v>43788</v>
      </c>
      <c r="H396" s="83" t="n">
        <v>111127600104229</v>
      </c>
    </row>
    <row r="397" customFormat="false" ht="14.25" hidden="false" customHeight="false" outlineLevel="0" collapsed="false">
      <c r="A397" s="102" t="n">
        <v>389</v>
      </c>
      <c r="B397" s="42" t="n">
        <v>230318001</v>
      </c>
      <c r="C397" s="81" t="s">
        <v>12746</v>
      </c>
      <c r="D397" s="42" t="s">
        <v>12688</v>
      </c>
      <c r="E397" s="102" t="s">
        <v>12563</v>
      </c>
      <c r="F397" s="103" t="n">
        <v>43788</v>
      </c>
      <c r="G397" s="103" t="n">
        <v>43788</v>
      </c>
      <c r="H397" s="83" t="n">
        <v>111121800100344</v>
      </c>
    </row>
    <row r="398" customFormat="false" ht="14.25" hidden="false" customHeight="false" outlineLevel="0" collapsed="false">
      <c r="A398" s="102" t="n">
        <v>390</v>
      </c>
      <c r="B398" s="42" t="n">
        <v>122876000</v>
      </c>
      <c r="C398" s="81" t="s">
        <v>12747</v>
      </c>
      <c r="D398" s="42" t="s">
        <v>12329</v>
      </c>
      <c r="E398" s="102" t="s">
        <v>12347</v>
      </c>
      <c r="F398" s="103" t="n">
        <v>43789</v>
      </c>
      <c r="G398" s="103" t="n">
        <v>43789</v>
      </c>
      <c r="H398" s="83" t="n">
        <v>111117600002440</v>
      </c>
    </row>
    <row r="399" customFormat="false" ht="14.25" hidden="false" customHeight="false" outlineLevel="0" collapsed="false">
      <c r="A399" s="102" t="n">
        <v>391</v>
      </c>
      <c r="B399" s="42" t="n">
        <v>923272357</v>
      </c>
      <c r="C399" s="81" t="s">
        <v>12748</v>
      </c>
      <c r="D399" s="42" t="s">
        <v>12329</v>
      </c>
      <c r="E399" s="102" t="s">
        <v>12347</v>
      </c>
      <c r="F399" s="103" t="n">
        <v>43796</v>
      </c>
      <c r="G399" s="103" t="n">
        <v>43796</v>
      </c>
      <c r="H399" s="83" t="n">
        <v>254100000003111</v>
      </c>
    </row>
    <row r="400" customFormat="false" ht="14.25" hidden="false" customHeight="false" outlineLevel="0" collapsed="false">
      <c r="A400" s="102" t="n">
        <v>392</v>
      </c>
      <c r="B400" s="42" t="n">
        <v>923271521</v>
      </c>
      <c r="C400" s="81" t="s">
        <v>12749</v>
      </c>
      <c r="D400" s="42" t="s">
        <v>12750</v>
      </c>
      <c r="E400" s="102" t="s">
        <v>12750</v>
      </c>
      <c r="F400" s="103" t="n">
        <v>43797</v>
      </c>
      <c r="G400" s="103" t="n">
        <v>43797</v>
      </c>
      <c r="H400" s="83" t="n">
        <v>111100000000212</v>
      </c>
    </row>
    <row r="401" customFormat="false" ht="14.25" hidden="false" customHeight="false" outlineLevel="0" collapsed="false">
      <c r="A401" s="102" t="n">
        <v>393</v>
      </c>
      <c r="B401" s="42" t="n">
        <v>923272023</v>
      </c>
      <c r="C401" s="81" t="s">
        <v>12751</v>
      </c>
      <c r="D401" s="42" t="s">
        <v>12750</v>
      </c>
      <c r="E401" s="102" t="s">
        <v>12750</v>
      </c>
      <c r="F401" s="103" t="n">
        <v>43797</v>
      </c>
      <c r="G401" s="103" t="n">
        <v>43797</v>
      </c>
      <c r="H401" s="83" t="n">
        <v>111100000000213</v>
      </c>
    </row>
    <row r="402" customFormat="false" ht="14.25" hidden="false" customHeight="false" outlineLevel="0" collapsed="false">
      <c r="A402" s="102" t="n">
        <v>394</v>
      </c>
      <c r="B402" s="42" t="n">
        <v>923272932</v>
      </c>
      <c r="C402" s="81" t="s">
        <v>11782</v>
      </c>
      <c r="D402" s="42" t="s">
        <v>12326</v>
      </c>
      <c r="E402" s="102" t="s">
        <v>12327</v>
      </c>
      <c r="F402" s="103" t="n">
        <v>43797</v>
      </c>
      <c r="G402" s="103" t="n">
        <v>43797</v>
      </c>
      <c r="H402" s="83" t="n">
        <v>111122581704646</v>
      </c>
    </row>
    <row r="403" customFormat="false" ht="14.25" hidden="false" customHeight="false" outlineLevel="0" collapsed="false">
      <c r="A403" s="102" t="n">
        <v>395</v>
      </c>
      <c r="B403" s="42" t="n">
        <v>923272928</v>
      </c>
      <c r="C403" s="81" t="s">
        <v>11773</v>
      </c>
      <c r="D403" s="42" t="s">
        <v>12326</v>
      </c>
      <c r="E403" s="102" t="s">
        <v>12327</v>
      </c>
      <c r="F403" s="103" t="n">
        <v>43802</v>
      </c>
      <c r="G403" s="103" t="n">
        <v>43802</v>
      </c>
      <c r="H403" s="83" t="n">
        <v>111111500004643</v>
      </c>
    </row>
    <row r="404" customFormat="false" ht="28.5" hidden="false" customHeight="false" outlineLevel="0" collapsed="false">
      <c r="A404" s="102" t="n">
        <v>396</v>
      </c>
      <c r="B404" s="42" t="n">
        <v>923272929</v>
      </c>
      <c r="C404" s="81" t="s">
        <v>12752</v>
      </c>
      <c r="D404" s="42" t="s">
        <v>12326</v>
      </c>
      <c r="E404" s="102" t="s">
        <v>12327</v>
      </c>
      <c r="F404" s="103" t="n">
        <v>43802</v>
      </c>
      <c r="G404" s="103" t="n">
        <v>43802</v>
      </c>
      <c r="H404" s="83" t="n">
        <v>111121914204644</v>
      </c>
    </row>
    <row r="405" customFormat="false" ht="28.5" hidden="false" customHeight="false" outlineLevel="0" collapsed="false">
      <c r="A405" s="102" t="n">
        <v>397</v>
      </c>
      <c r="B405" s="42" t="n">
        <v>923272931</v>
      </c>
      <c r="C405" s="81" t="s">
        <v>12753</v>
      </c>
      <c r="D405" s="42" t="s">
        <v>12326</v>
      </c>
      <c r="E405" s="102" t="s">
        <v>12327</v>
      </c>
      <c r="F405" s="103" t="n">
        <v>43815</v>
      </c>
      <c r="G405" s="103" t="n">
        <v>43815</v>
      </c>
      <c r="H405" s="83" t="n">
        <v>332016600104642</v>
      </c>
    </row>
    <row r="406" customFormat="false" ht="14.25" hidden="false" customHeight="false" outlineLevel="0" collapsed="false">
      <c r="A406" s="102" t="n">
        <v>398</v>
      </c>
      <c r="B406" s="42" t="n">
        <v>923272927</v>
      </c>
      <c r="C406" s="81" t="s">
        <v>11779</v>
      </c>
      <c r="D406" s="42" t="s">
        <v>12326</v>
      </c>
      <c r="E406" s="102" t="s">
        <v>12327</v>
      </c>
      <c r="F406" s="103" t="n">
        <v>43816</v>
      </c>
      <c r="G406" s="103" t="n">
        <v>43816</v>
      </c>
      <c r="H406" s="83" t="n">
        <v>331119434304645</v>
      </c>
    </row>
    <row r="407" customFormat="false" ht="14.25" hidden="false" customHeight="false" outlineLevel="0" collapsed="false">
      <c r="A407" s="102" t="n">
        <v>399</v>
      </c>
      <c r="B407" s="42" t="n">
        <v>923272780</v>
      </c>
      <c r="C407" s="81" t="s">
        <v>12754</v>
      </c>
      <c r="D407" s="42" t="s">
        <v>12329</v>
      </c>
      <c r="E407" s="102" t="s">
        <v>12347</v>
      </c>
      <c r="F407" s="103" t="n">
        <v>43818</v>
      </c>
      <c r="G407" s="103" t="n">
        <v>43818</v>
      </c>
      <c r="H407" s="83" t="n">
        <v>332017611104248</v>
      </c>
    </row>
    <row r="408" customFormat="false" ht="28.5" hidden="false" customHeight="false" outlineLevel="0" collapsed="false">
      <c r="A408" s="102" t="n">
        <v>400</v>
      </c>
      <c r="B408" s="42" t="n">
        <v>22200000</v>
      </c>
      <c r="C408" s="81" t="s">
        <v>12755</v>
      </c>
      <c r="D408" s="42" t="s">
        <v>12344</v>
      </c>
      <c r="E408" s="102" t="s">
        <v>12756</v>
      </c>
      <c r="F408" s="103" t="n">
        <v>43818</v>
      </c>
      <c r="G408" s="103" t="n">
        <v>43818</v>
      </c>
      <c r="H408" s="83" t="n">
        <v>311100000000561</v>
      </c>
    </row>
    <row r="409" customFormat="false" ht="14.25" hidden="false" customHeight="false" outlineLevel="0" collapsed="false">
      <c r="A409" s="102" t="n">
        <v>401</v>
      </c>
      <c r="B409" s="42" t="n">
        <v>923272934</v>
      </c>
      <c r="C409" s="81" t="s">
        <v>12757</v>
      </c>
      <c r="D409" s="42" t="s">
        <v>12737</v>
      </c>
      <c r="E409" s="102" t="s">
        <v>12737</v>
      </c>
      <c r="F409" s="103" t="n">
        <v>43843</v>
      </c>
      <c r="G409" s="103" t="n">
        <v>43843</v>
      </c>
      <c r="H409" s="83" t="n">
        <v>332017300104648</v>
      </c>
    </row>
    <row r="410" customFormat="false" ht="14.25" hidden="false" customHeight="false" outlineLevel="0" collapsed="false">
      <c r="A410" s="102" t="n">
        <v>402</v>
      </c>
      <c r="B410" s="42" t="n">
        <v>923272938</v>
      </c>
      <c r="C410" s="81" t="s">
        <v>12758</v>
      </c>
      <c r="D410" s="42" t="s">
        <v>12737</v>
      </c>
      <c r="E410" s="102" t="s">
        <v>12737</v>
      </c>
      <c r="F410" s="103" t="n">
        <v>43850</v>
      </c>
      <c r="G410" s="103" t="n">
        <v>43850</v>
      </c>
      <c r="H410" s="83" t="n">
        <v>322010800004647</v>
      </c>
    </row>
    <row r="411" customFormat="false" ht="28.5" hidden="false" customHeight="false" outlineLevel="0" collapsed="false">
      <c r="A411" s="102" t="n">
        <v>403</v>
      </c>
      <c r="B411" s="42" t="n">
        <v>923272939</v>
      </c>
      <c r="C411" s="81" t="s">
        <v>11791</v>
      </c>
      <c r="D411" s="42" t="s">
        <v>12737</v>
      </c>
      <c r="E411" s="102" t="s">
        <v>12737</v>
      </c>
      <c r="F411" s="103" t="n">
        <v>43854</v>
      </c>
      <c r="G411" s="103" t="n">
        <v>43854</v>
      </c>
      <c r="H411" s="83" t="n">
        <v>111120568604649</v>
      </c>
    </row>
    <row r="412" customFormat="false" ht="14.25" hidden="false" customHeight="false" outlineLevel="0" collapsed="false">
      <c r="A412" s="102" t="n">
        <v>404</v>
      </c>
      <c r="B412" s="42" t="n">
        <v>261423168</v>
      </c>
      <c r="C412" s="81" t="s">
        <v>12711</v>
      </c>
      <c r="D412" s="42" t="s">
        <v>12688</v>
      </c>
      <c r="E412" s="42" t="s">
        <v>12688</v>
      </c>
      <c r="F412" s="103" t="n">
        <v>43878</v>
      </c>
      <c r="G412" s="103" t="n">
        <v>43878</v>
      </c>
      <c r="H412" s="83" t="n">
        <v>111122314800645</v>
      </c>
    </row>
    <row r="413" customFormat="false" ht="14.25" hidden="false" customHeight="false" outlineLevel="0" collapsed="false">
      <c r="A413" s="102" t="n">
        <v>405</v>
      </c>
      <c r="B413" s="42" t="n">
        <v>923272941</v>
      </c>
      <c r="C413" s="81" t="s">
        <v>12759</v>
      </c>
      <c r="D413" s="42" t="s">
        <v>12737</v>
      </c>
      <c r="E413" s="102" t="s">
        <v>12737</v>
      </c>
      <c r="F413" s="103" t="n">
        <v>43880</v>
      </c>
      <c r="G413" s="103" t="n">
        <v>43880</v>
      </c>
      <c r="H413" s="83" t="s">
        <v>12760</v>
      </c>
    </row>
    <row r="414" customFormat="false" ht="14.25" hidden="false" customHeight="false" outlineLevel="0" collapsed="false">
      <c r="A414" s="102" t="n">
        <v>406</v>
      </c>
      <c r="B414" s="42" t="n">
        <v>923272942</v>
      </c>
      <c r="C414" s="81" t="s">
        <v>11797</v>
      </c>
      <c r="D414" s="42" t="s">
        <v>12737</v>
      </c>
      <c r="E414" s="102" t="s">
        <v>12737</v>
      </c>
      <c r="F414" s="103" t="n">
        <v>43880</v>
      </c>
      <c r="G414" s="103" t="n">
        <v>43880</v>
      </c>
      <c r="H414" s="83" t="s">
        <v>12761</v>
      </c>
    </row>
    <row r="415" customFormat="false" ht="14.25" hidden="false" customHeight="false" outlineLevel="0" collapsed="false">
      <c r="A415" s="102" t="n">
        <v>407</v>
      </c>
      <c r="B415" s="42" t="n">
        <v>923272940</v>
      </c>
      <c r="C415" s="81" t="s">
        <v>12762</v>
      </c>
      <c r="D415" s="42" t="s">
        <v>12737</v>
      </c>
      <c r="E415" s="102" t="s">
        <v>12737</v>
      </c>
      <c r="F415" s="103" t="n">
        <v>43880</v>
      </c>
      <c r="G415" s="103" t="n">
        <v>43880</v>
      </c>
      <c r="H415" s="83" t="s">
        <v>12763</v>
      </c>
    </row>
    <row r="416" customFormat="false" ht="14.25" hidden="false" customHeight="false" outlineLevel="0" collapsed="false">
      <c r="A416" s="102" t="n">
        <v>408</v>
      </c>
      <c r="B416" s="42" t="n">
        <v>923272943</v>
      </c>
      <c r="C416" s="81" t="s">
        <v>11803</v>
      </c>
      <c r="D416" s="42" t="s">
        <v>12737</v>
      </c>
      <c r="E416" s="102" t="s">
        <v>12737</v>
      </c>
      <c r="F416" s="103" t="n">
        <v>43881</v>
      </c>
      <c r="G416" s="103" t="n">
        <v>43881</v>
      </c>
      <c r="H416" s="83" t="s">
        <v>12764</v>
      </c>
    </row>
    <row r="417" customFormat="false" ht="28.5" hidden="false" customHeight="false" outlineLevel="0" collapsed="false">
      <c r="A417" s="102" t="n">
        <v>409</v>
      </c>
      <c r="B417" s="42" t="n">
        <v>923272944</v>
      </c>
      <c r="C417" s="81" t="s">
        <v>12765</v>
      </c>
      <c r="D417" s="42" t="s">
        <v>12737</v>
      </c>
      <c r="E417" s="102" t="s">
        <v>12737</v>
      </c>
      <c r="F417" s="103" t="n">
        <v>43886</v>
      </c>
      <c r="G417" s="103" t="n">
        <v>43886</v>
      </c>
      <c r="H417" s="83" t="s">
        <v>12766</v>
      </c>
    </row>
    <row r="418" customFormat="false" ht="14.25" hidden="false" customHeight="false" outlineLevel="0" collapsed="false">
      <c r="A418" s="102" t="n">
        <v>410</v>
      </c>
      <c r="B418" s="42" t="n">
        <v>923272945</v>
      </c>
      <c r="C418" s="81" t="s">
        <v>11809</v>
      </c>
      <c r="D418" s="42" t="s">
        <v>12737</v>
      </c>
      <c r="E418" s="102" t="s">
        <v>12737</v>
      </c>
      <c r="F418" s="103" t="n">
        <v>43886</v>
      </c>
      <c r="G418" s="103" t="n">
        <v>43886</v>
      </c>
      <c r="H418" s="83" t="s">
        <v>12767</v>
      </c>
    </row>
    <row r="419" customFormat="false" ht="28.5" hidden="false" customHeight="false" outlineLevel="0" collapsed="false">
      <c r="A419" s="102" t="n">
        <v>411</v>
      </c>
      <c r="B419" s="42" t="n">
        <v>923272384</v>
      </c>
      <c r="C419" s="81" t="s">
        <v>12768</v>
      </c>
      <c r="D419" s="42" t="s">
        <v>12769</v>
      </c>
      <c r="E419" s="102" t="s">
        <v>12770</v>
      </c>
      <c r="F419" s="103" t="n">
        <v>43892</v>
      </c>
      <c r="G419" s="103" t="n">
        <v>43892</v>
      </c>
      <c r="H419" s="83" t="s">
        <v>12771</v>
      </c>
    </row>
    <row r="420" customFormat="false" ht="28.5" hidden="false" customHeight="false" outlineLevel="0" collapsed="false">
      <c r="A420" s="102" t="n">
        <v>412</v>
      </c>
      <c r="B420" s="42" t="n">
        <v>220173275</v>
      </c>
      <c r="C420" s="81" t="s">
        <v>12772</v>
      </c>
      <c r="D420" s="42" t="s">
        <v>12769</v>
      </c>
      <c r="E420" s="102" t="s">
        <v>12773</v>
      </c>
      <c r="F420" s="103" t="n">
        <v>43894</v>
      </c>
      <c r="G420" s="103" t="n">
        <v>43894</v>
      </c>
      <c r="H420" s="83" t="s">
        <v>12774</v>
      </c>
    </row>
    <row r="421" customFormat="false" ht="14.25" hidden="false" customHeight="false" outlineLevel="0" collapsed="false">
      <c r="A421" s="102" t="n">
        <v>413</v>
      </c>
      <c r="B421" s="42" t="n">
        <v>923272947</v>
      </c>
      <c r="C421" s="81" t="s">
        <v>11824</v>
      </c>
      <c r="D421" s="42" t="s">
        <v>12737</v>
      </c>
      <c r="E421" s="42" t="s">
        <v>12737</v>
      </c>
      <c r="F421" s="103" t="n">
        <v>43896</v>
      </c>
      <c r="G421" s="103" t="n">
        <v>43896</v>
      </c>
      <c r="H421" s="83" t="s">
        <v>12775</v>
      </c>
    </row>
    <row r="422" customFormat="false" ht="14.25" hidden="false" customHeight="false" outlineLevel="0" collapsed="false">
      <c r="A422" s="102" t="n">
        <v>414</v>
      </c>
      <c r="B422" s="42" t="n">
        <v>923272948</v>
      </c>
      <c r="C422" s="81" t="s">
        <v>11827</v>
      </c>
      <c r="D422" s="42" t="s">
        <v>12737</v>
      </c>
      <c r="E422" s="42" t="s">
        <v>12737</v>
      </c>
      <c r="F422" s="103" t="n">
        <v>43896</v>
      </c>
      <c r="G422" s="103" t="n">
        <v>43896</v>
      </c>
      <c r="H422" s="83" t="s">
        <v>12776</v>
      </c>
    </row>
    <row r="423" customFormat="false" ht="14.25" hidden="false" customHeight="false" outlineLevel="0" collapsed="false">
      <c r="A423" s="102" t="n">
        <v>415</v>
      </c>
      <c r="B423" s="42" t="n">
        <v>923272548</v>
      </c>
      <c r="C423" s="81" t="s">
        <v>12777</v>
      </c>
      <c r="D423" s="42" t="s">
        <v>12769</v>
      </c>
      <c r="E423" s="102" t="s">
        <v>12778</v>
      </c>
      <c r="F423" s="103" t="n">
        <v>43900</v>
      </c>
      <c r="G423" s="103" t="n">
        <v>43900</v>
      </c>
      <c r="H423" s="83" t="s">
        <v>12779</v>
      </c>
    </row>
    <row r="424" customFormat="false" ht="14.25" hidden="false" customHeight="false" outlineLevel="0" collapsed="false">
      <c r="A424" s="102" t="n">
        <v>416</v>
      </c>
      <c r="B424" s="42" t="n">
        <v>923272951</v>
      </c>
      <c r="C424" s="81" t="s">
        <v>12780</v>
      </c>
      <c r="D424" s="42" t="s">
        <v>12737</v>
      </c>
      <c r="E424" s="42" t="s">
        <v>12737</v>
      </c>
      <c r="F424" s="103" t="n">
        <v>43903</v>
      </c>
      <c r="G424" s="103" t="n">
        <v>43903</v>
      </c>
      <c r="H424" s="83" t="n">
        <v>311100000004663</v>
      </c>
    </row>
    <row r="425" customFormat="false" ht="28.5" hidden="false" customHeight="false" outlineLevel="0" collapsed="false">
      <c r="A425" s="102" t="n">
        <v>417</v>
      </c>
      <c r="B425" s="42" t="n">
        <v>230176130</v>
      </c>
      <c r="C425" s="81" t="s">
        <v>12505</v>
      </c>
      <c r="D425" s="42" t="s">
        <v>12769</v>
      </c>
      <c r="E425" s="102" t="s">
        <v>12781</v>
      </c>
      <c r="F425" s="103" t="n">
        <v>43914</v>
      </c>
      <c r="G425" s="103" t="n">
        <v>43914</v>
      </c>
      <c r="H425" s="83" t="n">
        <v>111127613002189</v>
      </c>
    </row>
    <row r="426" customFormat="false" ht="42.75" hidden="false" customHeight="false" outlineLevel="0" collapsed="false">
      <c r="A426" s="102" t="n">
        <v>418</v>
      </c>
      <c r="B426" s="42" t="n">
        <v>923272952</v>
      </c>
      <c r="C426" s="81" t="s">
        <v>12782</v>
      </c>
      <c r="D426" s="42" t="s">
        <v>12737</v>
      </c>
      <c r="E426" s="42" t="s">
        <v>12737</v>
      </c>
      <c r="F426" s="103" t="n">
        <v>43916</v>
      </c>
      <c r="G426" s="103" t="n">
        <v>43916</v>
      </c>
      <c r="H426" s="83" t="s">
        <v>12783</v>
      </c>
    </row>
    <row r="427" customFormat="false" ht="14.25" hidden="false" customHeight="false" outlineLevel="0" collapsed="false">
      <c r="A427" s="102" t="n">
        <v>419</v>
      </c>
      <c r="B427" s="42" t="n">
        <v>923272569</v>
      </c>
      <c r="C427" s="81" t="s">
        <v>12784</v>
      </c>
      <c r="D427" s="42" t="s">
        <v>12769</v>
      </c>
      <c r="E427" s="102" t="s">
        <v>12785</v>
      </c>
      <c r="F427" s="103" t="n">
        <v>43916</v>
      </c>
      <c r="G427" s="103" t="n">
        <v>43916</v>
      </c>
      <c r="H427" s="83" t="s">
        <v>12786</v>
      </c>
    </row>
    <row r="428" customFormat="false" ht="14.25" hidden="false" customHeight="false" outlineLevel="0" collapsed="false">
      <c r="A428" s="102" t="n">
        <v>420</v>
      </c>
      <c r="B428" s="42" t="n">
        <v>923272953</v>
      </c>
      <c r="C428" s="81" t="s">
        <v>11821</v>
      </c>
      <c r="D428" s="42" t="s">
        <v>12737</v>
      </c>
      <c r="E428" s="42" t="s">
        <v>12737</v>
      </c>
      <c r="F428" s="103" t="n">
        <v>43917</v>
      </c>
      <c r="G428" s="103" t="n">
        <v>43917</v>
      </c>
      <c r="H428" s="83" t="s">
        <v>12787</v>
      </c>
    </row>
    <row r="429" customFormat="false" ht="28.5" hidden="false" customHeight="false" outlineLevel="0" collapsed="false">
      <c r="A429" s="102" t="n">
        <v>421</v>
      </c>
      <c r="B429" s="42" t="n">
        <v>923272022</v>
      </c>
      <c r="C429" s="81" t="s">
        <v>12788</v>
      </c>
      <c r="D429" s="42" t="s">
        <v>12769</v>
      </c>
      <c r="E429" s="102" t="s">
        <v>12789</v>
      </c>
      <c r="F429" s="103" t="n">
        <v>43917</v>
      </c>
      <c r="G429" s="103" t="n">
        <v>43917</v>
      </c>
      <c r="H429" s="83" t="s">
        <v>12790</v>
      </c>
    </row>
    <row r="430" customFormat="false" ht="14.25" hidden="false" customHeight="false" outlineLevel="0" collapsed="false">
      <c r="A430" s="102" t="n">
        <v>422</v>
      </c>
      <c r="B430" s="42" t="n">
        <v>923272716</v>
      </c>
      <c r="C430" s="81" t="s">
        <v>12791</v>
      </c>
      <c r="D430" s="42" t="s">
        <v>12334</v>
      </c>
      <c r="E430" s="102" t="s">
        <v>12335</v>
      </c>
      <c r="F430" s="103" t="n">
        <v>43923</v>
      </c>
      <c r="G430" s="103" t="n">
        <v>43923</v>
      </c>
      <c r="H430" s="83" t="s">
        <v>12792</v>
      </c>
    </row>
    <row r="431" customFormat="false" ht="14.25" hidden="false" customHeight="false" outlineLevel="0" collapsed="false">
      <c r="A431" s="102" t="n">
        <v>423</v>
      </c>
      <c r="B431" s="42" t="n">
        <v>923272101</v>
      </c>
      <c r="C431" s="81" t="s">
        <v>12793</v>
      </c>
      <c r="D431" s="42" t="s">
        <v>12329</v>
      </c>
      <c r="E431" s="102" t="s">
        <v>12347</v>
      </c>
      <c r="F431" s="103" t="n">
        <v>43924</v>
      </c>
      <c r="G431" s="103" t="n">
        <v>43924</v>
      </c>
      <c r="H431" s="83" t="n">
        <v>111111700103780</v>
      </c>
    </row>
    <row r="432" customFormat="false" ht="28.5" hidden="false" customHeight="false" outlineLevel="0" collapsed="false">
      <c r="A432" s="102" t="n">
        <v>424</v>
      </c>
      <c r="B432" s="42" t="n">
        <v>923270923</v>
      </c>
      <c r="C432" s="81" t="s">
        <v>12794</v>
      </c>
      <c r="D432" s="42" t="s">
        <v>12329</v>
      </c>
      <c r="E432" s="102" t="s">
        <v>12347</v>
      </c>
      <c r="F432" s="103" t="n">
        <v>43949</v>
      </c>
      <c r="G432" s="103" t="n">
        <v>43949</v>
      </c>
      <c r="H432" s="83" t="n">
        <v>332116600102569</v>
      </c>
    </row>
    <row r="433" customFormat="false" ht="28.5" hidden="false" customHeight="false" outlineLevel="0" collapsed="false">
      <c r="A433" s="102" t="n">
        <v>425</v>
      </c>
      <c r="B433" s="102" t="n">
        <v>923272955</v>
      </c>
      <c r="C433" s="104" t="s">
        <v>12795</v>
      </c>
      <c r="D433" s="102" t="s">
        <v>12737</v>
      </c>
      <c r="E433" s="102" t="s">
        <v>12737</v>
      </c>
      <c r="F433" s="105" t="n">
        <v>43950</v>
      </c>
      <c r="G433" s="105" t="n">
        <v>43950</v>
      </c>
      <c r="H433" s="106" t="s">
        <v>12796</v>
      </c>
    </row>
    <row r="434" customFormat="false" ht="14.25" hidden="false" customHeight="false" outlineLevel="0" collapsed="false">
      <c r="A434" s="102" t="n">
        <v>426</v>
      </c>
      <c r="B434" s="42" t="n">
        <v>27123000</v>
      </c>
      <c r="C434" s="81" t="s">
        <v>12797</v>
      </c>
      <c r="D434" s="42" t="s">
        <v>12769</v>
      </c>
      <c r="E434" s="102" t="s">
        <v>12798</v>
      </c>
      <c r="F434" s="103" t="n">
        <v>43951</v>
      </c>
      <c r="G434" s="103" t="n">
        <v>43951</v>
      </c>
      <c r="H434" s="83" t="s">
        <v>12799</v>
      </c>
    </row>
    <row r="435" customFormat="false" ht="14.25" hidden="false" customHeight="false" outlineLevel="0" collapsed="false">
      <c r="A435" s="102" t="n">
        <v>427</v>
      </c>
      <c r="B435" s="42" t="n">
        <v>240917001</v>
      </c>
      <c r="C435" s="81" t="s">
        <v>12800</v>
      </c>
      <c r="D435" s="42" t="s">
        <v>12801</v>
      </c>
      <c r="E435" s="42" t="s">
        <v>12801</v>
      </c>
      <c r="F435" s="103" t="n">
        <v>43956</v>
      </c>
      <c r="G435" s="103" t="n">
        <v>43956</v>
      </c>
      <c r="H435" s="103" t="s">
        <v>12802</v>
      </c>
    </row>
    <row r="436" customFormat="false" ht="14.25" hidden="false" customHeight="false" outlineLevel="0" collapsed="false">
      <c r="A436" s="102" t="n">
        <v>428</v>
      </c>
      <c r="B436" s="42" t="n">
        <v>923272255</v>
      </c>
      <c r="C436" s="81" t="s">
        <v>12803</v>
      </c>
      <c r="D436" s="42" t="s">
        <v>12801</v>
      </c>
      <c r="E436" s="42" t="s">
        <v>12801</v>
      </c>
      <c r="F436" s="103" t="n">
        <v>43956</v>
      </c>
      <c r="G436" s="103" t="n">
        <v>43956</v>
      </c>
      <c r="H436" s="42" t="s">
        <v>12804</v>
      </c>
    </row>
    <row r="437" customFormat="false" ht="28.5" hidden="false" customHeight="false" outlineLevel="0" collapsed="false">
      <c r="A437" s="102" t="n">
        <v>429</v>
      </c>
      <c r="B437" s="42" t="n">
        <v>133019000</v>
      </c>
      <c r="C437" s="81" t="s">
        <v>12805</v>
      </c>
      <c r="D437" s="42" t="s">
        <v>12801</v>
      </c>
      <c r="E437" s="42" t="s">
        <v>12801</v>
      </c>
      <c r="F437" s="103" t="n">
        <v>43957</v>
      </c>
      <c r="G437" s="103" t="n">
        <v>43957</v>
      </c>
      <c r="H437" s="42" t="s">
        <v>12806</v>
      </c>
    </row>
    <row r="438" customFormat="false" ht="14.25" hidden="false" customHeight="false" outlineLevel="0" collapsed="false">
      <c r="A438" s="102" t="n">
        <v>430</v>
      </c>
      <c r="B438" s="42" t="n">
        <v>923272785</v>
      </c>
      <c r="C438" s="81" t="s">
        <v>12807</v>
      </c>
      <c r="D438" s="42" t="s">
        <v>12808</v>
      </c>
      <c r="E438" s="42" t="s">
        <v>12808</v>
      </c>
      <c r="F438" s="103" t="n">
        <v>43957</v>
      </c>
      <c r="G438" s="103" t="n">
        <v>43957</v>
      </c>
      <c r="H438" s="42" t="s">
        <v>12809</v>
      </c>
    </row>
    <row r="439" customFormat="false" ht="14.25" hidden="false" customHeight="false" outlineLevel="0" collapsed="false">
      <c r="A439" s="102" t="n">
        <v>431</v>
      </c>
      <c r="B439" s="42" t="n">
        <v>923272400</v>
      </c>
      <c r="C439" s="81" t="s">
        <v>12810</v>
      </c>
      <c r="D439" s="42" t="s">
        <v>12808</v>
      </c>
      <c r="E439" s="42" t="s">
        <v>12808</v>
      </c>
      <c r="F439" s="103" t="n">
        <v>43959</v>
      </c>
      <c r="G439" s="103" t="n">
        <v>43959</v>
      </c>
      <c r="H439" s="42" t="s">
        <v>12811</v>
      </c>
    </row>
    <row r="440" customFormat="false" ht="14.25" hidden="false" customHeight="false" outlineLevel="0" collapsed="false">
      <c r="A440" s="102" t="n">
        <v>432</v>
      </c>
      <c r="B440" s="42" t="n">
        <v>923270862</v>
      </c>
      <c r="C440" s="81" t="s">
        <v>12812</v>
      </c>
      <c r="D440" s="42" t="s">
        <v>12801</v>
      </c>
      <c r="E440" s="42" t="s">
        <v>12801</v>
      </c>
      <c r="F440" s="103" t="n">
        <v>43966</v>
      </c>
      <c r="G440" s="103" t="n">
        <v>43966</v>
      </c>
      <c r="H440" s="42" t="s">
        <v>12813</v>
      </c>
    </row>
    <row r="441" customFormat="false" ht="14.25" hidden="false" customHeight="false" outlineLevel="0" collapsed="false">
      <c r="A441" s="102" t="n">
        <v>433</v>
      </c>
      <c r="B441" s="42" t="n">
        <v>230105615</v>
      </c>
      <c r="C441" s="81" t="s">
        <v>12814</v>
      </c>
      <c r="D441" s="42" t="s">
        <v>12815</v>
      </c>
      <c r="E441" s="42" t="s">
        <v>12815</v>
      </c>
      <c r="F441" s="103" t="n">
        <v>43978</v>
      </c>
      <c r="G441" s="103" t="n">
        <v>43978</v>
      </c>
      <c r="H441" s="42" t="s">
        <v>12816</v>
      </c>
    </row>
    <row r="442" customFormat="false" ht="14.25" hidden="false" customHeight="false" outlineLevel="0" collapsed="false">
      <c r="A442" s="102" t="n">
        <v>434</v>
      </c>
      <c r="B442" s="42" t="n">
        <v>923272934</v>
      </c>
      <c r="C442" s="81" t="s">
        <v>12817</v>
      </c>
      <c r="D442" s="42" t="s">
        <v>12808</v>
      </c>
      <c r="E442" s="42" t="s">
        <v>12808</v>
      </c>
      <c r="F442" s="103" t="n">
        <v>44006</v>
      </c>
      <c r="G442" s="103" t="n">
        <v>44006</v>
      </c>
      <c r="H442" s="83" t="n">
        <v>332017300104648</v>
      </c>
    </row>
    <row r="443" customFormat="false" ht="14.25" hidden="false" customHeight="false" outlineLevel="0" collapsed="false">
      <c r="A443" s="102" t="n">
        <v>435</v>
      </c>
      <c r="B443" s="42" t="n">
        <v>923272400</v>
      </c>
      <c r="C443" s="81" t="s">
        <v>12818</v>
      </c>
      <c r="D443" s="42" t="s">
        <v>12769</v>
      </c>
      <c r="E443" s="42" t="s">
        <v>12801</v>
      </c>
      <c r="F443" s="103" t="n">
        <v>44025</v>
      </c>
      <c r="G443" s="103" t="n">
        <v>44025</v>
      </c>
      <c r="H443" s="56" t="s">
        <v>12811</v>
      </c>
    </row>
    <row r="444" customFormat="false" ht="14.25" hidden="false" customHeight="false" outlineLevel="0" collapsed="false">
      <c r="A444" s="102" t="n">
        <v>436</v>
      </c>
      <c r="B444" s="58" t="n">
        <v>923271143</v>
      </c>
      <c r="C444" s="107" t="s">
        <v>12819</v>
      </c>
      <c r="D444" s="42" t="s">
        <v>12769</v>
      </c>
      <c r="E444" s="58" t="s">
        <v>12820</v>
      </c>
      <c r="F444" s="108" t="n">
        <v>44025</v>
      </c>
      <c r="G444" s="108" t="n">
        <v>44025</v>
      </c>
      <c r="H444" s="56" t="s">
        <v>12821</v>
      </c>
    </row>
    <row r="445" customFormat="false" ht="14.25" hidden="false" customHeight="false" outlineLevel="0" collapsed="false">
      <c r="A445" s="102" t="n">
        <v>437</v>
      </c>
      <c r="B445" s="42" t="n">
        <v>923272965</v>
      </c>
      <c r="C445" s="81" t="s">
        <v>12822</v>
      </c>
      <c r="D445" s="42" t="s">
        <v>12737</v>
      </c>
      <c r="E445" s="42" t="s">
        <v>12737</v>
      </c>
      <c r="F445" s="103" t="n">
        <v>44035</v>
      </c>
      <c r="G445" s="103" t="n">
        <v>44035</v>
      </c>
      <c r="H445" s="83" t="n">
        <v>332010800104690</v>
      </c>
    </row>
    <row r="446" customFormat="false" ht="14.25" hidden="false" customHeight="false" outlineLevel="0" collapsed="false">
      <c r="A446" s="102" t="n">
        <v>438</v>
      </c>
      <c r="B446" s="42" t="n">
        <v>923272949</v>
      </c>
      <c r="C446" s="81" t="s">
        <v>12823</v>
      </c>
      <c r="D446" s="42" t="s">
        <v>12737</v>
      </c>
      <c r="E446" s="42" t="s">
        <v>12737</v>
      </c>
      <c r="F446" s="103" t="n">
        <v>44036</v>
      </c>
      <c r="G446" s="103" t="n">
        <v>44036</v>
      </c>
      <c r="H446" s="83" t="n">
        <v>111126644004685</v>
      </c>
    </row>
    <row r="447" customFormat="false" ht="14.25" hidden="false" customHeight="false" outlineLevel="0" collapsed="false">
      <c r="A447" s="102" t="n">
        <v>439</v>
      </c>
      <c r="B447" s="42" t="n">
        <v>923272954</v>
      </c>
      <c r="C447" s="81" t="s">
        <v>12824</v>
      </c>
      <c r="D447" s="42" t="s">
        <v>12737</v>
      </c>
      <c r="E447" s="42" t="s">
        <v>12737</v>
      </c>
      <c r="F447" s="103" t="n">
        <v>44040</v>
      </c>
      <c r="G447" s="103" t="n">
        <v>44040</v>
      </c>
      <c r="H447" s="83" t="n">
        <v>332112579904686</v>
      </c>
    </row>
    <row r="448" customFormat="false" ht="14.25" hidden="false" customHeight="false" outlineLevel="0" collapsed="false">
      <c r="A448" s="102" t="n">
        <v>440</v>
      </c>
      <c r="B448" s="42" t="n">
        <v>268808758</v>
      </c>
      <c r="C448" s="81" t="s">
        <v>12825</v>
      </c>
      <c r="D448" s="42" t="s">
        <v>12769</v>
      </c>
      <c r="E448" s="42" t="s">
        <v>12801</v>
      </c>
      <c r="F448" s="103" t="n">
        <v>44041</v>
      </c>
      <c r="G448" s="103" t="n">
        <v>44041</v>
      </c>
      <c r="H448" s="83" t="s">
        <v>12826</v>
      </c>
    </row>
    <row r="449" customFormat="false" ht="14.25" hidden="false" customHeight="false" outlineLevel="0" collapsed="false">
      <c r="A449" s="102" t="n">
        <v>441</v>
      </c>
      <c r="B449" s="42" t="n">
        <v>225966001</v>
      </c>
      <c r="C449" s="81" t="s">
        <v>12827</v>
      </c>
      <c r="D449" s="42" t="s">
        <v>12769</v>
      </c>
      <c r="E449" s="42" t="s">
        <v>12801</v>
      </c>
      <c r="F449" s="103" t="n">
        <v>44042</v>
      </c>
      <c r="G449" s="103" t="n">
        <v>44042</v>
      </c>
      <c r="H449" s="83" t="s">
        <v>12828</v>
      </c>
    </row>
    <row r="450" customFormat="false" ht="14.25" hidden="false" customHeight="false" outlineLevel="0" collapsed="false">
      <c r="A450" s="102" t="n">
        <v>442</v>
      </c>
      <c r="B450" s="42" t="n">
        <v>923272967</v>
      </c>
      <c r="C450" s="81" t="s">
        <v>12829</v>
      </c>
      <c r="D450" s="42" t="s">
        <v>12737</v>
      </c>
      <c r="E450" s="42" t="s">
        <v>12737</v>
      </c>
      <c r="F450" s="103" t="n">
        <v>44043</v>
      </c>
      <c r="G450" s="103" t="n">
        <v>44043</v>
      </c>
      <c r="H450" s="83" t="n">
        <v>332116819004687</v>
      </c>
    </row>
    <row r="451" customFormat="false" ht="14.25" hidden="false" customHeight="false" outlineLevel="0" collapsed="false">
      <c r="A451" s="102" t="n">
        <v>443</v>
      </c>
      <c r="B451" s="42" t="n">
        <v>923272968</v>
      </c>
      <c r="C451" s="81" t="s">
        <v>12830</v>
      </c>
      <c r="D451" s="42" t="s">
        <v>12737</v>
      </c>
      <c r="E451" s="42" t="s">
        <v>12737</v>
      </c>
      <c r="F451" s="103" t="n">
        <v>44043</v>
      </c>
      <c r="G451" s="103" t="n">
        <v>44043</v>
      </c>
      <c r="H451" s="83" t="n">
        <v>111128500104688</v>
      </c>
    </row>
    <row r="452" customFormat="false" ht="28.5" hidden="false" customHeight="false" outlineLevel="0" collapsed="false">
      <c r="A452" s="102" t="n">
        <v>444</v>
      </c>
      <c r="B452" s="42" t="n">
        <v>923272966</v>
      </c>
      <c r="C452" s="81" t="s">
        <v>12831</v>
      </c>
      <c r="D452" s="42" t="s">
        <v>12737</v>
      </c>
      <c r="E452" s="42" t="s">
        <v>12737</v>
      </c>
      <c r="F452" s="103" t="n">
        <v>44043</v>
      </c>
      <c r="G452" s="103" t="n">
        <v>44043</v>
      </c>
      <c r="H452" s="83" t="n">
        <v>332110526604689</v>
      </c>
    </row>
    <row r="453" customFormat="false" ht="28.5" hidden="false" customHeight="false" outlineLevel="0" collapsed="false">
      <c r="A453" s="102" t="n">
        <v>445</v>
      </c>
      <c r="B453" s="42" t="n">
        <v>232476111</v>
      </c>
      <c r="C453" s="81" t="s">
        <v>12832</v>
      </c>
      <c r="D453" s="42" t="s">
        <v>12801</v>
      </c>
      <c r="E453" s="42" t="s">
        <v>12801</v>
      </c>
      <c r="F453" s="103" t="n">
        <v>44047</v>
      </c>
      <c r="G453" s="103" t="n">
        <v>44047</v>
      </c>
      <c r="H453" s="83" t="n">
        <v>33211761102716</v>
      </c>
    </row>
    <row r="454" customFormat="false" ht="42.75" hidden="false" customHeight="false" outlineLevel="0" collapsed="false">
      <c r="A454" s="102" t="n">
        <v>446</v>
      </c>
      <c r="B454" s="42" t="n">
        <v>923272479</v>
      </c>
      <c r="C454" s="81" t="s">
        <v>12833</v>
      </c>
      <c r="D454" s="42" t="s">
        <v>12707</v>
      </c>
      <c r="E454" s="42" t="s">
        <v>12707</v>
      </c>
      <c r="F454" s="103" t="n">
        <v>44047</v>
      </c>
      <c r="G454" s="103" t="n">
        <v>44047</v>
      </c>
      <c r="H454" s="83" t="n">
        <v>111126668200346</v>
      </c>
    </row>
    <row r="455" customFormat="false" ht="28.5" hidden="false" customHeight="false" outlineLevel="0" collapsed="false">
      <c r="A455" s="102" t="n">
        <v>447</v>
      </c>
      <c r="B455" s="42" t="n">
        <v>923272813</v>
      </c>
      <c r="C455" s="81" t="s">
        <v>12834</v>
      </c>
      <c r="D455" s="42" t="s">
        <v>12707</v>
      </c>
      <c r="E455" s="42" t="s">
        <v>12707</v>
      </c>
      <c r="F455" s="103" t="n">
        <v>44047</v>
      </c>
      <c r="G455" s="103" t="n">
        <v>44047</v>
      </c>
      <c r="H455" s="83" t="n">
        <v>111125400104307</v>
      </c>
    </row>
    <row r="456" customFormat="false" ht="28.5" hidden="false" customHeight="false" outlineLevel="0" collapsed="false">
      <c r="A456" s="102" t="n">
        <v>448</v>
      </c>
      <c r="B456" s="42" t="n">
        <v>923271473</v>
      </c>
      <c r="C456" s="81" t="s">
        <v>12835</v>
      </c>
      <c r="D456" s="42" t="s">
        <v>12707</v>
      </c>
      <c r="E456" s="42" t="s">
        <v>12707</v>
      </c>
      <c r="F456" s="103" t="n">
        <v>44047</v>
      </c>
      <c r="G456" s="103" t="n">
        <v>44047</v>
      </c>
      <c r="H456" s="83" t="n">
        <v>111114100002137</v>
      </c>
    </row>
    <row r="457" customFormat="false" ht="28.5" hidden="false" customHeight="false" outlineLevel="0" collapsed="false">
      <c r="A457" s="102" t="n">
        <v>449</v>
      </c>
      <c r="B457" s="42" t="n">
        <v>221205999</v>
      </c>
      <c r="C457" s="81" t="s">
        <v>12836</v>
      </c>
      <c r="D457" s="42" t="s">
        <v>12707</v>
      </c>
      <c r="E457" s="42" t="s">
        <v>12707</v>
      </c>
      <c r="F457" s="103" t="n">
        <v>44047</v>
      </c>
      <c r="G457" s="103" t="n">
        <v>44047</v>
      </c>
      <c r="H457" s="83" t="n">
        <v>332010500103027</v>
      </c>
    </row>
    <row r="458" customFormat="false" ht="42.75" hidden="false" customHeight="false" outlineLevel="0" collapsed="false">
      <c r="A458" s="102" t="n">
        <v>450</v>
      </c>
      <c r="B458" s="42" t="n">
        <v>923270924</v>
      </c>
      <c r="C458" s="109" t="s">
        <v>12837</v>
      </c>
      <c r="D458" s="42" t="s">
        <v>12707</v>
      </c>
      <c r="E458" s="42" t="s">
        <v>12707</v>
      </c>
      <c r="F458" s="103" t="n">
        <v>44047</v>
      </c>
      <c r="G458" s="103" t="n">
        <v>44047</v>
      </c>
      <c r="H458" s="83" t="n">
        <v>332018500100250</v>
      </c>
    </row>
    <row r="459" customFormat="false" ht="14.25" hidden="false" customHeight="false" outlineLevel="0" collapsed="false">
      <c r="A459" s="102" t="n">
        <v>451</v>
      </c>
      <c r="B459" s="83" t="n">
        <v>923272559</v>
      </c>
      <c r="C459" s="110" t="s">
        <v>12838</v>
      </c>
      <c r="D459" s="42" t="s">
        <v>12801</v>
      </c>
      <c r="E459" s="42" t="s">
        <v>12801</v>
      </c>
      <c r="F459" s="103" t="n">
        <v>44063</v>
      </c>
      <c r="G459" s="103" t="n">
        <v>44063</v>
      </c>
      <c r="H459" s="83" t="n">
        <v>111121360003833</v>
      </c>
    </row>
    <row r="460" customFormat="false" ht="14.25" hidden="false" customHeight="false" outlineLevel="0" collapsed="false">
      <c r="A460" s="102" t="n">
        <v>452</v>
      </c>
      <c r="B460" s="42" t="n">
        <v>923272978</v>
      </c>
      <c r="C460" s="109" t="s">
        <v>11857</v>
      </c>
      <c r="D460" s="42" t="s">
        <v>12737</v>
      </c>
      <c r="E460" s="42" t="s">
        <v>12737</v>
      </c>
      <c r="F460" s="103" t="n">
        <v>44069</v>
      </c>
      <c r="G460" s="103" t="n">
        <v>44069</v>
      </c>
      <c r="H460" s="83" t="n">
        <v>111111100004702</v>
      </c>
    </row>
    <row r="461" customFormat="false" ht="14.25" hidden="false" customHeight="false" outlineLevel="0" collapsed="false">
      <c r="A461" s="102" t="n">
        <v>453</v>
      </c>
      <c r="B461" s="42" t="n">
        <v>923272983</v>
      </c>
      <c r="C461" s="109" t="s">
        <v>11860</v>
      </c>
      <c r="D461" s="42" t="s">
        <v>12737</v>
      </c>
      <c r="E461" s="42" t="s">
        <v>12737</v>
      </c>
      <c r="F461" s="103" t="n">
        <v>44069</v>
      </c>
      <c r="G461" s="103" t="n">
        <v>44069</v>
      </c>
      <c r="H461" s="83" t="n">
        <v>111124155104703</v>
      </c>
    </row>
    <row r="462" s="25" customFormat="true" ht="15" hidden="false" customHeight="true" outlineLevel="0" collapsed="false">
      <c r="A462" s="102" t="n">
        <v>454</v>
      </c>
      <c r="B462" s="42" t="n">
        <v>923272985</v>
      </c>
      <c r="C462" s="109" t="s">
        <v>12839</v>
      </c>
      <c r="D462" s="42" t="s">
        <v>12737</v>
      </c>
      <c r="E462" s="42" t="s">
        <v>12737</v>
      </c>
      <c r="F462" s="103" t="n">
        <v>44070</v>
      </c>
      <c r="G462" s="103" t="n">
        <v>44070</v>
      </c>
      <c r="H462" s="83" t="n">
        <v>111120526604704</v>
      </c>
    </row>
    <row r="463" customFormat="false" ht="14.25" hidden="false" customHeight="false" outlineLevel="0" collapsed="false">
      <c r="A463" s="102" t="n">
        <v>455</v>
      </c>
      <c r="B463" s="42" t="n">
        <v>923272988</v>
      </c>
      <c r="C463" s="109" t="s">
        <v>12840</v>
      </c>
      <c r="D463" s="42" t="s">
        <v>12737</v>
      </c>
      <c r="E463" s="42" t="s">
        <v>12737</v>
      </c>
      <c r="F463" s="103" t="n">
        <v>44077</v>
      </c>
      <c r="G463" s="103" t="n">
        <v>44077</v>
      </c>
      <c r="H463" s="83" t="n">
        <v>111127067804707</v>
      </c>
    </row>
    <row r="464" customFormat="false" ht="14.25" hidden="false" customHeight="false" outlineLevel="0" collapsed="false">
      <c r="A464" s="102" t="n">
        <v>456</v>
      </c>
      <c r="B464" s="58" t="n">
        <v>220344430</v>
      </c>
      <c r="C464" s="111" t="s">
        <v>12841</v>
      </c>
      <c r="D464" s="42" t="s">
        <v>12842</v>
      </c>
      <c r="E464" s="42" t="s">
        <v>12842</v>
      </c>
      <c r="F464" s="105" t="n">
        <v>44082</v>
      </c>
      <c r="G464" s="105" t="n">
        <v>44082</v>
      </c>
      <c r="H464" s="112" t="s">
        <v>12843</v>
      </c>
    </row>
    <row r="465" customFormat="false" ht="14.25" hidden="false" customHeight="false" outlineLevel="0" collapsed="false">
      <c r="A465" s="102" t="n">
        <v>457</v>
      </c>
      <c r="B465" s="42" t="n">
        <v>923272770</v>
      </c>
      <c r="C465" s="109" t="s">
        <v>12844</v>
      </c>
      <c r="D465" s="42" t="s">
        <v>12329</v>
      </c>
      <c r="E465" s="42" t="s">
        <v>12329</v>
      </c>
      <c r="F465" s="105" t="n">
        <v>44083</v>
      </c>
      <c r="G465" s="105" t="n">
        <v>44083</v>
      </c>
      <c r="H465" s="112" t="s">
        <v>12845</v>
      </c>
    </row>
    <row r="466" customFormat="false" ht="28.5" hidden="false" customHeight="false" outlineLevel="0" collapsed="false">
      <c r="A466" s="102" t="n">
        <v>458</v>
      </c>
      <c r="B466" s="42" t="n">
        <v>923272989</v>
      </c>
      <c r="C466" s="109" t="s">
        <v>11869</v>
      </c>
      <c r="D466" s="42" t="s">
        <v>12737</v>
      </c>
      <c r="E466" s="42" t="s">
        <v>12737</v>
      </c>
      <c r="F466" s="103" t="n">
        <v>44084</v>
      </c>
      <c r="G466" s="103" t="n">
        <v>44084</v>
      </c>
      <c r="H466" s="83" t="n">
        <v>111125472004708</v>
      </c>
    </row>
    <row r="467" customFormat="false" ht="14.25" hidden="false" customHeight="false" outlineLevel="0" collapsed="false">
      <c r="A467" s="102" t="n">
        <v>459</v>
      </c>
      <c r="B467" s="42" t="n">
        <v>923272990</v>
      </c>
      <c r="C467" s="109" t="s">
        <v>12846</v>
      </c>
      <c r="D467" s="42" t="s">
        <v>12737</v>
      </c>
      <c r="E467" s="42" t="s">
        <v>12737</v>
      </c>
      <c r="F467" s="103" t="n">
        <v>44088</v>
      </c>
      <c r="G467" s="103" t="n">
        <v>44088</v>
      </c>
      <c r="H467" s="83" t="n">
        <v>332117071304709</v>
      </c>
    </row>
    <row r="468" customFormat="false" ht="14.25" hidden="false" customHeight="false" outlineLevel="0" collapsed="false">
      <c r="A468" s="102" t="n">
        <v>460</v>
      </c>
      <c r="B468" s="113" t="n">
        <v>923272128</v>
      </c>
      <c r="C468" s="114" t="s">
        <v>12847</v>
      </c>
      <c r="D468" s="42" t="s">
        <v>12329</v>
      </c>
      <c r="E468" s="42" t="s">
        <v>12329</v>
      </c>
      <c r="F468" s="105" t="n">
        <v>44088</v>
      </c>
      <c r="G468" s="105" t="n">
        <v>44088</v>
      </c>
      <c r="H468" s="56" t="s">
        <v>12848</v>
      </c>
    </row>
    <row r="469" customFormat="false" ht="14.25" hidden="false" customHeight="false" outlineLevel="0" collapsed="false">
      <c r="A469" s="102" t="n">
        <v>461</v>
      </c>
      <c r="B469" s="42" t="n">
        <v>923272991</v>
      </c>
      <c r="C469" s="109" t="s">
        <v>12849</v>
      </c>
      <c r="D469" s="42" t="s">
        <v>12737</v>
      </c>
      <c r="E469" s="42" t="s">
        <v>12737</v>
      </c>
      <c r="F469" s="103" t="n">
        <v>44091</v>
      </c>
      <c r="G469" s="103" t="n">
        <v>44091</v>
      </c>
      <c r="H469" s="83" t="n">
        <v>332117041804705</v>
      </c>
    </row>
    <row r="470" customFormat="false" ht="28.5" hidden="false" customHeight="false" outlineLevel="0" collapsed="false">
      <c r="A470" s="102" t="n">
        <v>462</v>
      </c>
      <c r="B470" s="42" t="n">
        <v>923272992</v>
      </c>
      <c r="C470" s="109" t="s">
        <v>11877</v>
      </c>
      <c r="D470" s="42" t="s">
        <v>12737</v>
      </c>
      <c r="E470" s="42" t="s">
        <v>12737</v>
      </c>
      <c r="F470" s="103" t="n">
        <v>44097</v>
      </c>
      <c r="G470" s="103" t="n">
        <v>44097</v>
      </c>
      <c r="H470" s="83" t="n">
        <v>332010567004710</v>
      </c>
    </row>
    <row r="471" customFormat="false" ht="14.25" hidden="false" customHeight="false" outlineLevel="0" collapsed="false">
      <c r="A471" s="102" t="n">
        <v>463</v>
      </c>
      <c r="B471" s="42" t="n">
        <v>220125999</v>
      </c>
      <c r="C471" s="109" t="s">
        <v>11886</v>
      </c>
      <c r="D471" s="42" t="s">
        <v>12850</v>
      </c>
      <c r="E471" s="42" t="s">
        <v>12850</v>
      </c>
      <c r="F471" s="103" t="n">
        <v>44119</v>
      </c>
      <c r="G471" s="103" t="n">
        <v>44119</v>
      </c>
      <c r="H471" s="112" t="s">
        <v>12851</v>
      </c>
    </row>
    <row r="472" customFormat="false" ht="14.25" hidden="false" customHeight="false" outlineLevel="0" collapsed="false">
      <c r="A472" s="102" t="n">
        <v>464</v>
      </c>
      <c r="B472" s="42" t="n">
        <v>230147551</v>
      </c>
      <c r="C472" s="109" t="s">
        <v>12852</v>
      </c>
      <c r="D472" s="42" t="s">
        <v>12808</v>
      </c>
      <c r="E472" s="42" t="s">
        <v>12808</v>
      </c>
      <c r="F472" s="103" t="n">
        <v>44124</v>
      </c>
      <c r="G472" s="103" t="n">
        <v>44124</v>
      </c>
      <c r="H472" s="83" t="s">
        <v>12853</v>
      </c>
    </row>
    <row r="473" customFormat="false" ht="14.25" hidden="false" customHeight="false" outlineLevel="0" collapsed="false">
      <c r="A473" s="102" t="n">
        <v>465</v>
      </c>
      <c r="B473" s="42" t="n">
        <v>923272993</v>
      </c>
      <c r="C473" s="115" t="s">
        <v>12854</v>
      </c>
      <c r="D473" s="42" t="s">
        <v>12737</v>
      </c>
      <c r="E473" s="42" t="s">
        <v>12737</v>
      </c>
      <c r="F473" s="103" t="n">
        <v>44125</v>
      </c>
      <c r="G473" s="103" t="n">
        <v>44125</v>
      </c>
      <c r="H473" s="83" t="n">
        <v>111121316004728</v>
      </c>
    </row>
    <row r="474" customFormat="false" ht="14.25" hidden="false" customHeight="false" outlineLevel="0" collapsed="false">
      <c r="A474" s="102" t="n">
        <v>466</v>
      </c>
      <c r="B474" s="42" t="n">
        <v>923272994</v>
      </c>
      <c r="C474" s="109" t="s">
        <v>11880</v>
      </c>
      <c r="D474" s="42" t="s">
        <v>12737</v>
      </c>
      <c r="E474" s="42" t="s">
        <v>12737</v>
      </c>
      <c r="F474" s="103" t="n">
        <v>44126</v>
      </c>
      <c r="G474" s="103" t="n">
        <v>44126</v>
      </c>
      <c r="H474" s="83" t="s">
        <v>12855</v>
      </c>
    </row>
    <row r="475" customFormat="false" ht="14.25" hidden="false" customHeight="false" outlineLevel="0" collapsed="false">
      <c r="A475" s="102" t="n">
        <v>467</v>
      </c>
      <c r="B475" s="42" t="n">
        <v>923272997</v>
      </c>
      <c r="C475" s="109" t="s">
        <v>12856</v>
      </c>
      <c r="D475" s="42" t="s">
        <v>12737</v>
      </c>
      <c r="E475" s="42" t="s">
        <v>12737</v>
      </c>
      <c r="F475" s="103" t="n">
        <v>44133</v>
      </c>
      <c r="G475" s="103" t="n">
        <v>44133</v>
      </c>
      <c r="H475" s="83" t="s">
        <v>12857</v>
      </c>
    </row>
    <row r="476" customFormat="false" ht="14.25" hidden="false" customHeight="false" outlineLevel="0" collapsed="false">
      <c r="A476" s="102" t="n">
        <v>468</v>
      </c>
      <c r="B476" s="42" t="n">
        <v>45200000</v>
      </c>
      <c r="C476" s="109" t="s">
        <v>12858</v>
      </c>
      <c r="D476" s="42" t="s">
        <v>12842</v>
      </c>
      <c r="E476" s="42" t="s">
        <v>12842</v>
      </c>
      <c r="F476" s="103" t="n">
        <v>44133</v>
      </c>
      <c r="G476" s="103" t="n">
        <v>44133</v>
      </c>
      <c r="H476" s="112" t="s">
        <v>12859</v>
      </c>
    </row>
    <row r="477" customFormat="false" ht="14.25" hidden="false" customHeight="false" outlineLevel="0" collapsed="false">
      <c r="A477" s="102" t="n">
        <v>469</v>
      </c>
      <c r="B477" s="42" t="n">
        <v>923272998</v>
      </c>
      <c r="C477" s="115" t="s">
        <v>11889</v>
      </c>
      <c r="D477" s="42" t="s">
        <v>12737</v>
      </c>
      <c r="E477" s="42" t="s">
        <v>12737</v>
      </c>
      <c r="F477" s="103" t="n">
        <v>44135</v>
      </c>
      <c r="G477" s="103" t="n">
        <v>44135</v>
      </c>
      <c r="H477" s="112" t="s">
        <v>12860</v>
      </c>
    </row>
    <row r="478" customFormat="false" ht="14.25" hidden="false" customHeight="false" outlineLevel="0" collapsed="false">
      <c r="A478" s="102" t="n">
        <v>470</v>
      </c>
      <c r="B478" s="58" t="n">
        <v>923272475</v>
      </c>
      <c r="C478" s="111" t="s">
        <v>12861</v>
      </c>
      <c r="D478" s="76" t="s">
        <v>12862</v>
      </c>
      <c r="E478" s="76" t="s">
        <v>12801</v>
      </c>
      <c r="F478" s="105" t="n">
        <v>44140</v>
      </c>
      <c r="G478" s="105" t="n">
        <v>44140</v>
      </c>
      <c r="H478" s="112" t="s">
        <v>12863</v>
      </c>
    </row>
    <row r="479" customFormat="false" ht="14.25" hidden="false" customHeight="false" outlineLevel="0" collapsed="false">
      <c r="A479" s="102" t="n">
        <v>471</v>
      </c>
      <c r="B479" s="58" t="n">
        <v>923272813</v>
      </c>
      <c r="C479" s="111" t="s">
        <v>11904</v>
      </c>
      <c r="D479" s="42" t="s">
        <v>12563</v>
      </c>
      <c r="E479" s="42" t="s">
        <v>12563</v>
      </c>
      <c r="F479" s="105" t="n">
        <v>44153</v>
      </c>
      <c r="G479" s="105" t="n">
        <v>44153</v>
      </c>
      <c r="H479" s="112" t="s">
        <v>12864</v>
      </c>
    </row>
    <row r="480" customFormat="false" ht="14.25" hidden="false" customHeight="false" outlineLevel="0" collapsed="false">
      <c r="A480" s="102" t="n">
        <v>472</v>
      </c>
      <c r="B480" s="42" t="n">
        <v>45200000</v>
      </c>
      <c r="C480" s="109" t="s">
        <v>12865</v>
      </c>
      <c r="D480" s="76" t="s">
        <v>12862</v>
      </c>
      <c r="E480" s="42" t="s">
        <v>12815</v>
      </c>
      <c r="F480" s="103" t="n">
        <v>44155</v>
      </c>
      <c r="G480" s="103" t="n">
        <v>44155</v>
      </c>
      <c r="H480" s="112" t="s">
        <v>12859</v>
      </c>
    </row>
    <row r="481" customFormat="false" ht="14.25" hidden="false" customHeight="false" outlineLevel="0" collapsed="false">
      <c r="A481" s="102" t="n">
        <v>473</v>
      </c>
      <c r="B481" s="42" t="n">
        <v>923273002</v>
      </c>
      <c r="C481" s="115" t="s">
        <v>12866</v>
      </c>
      <c r="D481" s="42" t="s">
        <v>12737</v>
      </c>
      <c r="E481" s="42" t="s">
        <v>12737</v>
      </c>
      <c r="F481" s="103" t="n">
        <v>44158</v>
      </c>
      <c r="G481" s="103" t="n">
        <v>44158</v>
      </c>
      <c r="H481" s="83" t="n">
        <v>111124187204726</v>
      </c>
    </row>
    <row r="482" customFormat="false" ht="14.25" hidden="false" customHeight="false" outlineLevel="0" collapsed="false">
      <c r="A482" s="102" t="n">
        <v>474</v>
      </c>
      <c r="B482" s="42" t="n">
        <v>226352356</v>
      </c>
      <c r="C482" s="109" t="s">
        <v>12867</v>
      </c>
      <c r="D482" s="76" t="s">
        <v>12862</v>
      </c>
      <c r="E482" s="76" t="s">
        <v>12801</v>
      </c>
      <c r="F482" s="103" t="n">
        <v>44159</v>
      </c>
      <c r="G482" s="103" t="n">
        <v>44159</v>
      </c>
      <c r="H482" s="112" t="s">
        <v>12868</v>
      </c>
    </row>
    <row r="483" customFormat="false" ht="14.25" hidden="false" customHeight="false" outlineLevel="0" collapsed="false">
      <c r="A483" s="102" t="n">
        <v>475</v>
      </c>
      <c r="B483" s="42" t="n">
        <v>923273023</v>
      </c>
      <c r="C483" s="115" t="s">
        <v>12869</v>
      </c>
      <c r="D483" s="42" t="s">
        <v>12737</v>
      </c>
      <c r="E483" s="42" t="s">
        <v>12737</v>
      </c>
      <c r="F483" s="103" t="n">
        <v>44161</v>
      </c>
      <c r="G483" s="103" t="n">
        <v>44161</v>
      </c>
      <c r="H483" s="83" t="n">
        <v>111122548304727</v>
      </c>
    </row>
    <row r="484" customFormat="false" ht="28.5" hidden="false" customHeight="false" outlineLevel="0" collapsed="false">
      <c r="A484" s="102" t="n">
        <v>476</v>
      </c>
      <c r="B484" s="42" t="n">
        <v>240176400</v>
      </c>
      <c r="C484" s="81" t="s">
        <v>8438</v>
      </c>
      <c r="D484" s="42" t="s">
        <v>12334</v>
      </c>
      <c r="E484" s="102" t="s">
        <v>12335</v>
      </c>
      <c r="F484" s="103" t="n">
        <v>44180</v>
      </c>
      <c r="G484" s="103" t="n">
        <v>44180</v>
      </c>
      <c r="H484" s="83" t="s">
        <v>12870</v>
      </c>
    </row>
    <row r="485" customFormat="false" ht="14.25" hidden="false" customHeight="false" outlineLevel="0" collapsed="false">
      <c r="A485" s="102" t="n">
        <v>477</v>
      </c>
      <c r="B485" s="42" t="n">
        <v>923273001</v>
      </c>
      <c r="C485" s="115" t="s">
        <v>12871</v>
      </c>
      <c r="D485" s="42" t="s">
        <v>12737</v>
      </c>
      <c r="E485" s="42" t="s">
        <v>12737</v>
      </c>
      <c r="F485" s="103" t="n">
        <v>44183</v>
      </c>
      <c r="G485" s="103" t="n">
        <v>44183</v>
      </c>
      <c r="H485" s="83" t="n">
        <v>332011343004725</v>
      </c>
    </row>
    <row r="486" customFormat="false" ht="14.25" hidden="false" customHeight="false" outlineLevel="0" collapsed="false">
      <c r="A486" s="102" t="n">
        <v>478</v>
      </c>
      <c r="B486" s="42" t="n">
        <v>923273122</v>
      </c>
      <c r="C486" s="81" t="s">
        <v>11906</v>
      </c>
      <c r="D486" s="42" t="s">
        <v>12737</v>
      </c>
      <c r="E486" s="102" t="s">
        <v>12737</v>
      </c>
      <c r="F486" s="103" t="n">
        <v>44195</v>
      </c>
      <c r="G486" s="103" t="n">
        <v>44195</v>
      </c>
      <c r="H486" s="83" t="s">
        <v>12872</v>
      </c>
    </row>
    <row r="487" customFormat="false" ht="14.25" hidden="false" customHeight="false" outlineLevel="0" collapsed="false">
      <c r="A487" s="102" t="n">
        <v>479</v>
      </c>
      <c r="B487" s="54" t="n">
        <v>923273069</v>
      </c>
      <c r="C487" s="116" t="s">
        <v>12873</v>
      </c>
      <c r="D487" s="42" t="s">
        <v>12737</v>
      </c>
      <c r="E487" s="102" t="s">
        <v>12737</v>
      </c>
      <c r="F487" s="103" t="n">
        <v>44195</v>
      </c>
      <c r="G487" s="103" t="n">
        <v>44195</v>
      </c>
      <c r="H487" s="83" t="s">
        <v>12874</v>
      </c>
    </row>
    <row r="488" customFormat="false" ht="28.5" hidden="false" customHeight="false" outlineLevel="0" collapsed="false">
      <c r="A488" s="102" t="n">
        <v>480</v>
      </c>
      <c r="B488" s="54" t="n">
        <v>923273057</v>
      </c>
      <c r="C488" s="116" t="s">
        <v>12875</v>
      </c>
      <c r="D488" s="42" t="s">
        <v>12737</v>
      </c>
      <c r="E488" s="102" t="s">
        <v>12737</v>
      </c>
      <c r="F488" s="103" t="n">
        <v>44195</v>
      </c>
      <c r="G488" s="103" t="n">
        <v>44195</v>
      </c>
      <c r="H488" s="83" t="s">
        <v>12876</v>
      </c>
    </row>
    <row r="489" customFormat="false" ht="14.25" hidden="false" customHeight="false" outlineLevel="0" collapsed="false">
      <c r="A489" s="102" t="n">
        <v>481</v>
      </c>
      <c r="B489" s="54" t="n">
        <v>923273055</v>
      </c>
      <c r="C489" s="116" t="s">
        <v>11915</v>
      </c>
      <c r="D489" s="42" t="s">
        <v>12737</v>
      </c>
      <c r="E489" s="102" t="s">
        <v>12737</v>
      </c>
      <c r="F489" s="103" t="n">
        <v>44195</v>
      </c>
      <c r="G489" s="103" t="n">
        <v>44195</v>
      </c>
      <c r="H489" s="83" t="s">
        <v>12877</v>
      </c>
    </row>
    <row r="490" customFormat="false" ht="14.25" hidden="false" customHeight="false" outlineLevel="0" collapsed="false">
      <c r="A490" s="102" t="n">
        <v>482</v>
      </c>
      <c r="B490" s="54" t="n">
        <v>923273042</v>
      </c>
      <c r="C490" s="116" t="s">
        <v>11918</v>
      </c>
      <c r="D490" s="42" t="s">
        <v>12737</v>
      </c>
      <c r="E490" s="102" t="s">
        <v>12737</v>
      </c>
      <c r="F490" s="103" t="n">
        <v>44195</v>
      </c>
      <c r="G490" s="103" t="n">
        <v>44195</v>
      </c>
      <c r="H490" s="83" t="s">
        <v>12878</v>
      </c>
    </row>
    <row r="491" customFormat="false" ht="14.25" hidden="false" customHeight="false" outlineLevel="0" collapsed="false">
      <c r="A491" s="102" t="n">
        <v>483</v>
      </c>
      <c r="B491" s="54" t="n">
        <v>923273001</v>
      </c>
      <c r="C491" s="116" t="s">
        <v>12879</v>
      </c>
      <c r="D491" s="42" t="s">
        <v>12737</v>
      </c>
      <c r="E491" s="102" t="s">
        <v>12737</v>
      </c>
      <c r="F491" s="103" t="n">
        <v>44195</v>
      </c>
      <c r="G491" s="103" t="n">
        <v>44195</v>
      </c>
      <c r="H491" s="83" t="s">
        <v>12880</v>
      </c>
    </row>
    <row r="492" customFormat="false" ht="14.25" hidden="false" customHeight="false" outlineLevel="0" collapsed="false">
      <c r="A492" s="102" t="n">
        <v>484</v>
      </c>
      <c r="B492" s="54" t="n">
        <v>923272965</v>
      </c>
      <c r="C492" s="116" t="s">
        <v>11839</v>
      </c>
      <c r="D492" s="42" t="s">
        <v>12737</v>
      </c>
      <c r="E492" s="102" t="s">
        <v>12737</v>
      </c>
      <c r="F492" s="103" t="n">
        <v>44195</v>
      </c>
      <c r="G492" s="103" t="n">
        <v>44195</v>
      </c>
      <c r="H492" s="83" t="s">
        <v>12881</v>
      </c>
    </row>
    <row r="493" customFormat="false" ht="14.25" hidden="false" customHeight="false" outlineLevel="0" collapsed="false">
      <c r="A493" s="102" t="n">
        <v>485</v>
      </c>
      <c r="B493" s="54" t="n">
        <v>923273054</v>
      </c>
      <c r="C493" s="116" t="s">
        <v>12882</v>
      </c>
      <c r="D493" s="42" t="s">
        <v>12737</v>
      </c>
      <c r="E493" s="102" t="s">
        <v>12737</v>
      </c>
      <c r="F493" s="103" t="n">
        <v>44195</v>
      </c>
      <c r="G493" s="103" t="n">
        <v>44195</v>
      </c>
      <c r="H493" s="83" t="s">
        <v>12883</v>
      </c>
    </row>
    <row r="494" customFormat="false" ht="14.25" hidden="false" customHeight="false" outlineLevel="0" collapsed="false">
      <c r="A494" s="102" t="n">
        <v>486</v>
      </c>
      <c r="B494" s="54" t="n">
        <v>923273056</v>
      </c>
      <c r="C494" s="116" t="s">
        <v>12884</v>
      </c>
      <c r="D494" s="42" t="s">
        <v>12737</v>
      </c>
      <c r="E494" s="102" t="s">
        <v>12737</v>
      </c>
      <c r="F494" s="103" t="n">
        <v>44195</v>
      </c>
      <c r="G494" s="103" t="n">
        <v>44195</v>
      </c>
      <c r="H494" s="83" t="s">
        <v>12885</v>
      </c>
    </row>
    <row r="495" customFormat="false" ht="14.25" hidden="false" customHeight="false" outlineLevel="0" collapsed="false">
      <c r="A495" s="102" t="n">
        <v>487</v>
      </c>
      <c r="B495" s="54" t="n">
        <v>923273058</v>
      </c>
      <c r="C495" s="116" t="s">
        <v>12886</v>
      </c>
      <c r="D495" s="42" t="s">
        <v>12737</v>
      </c>
      <c r="E495" s="102" t="s">
        <v>12737</v>
      </c>
      <c r="F495" s="103" t="n">
        <v>44195</v>
      </c>
      <c r="G495" s="103" t="n">
        <v>44195</v>
      </c>
      <c r="H495" s="83" t="s">
        <v>12887</v>
      </c>
    </row>
    <row r="496" customFormat="false" ht="14.25" hidden="false" customHeight="false" outlineLevel="0" collapsed="false">
      <c r="A496" s="102" t="n">
        <v>488</v>
      </c>
      <c r="B496" s="54" t="n">
        <v>923273059</v>
      </c>
      <c r="C496" s="116" t="s">
        <v>11930</v>
      </c>
      <c r="D496" s="42" t="s">
        <v>12737</v>
      </c>
      <c r="E496" s="102" t="s">
        <v>12737</v>
      </c>
      <c r="F496" s="103" t="n">
        <v>44195</v>
      </c>
      <c r="G496" s="103" t="n">
        <v>44195</v>
      </c>
      <c r="H496" s="83" t="s">
        <v>12888</v>
      </c>
    </row>
    <row r="497" customFormat="false" ht="14.25" hidden="false" customHeight="false" outlineLevel="0" collapsed="false">
      <c r="A497" s="102" t="n">
        <v>489</v>
      </c>
      <c r="B497" s="54" t="n">
        <v>923273060</v>
      </c>
      <c r="C497" s="116" t="s">
        <v>11933</v>
      </c>
      <c r="D497" s="42" t="s">
        <v>12737</v>
      </c>
      <c r="E497" s="102" t="s">
        <v>12737</v>
      </c>
      <c r="F497" s="103" t="n">
        <v>44195</v>
      </c>
      <c r="G497" s="103" t="n">
        <v>44195</v>
      </c>
      <c r="H497" s="83" t="s">
        <v>12889</v>
      </c>
    </row>
    <row r="498" customFormat="false" ht="14.25" hidden="false" customHeight="false" outlineLevel="0" collapsed="false">
      <c r="A498" s="102" t="n">
        <v>490</v>
      </c>
      <c r="B498" s="54" t="n">
        <v>923273061</v>
      </c>
      <c r="C498" s="116" t="s">
        <v>11936</v>
      </c>
      <c r="D498" s="42" t="s">
        <v>12737</v>
      </c>
      <c r="E498" s="102" t="s">
        <v>12737</v>
      </c>
      <c r="F498" s="103" t="n">
        <v>44195</v>
      </c>
      <c r="G498" s="103" t="n">
        <v>44195</v>
      </c>
      <c r="H498" s="83" t="s">
        <v>12890</v>
      </c>
    </row>
    <row r="499" customFormat="false" ht="14.25" hidden="false" customHeight="false" outlineLevel="0" collapsed="false">
      <c r="A499" s="102" t="n">
        <v>491</v>
      </c>
      <c r="B499" s="54" t="n">
        <v>923273064</v>
      </c>
      <c r="C499" s="116" t="s">
        <v>11939</v>
      </c>
      <c r="D499" s="42" t="s">
        <v>12737</v>
      </c>
      <c r="E499" s="102" t="s">
        <v>12737</v>
      </c>
      <c r="F499" s="103" t="n">
        <v>44195</v>
      </c>
      <c r="G499" s="103" t="n">
        <v>44195</v>
      </c>
      <c r="H499" s="83" t="s">
        <v>12891</v>
      </c>
    </row>
    <row r="500" customFormat="false" ht="14.25" hidden="false" customHeight="false" outlineLevel="0" collapsed="false">
      <c r="A500" s="102" t="n">
        <v>492</v>
      </c>
      <c r="B500" s="54" t="n">
        <v>923273066</v>
      </c>
      <c r="C500" s="116" t="s">
        <v>11942</v>
      </c>
      <c r="D500" s="42" t="s">
        <v>12737</v>
      </c>
      <c r="E500" s="102" t="s">
        <v>12737</v>
      </c>
      <c r="F500" s="103" t="n">
        <v>44195</v>
      </c>
      <c r="G500" s="103" t="n">
        <v>44195</v>
      </c>
      <c r="H500" s="83" t="s">
        <v>12892</v>
      </c>
    </row>
    <row r="501" customFormat="false" ht="14.25" hidden="false" customHeight="false" outlineLevel="0" collapsed="false">
      <c r="A501" s="102" t="n">
        <v>493</v>
      </c>
      <c r="B501" s="54" t="n">
        <v>923273072</v>
      </c>
      <c r="C501" s="116" t="s">
        <v>11945</v>
      </c>
      <c r="D501" s="42" t="s">
        <v>12737</v>
      </c>
      <c r="E501" s="102" t="s">
        <v>12737</v>
      </c>
      <c r="F501" s="103" t="n">
        <v>44195</v>
      </c>
      <c r="G501" s="103" t="n">
        <v>44195</v>
      </c>
      <c r="H501" s="83" t="s">
        <v>12893</v>
      </c>
    </row>
    <row r="502" customFormat="false" ht="14.25" hidden="false" customHeight="false" outlineLevel="0" collapsed="false">
      <c r="A502" s="102" t="n">
        <v>494</v>
      </c>
      <c r="B502" s="54" t="n">
        <v>923273073</v>
      </c>
      <c r="C502" s="116" t="s">
        <v>11948</v>
      </c>
      <c r="D502" s="42" t="s">
        <v>12737</v>
      </c>
      <c r="E502" s="102" t="s">
        <v>12737</v>
      </c>
      <c r="F502" s="103" t="n">
        <v>44195</v>
      </c>
      <c r="G502" s="103" t="n">
        <v>44195</v>
      </c>
      <c r="H502" s="83" t="s">
        <v>12894</v>
      </c>
    </row>
    <row r="503" customFormat="false" ht="14.25" hidden="false" customHeight="false" outlineLevel="0" collapsed="false">
      <c r="A503" s="102" t="n">
        <v>495</v>
      </c>
      <c r="B503" s="54" t="n">
        <v>923273074</v>
      </c>
      <c r="C503" s="116" t="s">
        <v>11951</v>
      </c>
      <c r="D503" s="42" t="s">
        <v>12737</v>
      </c>
      <c r="E503" s="102" t="s">
        <v>12737</v>
      </c>
      <c r="F503" s="103" t="n">
        <v>44195</v>
      </c>
      <c r="G503" s="103" t="n">
        <v>44195</v>
      </c>
      <c r="H503" s="83" t="s">
        <v>12895</v>
      </c>
    </row>
    <row r="504" customFormat="false" ht="14.25" hidden="false" customHeight="false" outlineLevel="0" collapsed="false">
      <c r="A504" s="102" t="n">
        <v>496</v>
      </c>
      <c r="B504" s="54" t="n">
        <v>923273075</v>
      </c>
      <c r="C504" s="116" t="s">
        <v>11954</v>
      </c>
      <c r="D504" s="42" t="s">
        <v>12737</v>
      </c>
      <c r="E504" s="102" t="s">
        <v>12737</v>
      </c>
      <c r="F504" s="103" t="n">
        <v>44195</v>
      </c>
      <c r="G504" s="103" t="n">
        <v>44195</v>
      </c>
      <c r="H504" s="83" t="s">
        <v>12896</v>
      </c>
    </row>
    <row r="505" customFormat="false" ht="14.25" hidden="false" customHeight="false" outlineLevel="0" collapsed="false">
      <c r="A505" s="102" t="n">
        <v>497</v>
      </c>
      <c r="B505" s="54" t="n">
        <v>923273076</v>
      </c>
      <c r="C505" s="116" t="s">
        <v>11957</v>
      </c>
      <c r="D505" s="42" t="s">
        <v>12737</v>
      </c>
      <c r="E505" s="102" t="s">
        <v>12737</v>
      </c>
      <c r="F505" s="103" t="n">
        <v>44195</v>
      </c>
      <c r="G505" s="103" t="n">
        <v>44195</v>
      </c>
      <c r="H505" s="83" t="s">
        <v>12897</v>
      </c>
    </row>
    <row r="506" customFormat="false" ht="14.25" hidden="false" customHeight="false" outlineLevel="0" collapsed="false">
      <c r="A506" s="102" t="n">
        <v>498</v>
      </c>
      <c r="B506" s="54" t="n">
        <v>923273077</v>
      </c>
      <c r="C506" s="116" t="s">
        <v>11960</v>
      </c>
      <c r="D506" s="42" t="s">
        <v>12737</v>
      </c>
      <c r="E506" s="102" t="s">
        <v>12737</v>
      </c>
      <c r="F506" s="103" t="n">
        <v>44195</v>
      </c>
      <c r="G506" s="103" t="n">
        <v>44195</v>
      </c>
      <c r="H506" s="83" t="s">
        <v>12898</v>
      </c>
    </row>
    <row r="507" customFormat="false" ht="14.25" hidden="false" customHeight="false" outlineLevel="0" collapsed="false">
      <c r="A507" s="102" t="n">
        <v>499</v>
      </c>
      <c r="B507" s="54" t="n">
        <v>923273078</v>
      </c>
      <c r="C507" s="116" t="s">
        <v>11963</v>
      </c>
      <c r="D507" s="42" t="s">
        <v>12737</v>
      </c>
      <c r="E507" s="102" t="s">
        <v>12737</v>
      </c>
      <c r="F507" s="103" t="n">
        <v>44195</v>
      </c>
      <c r="G507" s="103" t="n">
        <v>44195</v>
      </c>
      <c r="H507" s="83" t="s">
        <v>12899</v>
      </c>
    </row>
    <row r="508" customFormat="false" ht="14.25" hidden="false" customHeight="false" outlineLevel="0" collapsed="false">
      <c r="A508" s="102" t="n">
        <v>500</v>
      </c>
      <c r="B508" s="54" t="n">
        <v>923273079</v>
      </c>
      <c r="C508" s="116" t="s">
        <v>12900</v>
      </c>
      <c r="D508" s="42" t="s">
        <v>12737</v>
      </c>
      <c r="E508" s="102" t="s">
        <v>12737</v>
      </c>
      <c r="F508" s="103" t="n">
        <v>44195</v>
      </c>
      <c r="G508" s="103" t="n">
        <v>44195</v>
      </c>
      <c r="H508" s="83" t="s">
        <v>12901</v>
      </c>
    </row>
    <row r="509" customFormat="false" ht="14.25" hidden="false" customHeight="false" outlineLevel="0" collapsed="false">
      <c r="A509" s="102" t="n">
        <v>501</v>
      </c>
      <c r="B509" s="54" t="n">
        <v>923273095</v>
      </c>
      <c r="C509" s="116" t="s">
        <v>11969</v>
      </c>
      <c r="D509" s="42" t="s">
        <v>12737</v>
      </c>
      <c r="E509" s="102" t="s">
        <v>12737</v>
      </c>
      <c r="F509" s="103" t="n">
        <v>44195</v>
      </c>
      <c r="G509" s="103" t="n">
        <v>44195</v>
      </c>
      <c r="H509" s="83" t="s">
        <v>12902</v>
      </c>
    </row>
    <row r="510" customFormat="false" ht="14.25" hidden="false" customHeight="false" outlineLevel="0" collapsed="false">
      <c r="A510" s="102" t="n">
        <v>502</v>
      </c>
      <c r="B510" s="54" t="n">
        <v>923273096</v>
      </c>
      <c r="C510" s="116" t="s">
        <v>12903</v>
      </c>
      <c r="D510" s="42" t="s">
        <v>12737</v>
      </c>
      <c r="E510" s="102" t="s">
        <v>12737</v>
      </c>
      <c r="F510" s="103" t="n">
        <v>44195</v>
      </c>
      <c r="G510" s="103" t="n">
        <v>44195</v>
      </c>
      <c r="H510" s="83" t="s">
        <v>12904</v>
      </c>
    </row>
    <row r="511" customFormat="false" ht="14.25" hidden="false" customHeight="false" outlineLevel="0" collapsed="false">
      <c r="A511" s="102" t="n">
        <v>503</v>
      </c>
      <c r="B511" s="54" t="n">
        <v>923273102</v>
      </c>
      <c r="C511" s="116" t="s">
        <v>11975</v>
      </c>
      <c r="D511" s="42" t="s">
        <v>12737</v>
      </c>
      <c r="E511" s="102" t="s">
        <v>12737</v>
      </c>
      <c r="F511" s="103" t="n">
        <v>44195</v>
      </c>
      <c r="G511" s="103" t="n">
        <v>44195</v>
      </c>
      <c r="H511" s="83" t="s">
        <v>12905</v>
      </c>
    </row>
    <row r="512" customFormat="false" ht="14.25" hidden="false" customHeight="false" outlineLevel="0" collapsed="false">
      <c r="A512" s="102" t="n">
        <v>504</v>
      </c>
      <c r="B512" s="54" t="n">
        <v>923273103</v>
      </c>
      <c r="C512" s="116" t="s">
        <v>12906</v>
      </c>
      <c r="D512" s="42" t="s">
        <v>12737</v>
      </c>
      <c r="E512" s="102" t="s">
        <v>12737</v>
      </c>
      <c r="F512" s="103" t="n">
        <v>44195</v>
      </c>
      <c r="G512" s="103" t="n">
        <v>44195</v>
      </c>
      <c r="H512" s="83" t="s">
        <v>12907</v>
      </c>
    </row>
    <row r="513" customFormat="false" ht="14.25" hidden="false" customHeight="false" outlineLevel="0" collapsed="false">
      <c r="A513" s="102" t="n">
        <v>505</v>
      </c>
      <c r="B513" s="54" t="n">
        <v>923273104</v>
      </c>
      <c r="C513" s="116" t="s">
        <v>11981</v>
      </c>
      <c r="D513" s="42" t="s">
        <v>12737</v>
      </c>
      <c r="E513" s="102" t="s">
        <v>12737</v>
      </c>
      <c r="F513" s="103" t="n">
        <v>44195</v>
      </c>
      <c r="G513" s="103" t="n">
        <v>44195</v>
      </c>
      <c r="H513" s="83" t="s">
        <v>12908</v>
      </c>
    </row>
    <row r="514" customFormat="false" ht="14.25" hidden="false" customHeight="false" outlineLevel="0" collapsed="false">
      <c r="A514" s="102" t="n">
        <v>506</v>
      </c>
      <c r="B514" s="54" t="n">
        <v>923273105</v>
      </c>
      <c r="C514" s="116" t="s">
        <v>12909</v>
      </c>
      <c r="D514" s="42" t="s">
        <v>12737</v>
      </c>
      <c r="E514" s="102" t="s">
        <v>12737</v>
      </c>
      <c r="F514" s="103" t="n">
        <v>44195</v>
      </c>
      <c r="G514" s="103" t="n">
        <v>44195</v>
      </c>
      <c r="H514" s="83" t="s">
        <v>12910</v>
      </c>
    </row>
    <row r="515" customFormat="false" ht="14.25" hidden="false" customHeight="false" outlineLevel="0" collapsed="false">
      <c r="A515" s="102" t="n">
        <v>507</v>
      </c>
      <c r="B515" s="54" t="n">
        <v>923273106</v>
      </c>
      <c r="C515" s="116" t="s">
        <v>11987</v>
      </c>
      <c r="D515" s="42" t="s">
        <v>12737</v>
      </c>
      <c r="E515" s="102" t="s">
        <v>12737</v>
      </c>
      <c r="F515" s="103" t="n">
        <v>44195</v>
      </c>
      <c r="G515" s="103" t="n">
        <v>44195</v>
      </c>
      <c r="H515" s="83" t="s">
        <v>12911</v>
      </c>
    </row>
    <row r="516" customFormat="false" ht="14.25" hidden="false" customHeight="false" outlineLevel="0" collapsed="false">
      <c r="A516" s="102" t="n">
        <v>508</v>
      </c>
      <c r="B516" s="54" t="n">
        <v>923273062</v>
      </c>
      <c r="C516" s="63" t="s">
        <v>12912</v>
      </c>
      <c r="D516" s="42" t="s">
        <v>12737</v>
      </c>
      <c r="E516" s="102" t="s">
        <v>12737</v>
      </c>
      <c r="F516" s="103" t="n">
        <v>44195</v>
      </c>
      <c r="G516" s="103" t="n">
        <v>44195</v>
      </c>
      <c r="H516" s="83" t="s">
        <v>12913</v>
      </c>
    </row>
    <row r="517" customFormat="false" ht="14.25" hidden="false" customHeight="false" outlineLevel="0" collapsed="false">
      <c r="A517" s="102" t="n">
        <v>509</v>
      </c>
      <c r="B517" s="54" t="n">
        <v>923273063</v>
      </c>
      <c r="C517" s="116" t="s">
        <v>11993</v>
      </c>
      <c r="D517" s="42" t="s">
        <v>12737</v>
      </c>
      <c r="E517" s="102" t="s">
        <v>12737</v>
      </c>
      <c r="F517" s="103" t="n">
        <v>44195</v>
      </c>
      <c r="G517" s="103" t="n">
        <v>44195</v>
      </c>
      <c r="H517" s="83" t="s">
        <v>12914</v>
      </c>
    </row>
    <row r="518" customFormat="false" ht="14.25" hidden="false" customHeight="false" outlineLevel="0" collapsed="false">
      <c r="A518" s="102" t="n">
        <v>510</v>
      </c>
      <c r="B518" s="54" t="n">
        <v>923273065</v>
      </c>
      <c r="C518" s="116" t="s">
        <v>11996</v>
      </c>
      <c r="D518" s="42" t="s">
        <v>12737</v>
      </c>
      <c r="E518" s="102" t="s">
        <v>12737</v>
      </c>
      <c r="F518" s="103" t="n">
        <v>44195</v>
      </c>
      <c r="G518" s="103" t="n">
        <v>44195</v>
      </c>
      <c r="H518" s="83" t="s">
        <v>12915</v>
      </c>
    </row>
    <row r="519" customFormat="false" ht="14.25" hidden="false" customHeight="false" outlineLevel="0" collapsed="false">
      <c r="A519" s="102" t="n">
        <v>511</v>
      </c>
      <c r="B519" s="54" t="n">
        <v>923273067</v>
      </c>
      <c r="C519" s="116" t="s">
        <v>11999</v>
      </c>
      <c r="D519" s="42" t="s">
        <v>12737</v>
      </c>
      <c r="E519" s="102" t="s">
        <v>12737</v>
      </c>
      <c r="F519" s="103" t="n">
        <v>44195</v>
      </c>
      <c r="G519" s="103" t="n">
        <v>44195</v>
      </c>
      <c r="H519" s="83" t="s">
        <v>12916</v>
      </c>
    </row>
    <row r="520" customFormat="false" ht="14.25" hidden="false" customHeight="false" outlineLevel="0" collapsed="false">
      <c r="A520" s="102" t="n">
        <v>512</v>
      </c>
      <c r="B520" s="54" t="n">
        <v>923273068</v>
      </c>
      <c r="C520" s="116" t="s">
        <v>12002</v>
      </c>
      <c r="D520" s="42" t="s">
        <v>12737</v>
      </c>
      <c r="E520" s="102" t="s">
        <v>12737</v>
      </c>
      <c r="F520" s="103" t="n">
        <v>44195</v>
      </c>
      <c r="G520" s="103" t="n">
        <v>44195</v>
      </c>
      <c r="H520" s="83" t="s">
        <v>12917</v>
      </c>
    </row>
    <row r="521" customFormat="false" ht="14.25" hidden="false" customHeight="false" outlineLevel="0" collapsed="false">
      <c r="A521" s="102" t="n">
        <v>513</v>
      </c>
      <c r="B521" s="54" t="n">
        <v>923273070</v>
      </c>
      <c r="C521" s="116" t="s">
        <v>12918</v>
      </c>
      <c r="D521" s="42" t="s">
        <v>12737</v>
      </c>
      <c r="E521" s="102" t="s">
        <v>12737</v>
      </c>
      <c r="F521" s="103" t="n">
        <v>44195</v>
      </c>
      <c r="G521" s="103" t="n">
        <v>44195</v>
      </c>
      <c r="H521" s="83" t="s">
        <v>12919</v>
      </c>
    </row>
    <row r="522" customFormat="false" ht="14.25" hidden="false" customHeight="false" outlineLevel="0" collapsed="false">
      <c r="A522" s="102" t="n">
        <v>514</v>
      </c>
      <c r="B522" s="54" t="n">
        <v>923273080</v>
      </c>
      <c r="C522" s="116" t="s">
        <v>12008</v>
      </c>
      <c r="D522" s="42" t="s">
        <v>12737</v>
      </c>
      <c r="E522" s="102" t="s">
        <v>12737</v>
      </c>
      <c r="F522" s="103" t="n">
        <v>44195</v>
      </c>
      <c r="G522" s="103" t="n">
        <v>44195</v>
      </c>
      <c r="H522" s="83" t="s">
        <v>12920</v>
      </c>
    </row>
    <row r="523" customFormat="false" ht="14.25" hidden="false" customHeight="false" outlineLevel="0" collapsed="false">
      <c r="A523" s="102" t="n">
        <v>515</v>
      </c>
      <c r="B523" s="54" t="n">
        <v>923273081</v>
      </c>
      <c r="C523" s="116" t="s">
        <v>12011</v>
      </c>
      <c r="D523" s="42" t="s">
        <v>12737</v>
      </c>
      <c r="E523" s="102" t="s">
        <v>12737</v>
      </c>
      <c r="F523" s="103" t="n">
        <v>44195</v>
      </c>
      <c r="G523" s="103" t="n">
        <v>44195</v>
      </c>
      <c r="H523" s="83" t="s">
        <v>12921</v>
      </c>
    </row>
    <row r="524" customFormat="false" ht="14.25" hidden="false" customHeight="false" outlineLevel="0" collapsed="false">
      <c r="A524" s="102" t="n">
        <v>516</v>
      </c>
      <c r="B524" s="54" t="n">
        <v>923273082</v>
      </c>
      <c r="C524" s="116" t="s">
        <v>12014</v>
      </c>
      <c r="D524" s="42" t="s">
        <v>12737</v>
      </c>
      <c r="E524" s="102" t="s">
        <v>12737</v>
      </c>
      <c r="F524" s="103" t="n">
        <v>44195</v>
      </c>
      <c r="G524" s="103" t="n">
        <v>44195</v>
      </c>
      <c r="H524" s="83" t="s">
        <v>12922</v>
      </c>
    </row>
    <row r="525" customFormat="false" ht="14.25" hidden="false" customHeight="false" outlineLevel="0" collapsed="false">
      <c r="A525" s="102" t="n">
        <v>517</v>
      </c>
      <c r="B525" s="54" t="n">
        <v>923273083</v>
      </c>
      <c r="C525" s="116" t="s">
        <v>12017</v>
      </c>
      <c r="D525" s="42" t="s">
        <v>12737</v>
      </c>
      <c r="E525" s="102" t="s">
        <v>12737</v>
      </c>
      <c r="F525" s="103" t="n">
        <v>44195</v>
      </c>
      <c r="G525" s="103" t="n">
        <v>44195</v>
      </c>
      <c r="H525" s="83" t="s">
        <v>12923</v>
      </c>
    </row>
    <row r="526" customFormat="false" ht="14.25" hidden="false" customHeight="false" outlineLevel="0" collapsed="false">
      <c r="A526" s="102" t="n">
        <v>518</v>
      </c>
      <c r="B526" s="54" t="n">
        <v>923273084</v>
      </c>
      <c r="C526" s="116" t="s">
        <v>12020</v>
      </c>
      <c r="D526" s="42" t="s">
        <v>12737</v>
      </c>
      <c r="E526" s="102" t="s">
        <v>12737</v>
      </c>
      <c r="F526" s="103" t="n">
        <v>44195</v>
      </c>
      <c r="G526" s="103" t="n">
        <v>44195</v>
      </c>
      <c r="H526" s="83" t="s">
        <v>12924</v>
      </c>
    </row>
    <row r="527" customFormat="false" ht="14.25" hidden="false" customHeight="false" outlineLevel="0" collapsed="false">
      <c r="A527" s="102" t="n">
        <v>519</v>
      </c>
      <c r="B527" s="54" t="n">
        <v>923273085</v>
      </c>
      <c r="C527" s="116" t="s">
        <v>12023</v>
      </c>
      <c r="D527" s="42" t="s">
        <v>12737</v>
      </c>
      <c r="E527" s="102" t="s">
        <v>12737</v>
      </c>
      <c r="F527" s="103" t="n">
        <v>44195</v>
      </c>
      <c r="G527" s="103" t="n">
        <v>44195</v>
      </c>
      <c r="H527" s="83" t="s">
        <v>12925</v>
      </c>
    </row>
    <row r="528" customFormat="false" ht="14.25" hidden="false" customHeight="false" outlineLevel="0" collapsed="false">
      <c r="A528" s="102" t="n">
        <v>520</v>
      </c>
      <c r="B528" s="54" t="n">
        <v>923273086</v>
      </c>
      <c r="C528" s="116" t="s">
        <v>12026</v>
      </c>
      <c r="D528" s="42" t="s">
        <v>12737</v>
      </c>
      <c r="E528" s="102" t="s">
        <v>12737</v>
      </c>
      <c r="F528" s="103" t="n">
        <v>44195</v>
      </c>
      <c r="G528" s="103" t="n">
        <v>44195</v>
      </c>
      <c r="H528" s="83" t="s">
        <v>12926</v>
      </c>
    </row>
    <row r="529" customFormat="false" ht="14.25" hidden="false" customHeight="false" outlineLevel="0" collapsed="false">
      <c r="A529" s="102" t="n">
        <v>521</v>
      </c>
      <c r="B529" s="54" t="n">
        <v>923273087</v>
      </c>
      <c r="C529" s="116" t="s">
        <v>12029</v>
      </c>
      <c r="D529" s="42" t="s">
        <v>12737</v>
      </c>
      <c r="E529" s="102" t="s">
        <v>12737</v>
      </c>
      <c r="F529" s="103" t="n">
        <v>44195</v>
      </c>
      <c r="G529" s="103" t="n">
        <v>44195</v>
      </c>
      <c r="H529" s="83" t="s">
        <v>12927</v>
      </c>
    </row>
    <row r="530" customFormat="false" ht="14.25" hidden="false" customHeight="false" outlineLevel="0" collapsed="false">
      <c r="A530" s="102" t="n">
        <v>522</v>
      </c>
      <c r="B530" s="54" t="n">
        <v>923273088</v>
      </c>
      <c r="C530" s="116" t="s">
        <v>12032</v>
      </c>
      <c r="D530" s="42" t="s">
        <v>12737</v>
      </c>
      <c r="E530" s="102" t="s">
        <v>12737</v>
      </c>
      <c r="F530" s="103" t="n">
        <v>44195</v>
      </c>
      <c r="G530" s="103" t="n">
        <v>44195</v>
      </c>
      <c r="H530" s="83" t="s">
        <v>12928</v>
      </c>
    </row>
    <row r="531" customFormat="false" ht="14.25" hidden="false" customHeight="false" outlineLevel="0" collapsed="false">
      <c r="A531" s="102" t="n">
        <v>523</v>
      </c>
      <c r="B531" s="54" t="n">
        <v>923273089</v>
      </c>
      <c r="C531" s="63" t="s">
        <v>12929</v>
      </c>
      <c r="D531" s="42" t="s">
        <v>12737</v>
      </c>
      <c r="E531" s="102" t="s">
        <v>12737</v>
      </c>
      <c r="F531" s="103" t="n">
        <v>44195</v>
      </c>
      <c r="G531" s="103" t="n">
        <v>44195</v>
      </c>
      <c r="H531" s="83" t="s">
        <v>12930</v>
      </c>
    </row>
    <row r="532" customFormat="false" ht="14.25" hidden="false" customHeight="false" outlineLevel="0" collapsed="false">
      <c r="A532" s="102" t="n">
        <v>524</v>
      </c>
      <c r="B532" s="54" t="n">
        <v>923273090</v>
      </c>
      <c r="C532" s="116" t="s">
        <v>12931</v>
      </c>
      <c r="D532" s="42" t="s">
        <v>12737</v>
      </c>
      <c r="E532" s="102" t="s">
        <v>12737</v>
      </c>
      <c r="F532" s="103" t="n">
        <v>44195</v>
      </c>
      <c r="G532" s="103" t="n">
        <v>44195</v>
      </c>
      <c r="H532" s="83" t="s">
        <v>12932</v>
      </c>
    </row>
    <row r="533" customFormat="false" ht="14.25" hidden="false" customHeight="false" outlineLevel="0" collapsed="false">
      <c r="A533" s="102" t="n">
        <v>525</v>
      </c>
      <c r="B533" s="54" t="n">
        <v>923273091</v>
      </c>
      <c r="C533" s="116" t="s">
        <v>12041</v>
      </c>
      <c r="D533" s="42" t="s">
        <v>12737</v>
      </c>
      <c r="E533" s="102" t="s">
        <v>12737</v>
      </c>
      <c r="F533" s="103" t="n">
        <v>44195</v>
      </c>
      <c r="G533" s="103" t="n">
        <v>44195</v>
      </c>
      <c r="H533" s="83" t="s">
        <v>12933</v>
      </c>
    </row>
    <row r="534" customFormat="false" ht="14.25" hidden="false" customHeight="false" outlineLevel="0" collapsed="false">
      <c r="A534" s="102" t="n">
        <v>526</v>
      </c>
      <c r="B534" s="54" t="n">
        <v>923273092</v>
      </c>
      <c r="C534" s="116" t="s">
        <v>12044</v>
      </c>
      <c r="D534" s="42" t="s">
        <v>12737</v>
      </c>
      <c r="E534" s="102" t="s">
        <v>12737</v>
      </c>
      <c r="F534" s="103" t="n">
        <v>44195</v>
      </c>
      <c r="G534" s="103" t="n">
        <v>44195</v>
      </c>
      <c r="H534" s="83" t="s">
        <v>12934</v>
      </c>
    </row>
    <row r="535" customFormat="false" ht="14.25" hidden="false" customHeight="false" outlineLevel="0" collapsed="false">
      <c r="A535" s="102" t="n">
        <v>527</v>
      </c>
      <c r="B535" s="54" t="n">
        <v>923273093</v>
      </c>
      <c r="C535" s="116" t="s">
        <v>12047</v>
      </c>
      <c r="D535" s="42" t="s">
        <v>12737</v>
      </c>
      <c r="E535" s="102" t="s">
        <v>12737</v>
      </c>
      <c r="F535" s="103" t="n">
        <v>44195</v>
      </c>
      <c r="G535" s="103" t="n">
        <v>44195</v>
      </c>
      <c r="H535" s="83" t="s">
        <v>12935</v>
      </c>
    </row>
    <row r="536" customFormat="false" ht="14.25" hidden="false" customHeight="false" outlineLevel="0" collapsed="false">
      <c r="A536" s="102" t="n">
        <v>528</v>
      </c>
      <c r="B536" s="54" t="n">
        <v>923273094</v>
      </c>
      <c r="C536" s="116" t="s">
        <v>12050</v>
      </c>
      <c r="D536" s="42" t="s">
        <v>12737</v>
      </c>
      <c r="E536" s="102" t="s">
        <v>12737</v>
      </c>
      <c r="F536" s="103" t="n">
        <v>44195</v>
      </c>
      <c r="G536" s="103" t="n">
        <v>44195</v>
      </c>
      <c r="H536" s="83" t="s">
        <v>12936</v>
      </c>
    </row>
    <row r="537" customFormat="false" ht="14.25" hidden="false" customHeight="false" outlineLevel="0" collapsed="false">
      <c r="A537" s="102" t="n">
        <v>529</v>
      </c>
      <c r="B537" s="54" t="n">
        <v>923273097</v>
      </c>
      <c r="C537" s="116" t="s">
        <v>12053</v>
      </c>
      <c r="D537" s="42" t="s">
        <v>12737</v>
      </c>
      <c r="E537" s="102" t="s">
        <v>12737</v>
      </c>
      <c r="F537" s="103" t="n">
        <v>44195</v>
      </c>
      <c r="G537" s="103" t="n">
        <v>44195</v>
      </c>
      <c r="H537" s="83" t="s">
        <v>12937</v>
      </c>
    </row>
    <row r="538" customFormat="false" ht="14.25" hidden="false" customHeight="false" outlineLevel="0" collapsed="false">
      <c r="A538" s="102" t="n">
        <v>530</v>
      </c>
      <c r="B538" s="54" t="n">
        <v>923273098</v>
      </c>
      <c r="C538" s="116" t="s">
        <v>12938</v>
      </c>
      <c r="D538" s="42" t="s">
        <v>12737</v>
      </c>
      <c r="E538" s="102" t="s">
        <v>12737</v>
      </c>
      <c r="F538" s="103" t="n">
        <v>44195</v>
      </c>
      <c r="G538" s="103" t="n">
        <v>44195</v>
      </c>
      <c r="H538" s="83" t="s">
        <v>12939</v>
      </c>
    </row>
    <row r="539" customFormat="false" ht="14.25" hidden="false" customHeight="false" outlineLevel="0" collapsed="false">
      <c r="A539" s="102" t="n">
        <v>531</v>
      </c>
      <c r="B539" s="54" t="n">
        <v>923273099</v>
      </c>
      <c r="C539" s="116" t="s">
        <v>12059</v>
      </c>
      <c r="D539" s="42" t="s">
        <v>12737</v>
      </c>
      <c r="E539" s="102" t="s">
        <v>12737</v>
      </c>
      <c r="F539" s="103" t="n">
        <v>44195</v>
      </c>
      <c r="G539" s="103" t="n">
        <v>44195</v>
      </c>
      <c r="H539" s="83" t="s">
        <v>12940</v>
      </c>
    </row>
    <row r="540" customFormat="false" ht="14.25" hidden="false" customHeight="false" outlineLevel="0" collapsed="false">
      <c r="A540" s="102" t="n">
        <v>532</v>
      </c>
      <c r="B540" s="54" t="n">
        <v>923273100</v>
      </c>
      <c r="C540" s="116" t="s">
        <v>12062</v>
      </c>
      <c r="D540" s="42" t="s">
        <v>12737</v>
      </c>
      <c r="E540" s="102" t="s">
        <v>12737</v>
      </c>
      <c r="F540" s="103" t="n">
        <v>44195</v>
      </c>
      <c r="G540" s="103" t="n">
        <v>44195</v>
      </c>
      <c r="H540" s="83" t="s">
        <v>12941</v>
      </c>
    </row>
    <row r="541" customFormat="false" ht="14.25" hidden="false" customHeight="false" outlineLevel="0" collapsed="false">
      <c r="A541" s="102" t="n">
        <v>533</v>
      </c>
      <c r="B541" s="54" t="n">
        <v>923273101</v>
      </c>
      <c r="C541" s="116" t="s">
        <v>12065</v>
      </c>
      <c r="D541" s="42" t="s">
        <v>12737</v>
      </c>
      <c r="E541" s="102" t="s">
        <v>12737</v>
      </c>
      <c r="F541" s="103" t="n">
        <v>44195</v>
      </c>
      <c r="G541" s="103" t="n">
        <v>44195</v>
      </c>
      <c r="H541" s="83" t="s">
        <v>12942</v>
      </c>
    </row>
    <row r="542" customFormat="false" ht="14.25" hidden="false" customHeight="false" outlineLevel="0" collapsed="false">
      <c r="A542" s="102" t="n">
        <v>534</v>
      </c>
      <c r="B542" s="54" t="n">
        <v>923273107</v>
      </c>
      <c r="C542" s="116" t="s">
        <v>12943</v>
      </c>
      <c r="D542" s="42" t="s">
        <v>12737</v>
      </c>
      <c r="E542" s="102" t="s">
        <v>12737</v>
      </c>
      <c r="F542" s="103" t="n">
        <v>44195</v>
      </c>
      <c r="G542" s="103" t="n">
        <v>44195</v>
      </c>
      <c r="H542" s="83" t="s">
        <v>12944</v>
      </c>
    </row>
    <row r="543" customFormat="false" ht="14.25" hidden="false" customHeight="false" outlineLevel="0" collapsed="false">
      <c r="A543" s="102" t="n">
        <v>535</v>
      </c>
      <c r="B543" s="54" t="n">
        <v>923273108</v>
      </c>
      <c r="C543" s="116" t="s">
        <v>12071</v>
      </c>
      <c r="D543" s="42" t="s">
        <v>12737</v>
      </c>
      <c r="E543" s="102" t="s">
        <v>12737</v>
      </c>
      <c r="F543" s="103" t="n">
        <v>44195</v>
      </c>
      <c r="G543" s="103" t="n">
        <v>44195</v>
      </c>
      <c r="H543" s="83" t="s">
        <v>12945</v>
      </c>
    </row>
    <row r="544" customFormat="false" ht="14.25" hidden="false" customHeight="false" outlineLevel="0" collapsed="false">
      <c r="A544" s="102" t="n">
        <v>536</v>
      </c>
      <c r="B544" s="54" t="n">
        <v>923273109</v>
      </c>
      <c r="C544" s="116" t="s">
        <v>12074</v>
      </c>
      <c r="D544" s="42" t="s">
        <v>12737</v>
      </c>
      <c r="E544" s="102" t="s">
        <v>12737</v>
      </c>
      <c r="F544" s="103" t="n">
        <v>44195</v>
      </c>
      <c r="G544" s="103" t="n">
        <v>44195</v>
      </c>
      <c r="H544" s="83" t="s">
        <v>12946</v>
      </c>
    </row>
    <row r="545" customFormat="false" ht="14.25" hidden="false" customHeight="false" outlineLevel="0" collapsed="false">
      <c r="A545" s="102" t="n">
        <v>537</v>
      </c>
      <c r="B545" s="54" t="n">
        <v>923273110</v>
      </c>
      <c r="C545" s="116" t="s">
        <v>12947</v>
      </c>
      <c r="D545" s="42" t="s">
        <v>12737</v>
      </c>
      <c r="E545" s="102" t="s">
        <v>12737</v>
      </c>
      <c r="F545" s="103" t="n">
        <v>44195</v>
      </c>
      <c r="G545" s="103" t="n">
        <v>44195</v>
      </c>
      <c r="H545" s="83" t="s">
        <v>12948</v>
      </c>
    </row>
    <row r="546" customFormat="false" ht="14.25" hidden="false" customHeight="false" outlineLevel="0" collapsed="false">
      <c r="A546" s="102" t="n">
        <v>538</v>
      </c>
      <c r="B546" s="54" t="n">
        <v>923273111</v>
      </c>
      <c r="C546" s="116" t="s">
        <v>12080</v>
      </c>
      <c r="D546" s="42" t="s">
        <v>12737</v>
      </c>
      <c r="E546" s="102" t="s">
        <v>12737</v>
      </c>
      <c r="F546" s="103" t="n">
        <v>44195</v>
      </c>
      <c r="G546" s="103" t="n">
        <v>44195</v>
      </c>
      <c r="H546" s="83" t="s">
        <v>12949</v>
      </c>
    </row>
    <row r="547" customFormat="false" ht="14.25" hidden="false" customHeight="false" outlineLevel="0" collapsed="false">
      <c r="A547" s="102" t="n">
        <v>539</v>
      </c>
      <c r="B547" s="54" t="n">
        <v>923273112</v>
      </c>
      <c r="C547" s="116" t="s">
        <v>12083</v>
      </c>
      <c r="D547" s="42" t="s">
        <v>12737</v>
      </c>
      <c r="E547" s="102" t="s">
        <v>12737</v>
      </c>
      <c r="F547" s="103" t="n">
        <v>44195</v>
      </c>
      <c r="G547" s="103" t="n">
        <v>44195</v>
      </c>
      <c r="H547" s="83" t="s">
        <v>12950</v>
      </c>
    </row>
    <row r="548" customFormat="false" ht="14.25" hidden="false" customHeight="false" outlineLevel="0" collapsed="false">
      <c r="A548" s="102" t="n">
        <v>540</v>
      </c>
      <c r="B548" s="54" t="n">
        <v>923273113</v>
      </c>
      <c r="C548" s="116" t="s">
        <v>12086</v>
      </c>
      <c r="D548" s="42" t="s">
        <v>12737</v>
      </c>
      <c r="E548" s="102" t="s">
        <v>12737</v>
      </c>
      <c r="F548" s="103" t="n">
        <v>44195</v>
      </c>
      <c r="G548" s="103" t="n">
        <v>44195</v>
      </c>
      <c r="H548" s="83" t="s">
        <v>12951</v>
      </c>
    </row>
    <row r="549" customFormat="false" ht="14.25" hidden="false" customHeight="false" outlineLevel="0" collapsed="false">
      <c r="A549" s="102" t="n">
        <v>541</v>
      </c>
      <c r="B549" s="54" t="n">
        <v>923273114</v>
      </c>
      <c r="C549" s="116" t="s">
        <v>12089</v>
      </c>
      <c r="D549" s="42" t="s">
        <v>12737</v>
      </c>
      <c r="E549" s="102" t="s">
        <v>12737</v>
      </c>
      <c r="F549" s="103" t="n">
        <v>44195</v>
      </c>
      <c r="G549" s="103" t="n">
        <v>44195</v>
      </c>
      <c r="H549" s="83" t="s">
        <v>12952</v>
      </c>
    </row>
    <row r="550" customFormat="false" ht="14.25" hidden="false" customHeight="false" outlineLevel="0" collapsed="false">
      <c r="A550" s="102" t="n">
        <v>542</v>
      </c>
      <c r="B550" s="54" t="n">
        <v>923273115</v>
      </c>
      <c r="C550" s="116" t="s">
        <v>12092</v>
      </c>
      <c r="D550" s="42" t="s">
        <v>12737</v>
      </c>
      <c r="E550" s="102" t="s">
        <v>12737</v>
      </c>
      <c r="F550" s="103" t="n">
        <v>44195</v>
      </c>
      <c r="G550" s="103" t="n">
        <v>44195</v>
      </c>
      <c r="H550" s="83" t="s">
        <v>12953</v>
      </c>
    </row>
    <row r="551" customFormat="false" ht="14.25" hidden="false" customHeight="false" outlineLevel="0" collapsed="false">
      <c r="A551" s="102" t="n">
        <v>543</v>
      </c>
      <c r="B551" s="54" t="n">
        <v>923273116</v>
      </c>
      <c r="C551" s="116" t="s">
        <v>12095</v>
      </c>
      <c r="D551" s="42" t="s">
        <v>12737</v>
      </c>
      <c r="E551" s="102" t="s">
        <v>12737</v>
      </c>
      <c r="F551" s="103" t="n">
        <v>44195</v>
      </c>
      <c r="G551" s="103" t="n">
        <v>44195</v>
      </c>
      <c r="H551" s="83" t="s">
        <v>12954</v>
      </c>
    </row>
    <row r="552" customFormat="false" ht="14.25" hidden="false" customHeight="false" outlineLevel="0" collapsed="false">
      <c r="A552" s="102" t="n">
        <v>544</v>
      </c>
      <c r="B552" s="54" t="n">
        <v>923273117</v>
      </c>
      <c r="C552" s="116" t="s">
        <v>12098</v>
      </c>
      <c r="D552" s="42" t="s">
        <v>12737</v>
      </c>
      <c r="E552" s="102" t="s">
        <v>12737</v>
      </c>
      <c r="F552" s="103" t="n">
        <v>44195</v>
      </c>
      <c r="G552" s="103" t="n">
        <v>44195</v>
      </c>
      <c r="H552" s="83" t="s">
        <v>12955</v>
      </c>
    </row>
    <row r="553" customFormat="false" ht="14.25" hidden="false" customHeight="false" outlineLevel="0" collapsed="false">
      <c r="A553" s="102" t="n">
        <v>545</v>
      </c>
      <c r="B553" s="54" t="n">
        <v>923273118</v>
      </c>
      <c r="C553" s="116" t="s">
        <v>12956</v>
      </c>
      <c r="D553" s="42" t="s">
        <v>12737</v>
      </c>
      <c r="E553" s="102" t="s">
        <v>12737</v>
      </c>
      <c r="F553" s="103" t="n">
        <v>44195</v>
      </c>
      <c r="G553" s="103" t="n">
        <v>44195</v>
      </c>
      <c r="H553" s="83" t="s">
        <v>12957</v>
      </c>
    </row>
    <row r="554" customFormat="false" ht="14.25" hidden="false" customHeight="false" outlineLevel="0" collapsed="false">
      <c r="A554" s="102" t="n">
        <v>546</v>
      </c>
      <c r="B554" s="54" t="n">
        <v>923273119</v>
      </c>
      <c r="C554" s="116" t="s">
        <v>12104</v>
      </c>
      <c r="D554" s="42" t="s">
        <v>12737</v>
      </c>
      <c r="E554" s="102" t="s">
        <v>12737</v>
      </c>
      <c r="F554" s="103" t="n">
        <v>44195</v>
      </c>
      <c r="G554" s="103" t="n">
        <v>44195</v>
      </c>
      <c r="H554" s="83" t="s">
        <v>12958</v>
      </c>
    </row>
    <row r="555" customFormat="false" ht="14.25" hidden="false" customHeight="false" outlineLevel="0" collapsed="false">
      <c r="A555" s="102" t="n">
        <v>547</v>
      </c>
      <c r="B555" s="54" t="n">
        <v>923273120</v>
      </c>
      <c r="C555" s="116" t="s">
        <v>12959</v>
      </c>
      <c r="D555" s="42" t="s">
        <v>12737</v>
      </c>
      <c r="E555" s="102" t="s">
        <v>12737</v>
      </c>
      <c r="F555" s="103" t="n">
        <v>44195</v>
      </c>
      <c r="G555" s="103" t="n">
        <v>44195</v>
      </c>
      <c r="H555" s="83" t="s">
        <v>12960</v>
      </c>
    </row>
    <row r="556" customFormat="false" ht="14.25" hidden="false" customHeight="false" outlineLevel="0" collapsed="false">
      <c r="A556" s="102" t="n">
        <v>548</v>
      </c>
      <c r="B556" s="54" t="n">
        <v>923273121</v>
      </c>
      <c r="C556" s="116" t="s">
        <v>12110</v>
      </c>
      <c r="D556" s="42" t="s">
        <v>12737</v>
      </c>
      <c r="E556" s="102" t="s">
        <v>12737</v>
      </c>
      <c r="F556" s="103" t="n">
        <v>44195</v>
      </c>
      <c r="G556" s="103" t="n">
        <v>44195</v>
      </c>
      <c r="H556" s="83" t="s">
        <v>12961</v>
      </c>
    </row>
    <row r="557" customFormat="false" ht="28.5" hidden="false" customHeight="false" outlineLevel="0" collapsed="false">
      <c r="A557" s="102" t="n">
        <v>549</v>
      </c>
      <c r="B557" s="54" t="n">
        <v>923273124</v>
      </c>
      <c r="C557" s="116" t="s">
        <v>12151</v>
      </c>
      <c r="D557" s="42" t="s">
        <v>12737</v>
      </c>
      <c r="E557" s="42" t="s">
        <v>12737</v>
      </c>
      <c r="F557" s="103" t="n">
        <v>44200</v>
      </c>
      <c r="G557" s="103" t="n">
        <v>44200</v>
      </c>
      <c r="H557" s="83" t="s">
        <v>12962</v>
      </c>
    </row>
    <row r="558" customFormat="false" ht="28.5" hidden="false" customHeight="false" outlineLevel="0" collapsed="false">
      <c r="A558" s="102" t="n">
        <v>550</v>
      </c>
      <c r="B558" s="54" t="n">
        <v>923273125</v>
      </c>
      <c r="C558" s="116" t="s">
        <v>12148</v>
      </c>
      <c r="D558" s="42" t="s">
        <v>12737</v>
      </c>
      <c r="E558" s="42" t="s">
        <v>12737</v>
      </c>
      <c r="F558" s="103" t="n">
        <v>44202.52725694</v>
      </c>
      <c r="G558" s="103" t="n">
        <v>44202.52725694</v>
      </c>
      <c r="H558" s="83" t="s">
        <v>12963</v>
      </c>
    </row>
    <row r="559" customFormat="false" ht="14.25" hidden="false" customHeight="false" outlineLevel="0" collapsed="false">
      <c r="A559" s="102" t="n">
        <v>551</v>
      </c>
      <c r="B559" s="54" t="n">
        <v>923273129</v>
      </c>
      <c r="C559" s="116" t="s">
        <v>12145</v>
      </c>
      <c r="D559" s="42" t="s">
        <v>12737</v>
      </c>
      <c r="E559" s="42" t="s">
        <v>12737</v>
      </c>
      <c r="F559" s="103" t="n">
        <v>44208.70857638</v>
      </c>
      <c r="G559" s="103" t="n">
        <v>44208.70857638</v>
      </c>
      <c r="H559" s="83" t="s">
        <v>12964</v>
      </c>
    </row>
    <row r="560" customFormat="false" ht="14.25" hidden="false" customHeight="false" outlineLevel="0" collapsed="false">
      <c r="A560" s="102" t="n">
        <v>552</v>
      </c>
      <c r="B560" s="54" t="n">
        <v>923273130</v>
      </c>
      <c r="C560" s="116" t="s">
        <v>12160</v>
      </c>
      <c r="D560" s="42" t="s">
        <v>12737</v>
      </c>
      <c r="E560" s="42" t="s">
        <v>12737</v>
      </c>
      <c r="F560" s="103" t="n">
        <v>44216.4211574</v>
      </c>
      <c r="G560" s="103" t="n">
        <v>44216.4211574</v>
      </c>
      <c r="H560" s="83" t="s">
        <v>12965</v>
      </c>
    </row>
    <row r="561" customFormat="false" ht="28.5" hidden="false" customHeight="false" outlineLevel="0" collapsed="false">
      <c r="A561" s="102" t="n">
        <v>553</v>
      </c>
      <c r="B561" s="54" t="n">
        <v>923273124</v>
      </c>
      <c r="C561" s="116" t="s">
        <v>12151</v>
      </c>
      <c r="D561" s="42" t="s">
        <v>12769</v>
      </c>
      <c r="E561" s="102" t="s">
        <v>12966</v>
      </c>
      <c r="F561" s="103" t="n">
        <v>44218.68164351</v>
      </c>
      <c r="G561" s="103" t="n">
        <v>44218.68164351</v>
      </c>
      <c r="H561" s="83" t="s">
        <v>12962</v>
      </c>
    </row>
    <row r="562" customFormat="false" ht="14.25" hidden="false" customHeight="false" outlineLevel="0" collapsed="false">
      <c r="A562" s="102" t="n">
        <v>554</v>
      </c>
      <c r="B562" s="54" t="n">
        <v>923273070</v>
      </c>
      <c r="C562" s="116" t="s">
        <v>12918</v>
      </c>
      <c r="D562" s="42" t="s">
        <v>12769</v>
      </c>
      <c r="E562" s="102" t="s">
        <v>12967</v>
      </c>
      <c r="F562" s="103" t="n">
        <v>44221</v>
      </c>
      <c r="G562" s="103" t="n">
        <v>44221</v>
      </c>
      <c r="H562" s="83" t="s">
        <v>12919</v>
      </c>
    </row>
    <row r="563" customFormat="false" ht="14.25" hidden="false" customHeight="false" outlineLevel="0" collapsed="false">
      <c r="A563" s="102" t="n">
        <v>555</v>
      </c>
      <c r="B563" s="54" t="n">
        <v>923273110</v>
      </c>
      <c r="C563" s="116" t="s">
        <v>12947</v>
      </c>
      <c r="D563" s="42" t="s">
        <v>12769</v>
      </c>
      <c r="E563" s="102" t="s">
        <v>12968</v>
      </c>
      <c r="F563" s="103" t="n">
        <v>44221.37550925</v>
      </c>
      <c r="G563" s="103" t="n">
        <v>44221.37550925</v>
      </c>
      <c r="H563" s="83" t="s">
        <v>12948</v>
      </c>
    </row>
    <row r="564" customFormat="false" ht="14.25" hidden="false" customHeight="false" outlineLevel="0" collapsed="false">
      <c r="A564" s="102" t="n">
        <v>556</v>
      </c>
      <c r="B564" s="54" t="n">
        <v>923273105</v>
      </c>
      <c r="C564" s="116" t="s">
        <v>12909</v>
      </c>
      <c r="D564" s="42" t="s">
        <v>12769</v>
      </c>
      <c r="E564" s="102" t="s">
        <v>12969</v>
      </c>
      <c r="F564" s="103" t="n">
        <v>44221.48916666</v>
      </c>
      <c r="G564" s="103" t="n">
        <v>44221.48916666</v>
      </c>
      <c r="H564" s="83" t="s">
        <v>12910</v>
      </c>
    </row>
    <row r="565" customFormat="false" ht="14.25" hidden="false" customHeight="false" outlineLevel="0" collapsed="false">
      <c r="A565" s="102" t="n">
        <v>557</v>
      </c>
      <c r="B565" s="54" t="n">
        <v>923273107</v>
      </c>
      <c r="C565" s="116" t="s">
        <v>12943</v>
      </c>
      <c r="D565" s="42" t="s">
        <v>12769</v>
      </c>
      <c r="E565" s="102" t="s">
        <v>12970</v>
      </c>
      <c r="F565" s="103" t="n">
        <v>44221.49436342</v>
      </c>
      <c r="G565" s="103" t="n">
        <v>44221.49436342</v>
      </c>
      <c r="H565" s="83" t="s">
        <v>12944</v>
      </c>
    </row>
    <row r="566" customFormat="false" ht="14.25" hidden="false" customHeight="false" outlineLevel="0" collapsed="false">
      <c r="A566" s="102" t="n">
        <v>558</v>
      </c>
      <c r="B566" s="54" t="n">
        <v>923273131</v>
      </c>
      <c r="C566" s="116" t="s">
        <v>12157</v>
      </c>
      <c r="D566" s="42" t="s">
        <v>12737</v>
      </c>
      <c r="E566" s="42" t="s">
        <v>12737</v>
      </c>
      <c r="F566" s="103" t="n">
        <v>44222.60762731</v>
      </c>
      <c r="G566" s="103" t="n">
        <v>44222.60762731</v>
      </c>
      <c r="H566" s="83" t="s">
        <v>12971</v>
      </c>
    </row>
    <row r="567" customFormat="false" ht="14.25" hidden="false" customHeight="false" outlineLevel="0" collapsed="false">
      <c r="A567" s="102" t="n">
        <v>559</v>
      </c>
      <c r="B567" s="54" t="n">
        <v>923273079</v>
      </c>
      <c r="C567" s="116" t="s">
        <v>12900</v>
      </c>
      <c r="D567" s="42" t="s">
        <v>12769</v>
      </c>
      <c r="E567" s="102" t="s">
        <v>12972</v>
      </c>
      <c r="F567" s="103" t="n">
        <v>44222.6756481482</v>
      </c>
      <c r="G567" s="103" t="n">
        <v>44222.6756481482</v>
      </c>
      <c r="H567" s="83" t="s">
        <v>12901</v>
      </c>
    </row>
    <row r="568" customFormat="false" ht="14.25" hidden="false" customHeight="false" outlineLevel="0" collapsed="false">
      <c r="A568" s="102" t="n">
        <v>560</v>
      </c>
      <c r="B568" s="54" t="n">
        <v>61300000</v>
      </c>
      <c r="C568" s="102" t="s">
        <v>12973</v>
      </c>
      <c r="D568" s="54" t="s">
        <v>12842</v>
      </c>
      <c r="E568" s="102" t="s">
        <v>12842</v>
      </c>
      <c r="F568" s="103" t="n">
        <v>44223.49078703</v>
      </c>
      <c r="G568" s="103" t="n">
        <v>44223.49078703</v>
      </c>
      <c r="H568" s="83" t="n">
        <v>311100000002325</v>
      </c>
    </row>
    <row r="569" customFormat="false" ht="14.25" hidden="false" customHeight="false" outlineLevel="0" collapsed="false">
      <c r="A569" s="102" t="n">
        <v>561</v>
      </c>
      <c r="B569" s="54" t="n">
        <v>923273132</v>
      </c>
      <c r="C569" s="116" t="s">
        <v>12154</v>
      </c>
      <c r="D569" s="42" t="s">
        <v>12737</v>
      </c>
      <c r="E569" s="42" t="s">
        <v>12737</v>
      </c>
      <c r="F569" s="103" t="n">
        <v>44223.62826388</v>
      </c>
      <c r="G569" s="103" t="n">
        <v>44223.62826388</v>
      </c>
      <c r="H569" s="83" t="s">
        <v>12974</v>
      </c>
    </row>
    <row r="570" customFormat="false" ht="14.25" hidden="false" customHeight="false" outlineLevel="0" collapsed="false">
      <c r="A570" s="102" t="n">
        <v>562</v>
      </c>
      <c r="B570" s="54" t="n">
        <v>923273133</v>
      </c>
      <c r="C570" s="116" t="s">
        <v>12166</v>
      </c>
      <c r="D570" s="42" t="s">
        <v>12737</v>
      </c>
      <c r="E570" s="42" t="s">
        <v>12737</v>
      </c>
      <c r="F570" s="103" t="n">
        <v>44223.6530324</v>
      </c>
      <c r="G570" s="103" t="n">
        <v>44223.6530324</v>
      </c>
      <c r="H570" s="83" t="s">
        <v>12975</v>
      </c>
    </row>
    <row r="571" customFormat="false" ht="28.5" hidden="false" customHeight="false" outlineLevel="0" collapsed="false">
      <c r="A571" s="102" t="n">
        <v>563</v>
      </c>
      <c r="B571" s="54" t="n">
        <v>923273089</v>
      </c>
      <c r="C571" s="116" t="s">
        <v>12929</v>
      </c>
      <c r="D571" s="42" t="s">
        <v>12769</v>
      </c>
      <c r="E571" s="102" t="s">
        <v>12976</v>
      </c>
      <c r="F571" s="103" t="n">
        <v>44223.74820601</v>
      </c>
      <c r="G571" s="103" t="n">
        <v>44223.74820601</v>
      </c>
      <c r="H571" s="83" t="s">
        <v>12930</v>
      </c>
    </row>
    <row r="572" customFormat="false" ht="28.5" hidden="false" customHeight="false" outlineLevel="0" collapsed="false">
      <c r="A572" s="102" t="n">
        <v>564</v>
      </c>
      <c r="B572" s="54" t="n">
        <v>923273135</v>
      </c>
      <c r="C572" s="116" t="s">
        <v>12172</v>
      </c>
      <c r="D572" s="42" t="s">
        <v>12737</v>
      </c>
      <c r="E572" s="42" t="s">
        <v>12737</v>
      </c>
      <c r="F572" s="103" t="n">
        <v>44223.77887731</v>
      </c>
      <c r="G572" s="103" t="n">
        <v>44223.77887731</v>
      </c>
      <c r="H572" s="83" t="s">
        <v>12977</v>
      </c>
    </row>
    <row r="573" customFormat="false" ht="14.25" hidden="false" customHeight="false" outlineLevel="0" collapsed="false">
      <c r="A573" s="102" t="n">
        <v>565</v>
      </c>
      <c r="B573" s="54" t="n">
        <v>923273136</v>
      </c>
      <c r="C573" s="116" t="s">
        <v>12169</v>
      </c>
      <c r="D573" s="42" t="s">
        <v>12737</v>
      </c>
      <c r="E573" s="42" t="s">
        <v>12737</v>
      </c>
      <c r="F573" s="103" t="n">
        <v>44224.43952546</v>
      </c>
      <c r="G573" s="103" t="n">
        <v>44224.43952546</v>
      </c>
      <c r="H573" s="83" t="s">
        <v>12978</v>
      </c>
    </row>
    <row r="574" customFormat="false" ht="14.25" hidden="false" customHeight="false" outlineLevel="0" collapsed="false">
      <c r="A574" s="102" t="n">
        <v>566</v>
      </c>
      <c r="B574" s="54" t="n">
        <v>923273137</v>
      </c>
      <c r="C574" s="116" t="s">
        <v>12163</v>
      </c>
      <c r="D574" s="42" t="s">
        <v>12737</v>
      </c>
      <c r="E574" s="42" t="s">
        <v>12737</v>
      </c>
      <c r="F574" s="103" t="n">
        <v>44224.68100694</v>
      </c>
      <c r="G574" s="103" t="n">
        <v>44224.68100694</v>
      </c>
      <c r="H574" s="83" t="s">
        <v>12979</v>
      </c>
    </row>
    <row r="575" customFormat="false" ht="14.25" hidden="false" customHeight="false" outlineLevel="0" collapsed="false">
      <c r="A575" s="102" t="n">
        <v>567</v>
      </c>
      <c r="B575" s="54" t="n">
        <v>221025999</v>
      </c>
      <c r="C575" s="116" t="s">
        <v>12980</v>
      </c>
      <c r="D575" s="42" t="s">
        <v>12842</v>
      </c>
      <c r="E575" s="102" t="s">
        <v>12842</v>
      </c>
      <c r="F575" s="103" t="n">
        <v>44225.61202546</v>
      </c>
      <c r="G575" s="103" t="n">
        <v>44225.61202546</v>
      </c>
      <c r="H575" s="83" t="n">
        <v>332012529000151</v>
      </c>
    </row>
    <row r="576" customFormat="false" ht="28.5" hidden="false" customHeight="false" outlineLevel="0" collapsed="false">
      <c r="A576" s="102" t="n">
        <v>568</v>
      </c>
      <c r="B576" s="54" t="n">
        <v>923272655</v>
      </c>
      <c r="C576" s="116" t="s">
        <v>12981</v>
      </c>
      <c r="D576" s="102" t="s">
        <v>12842</v>
      </c>
      <c r="E576" s="102" t="s">
        <v>12842</v>
      </c>
      <c r="F576" s="103" t="n">
        <v>44228.51876157</v>
      </c>
      <c r="G576" s="103" t="n">
        <v>44228.51876157</v>
      </c>
      <c r="H576" s="83" t="s">
        <v>12982</v>
      </c>
    </row>
    <row r="577" customFormat="false" ht="14.25" hidden="false" customHeight="false" outlineLevel="0" collapsed="false">
      <c r="A577" s="102" t="n">
        <v>569</v>
      </c>
      <c r="B577" s="54" t="n">
        <v>923273138</v>
      </c>
      <c r="C577" s="42" t="s">
        <v>12175</v>
      </c>
      <c r="D577" s="42" t="s">
        <v>12737</v>
      </c>
      <c r="E577" s="42" t="s">
        <v>12737</v>
      </c>
      <c r="F577" s="103" t="n">
        <v>44239.37569444</v>
      </c>
      <c r="G577" s="103" t="n">
        <v>44239.37569444</v>
      </c>
      <c r="H577" s="83" t="s">
        <v>12983</v>
      </c>
    </row>
    <row r="578" customFormat="false" ht="14.25" hidden="false" customHeight="false" outlineLevel="0" collapsed="false">
      <c r="A578" s="102" t="n">
        <v>570</v>
      </c>
      <c r="B578" s="54" t="n">
        <v>923273139</v>
      </c>
      <c r="C578" s="102" t="s">
        <v>12178</v>
      </c>
      <c r="D578" s="42" t="s">
        <v>12737</v>
      </c>
      <c r="E578" s="42" t="s">
        <v>12737</v>
      </c>
      <c r="F578" s="103" t="n">
        <v>44243.48855324</v>
      </c>
      <c r="G578" s="103" t="n">
        <v>44243.48855324</v>
      </c>
      <c r="H578" s="83" t="s">
        <v>12984</v>
      </c>
    </row>
    <row r="579" customFormat="false" ht="14.25" hidden="false" customHeight="false" outlineLevel="0" collapsed="false">
      <c r="A579" s="102" t="n">
        <v>571</v>
      </c>
      <c r="B579" s="42" t="n">
        <v>923273145</v>
      </c>
      <c r="C579" s="81" t="s">
        <v>12181</v>
      </c>
      <c r="D579" s="42" t="s">
        <v>12737</v>
      </c>
      <c r="E579" s="42" t="s">
        <v>12737</v>
      </c>
      <c r="F579" s="103" t="n">
        <v>44257.65270833</v>
      </c>
      <c r="G579" s="103" t="n">
        <v>44257.65270833</v>
      </c>
      <c r="H579" s="83" t="n">
        <v>111125011004864</v>
      </c>
    </row>
    <row r="580" customFormat="false" ht="28.5" hidden="false" customHeight="false" outlineLevel="0" collapsed="false">
      <c r="A580" s="102" t="n">
        <v>572</v>
      </c>
      <c r="B580" s="42" t="n">
        <v>923273146</v>
      </c>
      <c r="C580" s="81" t="s">
        <v>12184</v>
      </c>
      <c r="D580" s="42" t="s">
        <v>12737</v>
      </c>
      <c r="E580" s="42" t="s">
        <v>12737</v>
      </c>
      <c r="F580" s="103" t="n">
        <v>44257.69429398</v>
      </c>
      <c r="G580" s="103" t="n">
        <v>44257.69429398</v>
      </c>
      <c r="H580" s="83" t="n">
        <v>111128657104865</v>
      </c>
    </row>
    <row r="581" customFormat="false" ht="14.25" hidden="false" customHeight="false" outlineLevel="0" collapsed="false">
      <c r="A581" s="102" t="n">
        <v>573</v>
      </c>
      <c r="B581" s="42" t="n">
        <v>923273147</v>
      </c>
      <c r="C581" s="81" t="s">
        <v>12187</v>
      </c>
      <c r="D581" s="42" t="s">
        <v>12737</v>
      </c>
      <c r="E581" s="42" t="s">
        <v>12737</v>
      </c>
      <c r="F581" s="103" t="n">
        <v>44257.81163194</v>
      </c>
      <c r="G581" s="103" t="n">
        <v>44257.81163194</v>
      </c>
      <c r="H581" s="83" t="n">
        <v>332110504504866</v>
      </c>
    </row>
    <row r="582" customFormat="false" ht="28.5" hidden="false" customHeight="false" outlineLevel="0" collapsed="false">
      <c r="A582" s="102" t="n">
        <v>574</v>
      </c>
      <c r="B582" s="42" t="n">
        <v>923273148</v>
      </c>
      <c r="C582" s="81" t="s">
        <v>12190</v>
      </c>
      <c r="D582" s="42" t="s">
        <v>12737</v>
      </c>
      <c r="E582" s="42" t="s">
        <v>12737</v>
      </c>
      <c r="F582" s="103" t="n">
        <v>44258.42856481</v>
      </c>
      <c r="G582" s="103" t="n">
        <v>44258.42856481</v>
      </c>
      <c r="H582" s="83" t="n">
        <v>111111500004867</v>
      </c>
    </row>
    <row r="583" customFormat="false" ht="14.25" hidden="false" customHeight="false" outlineLevel="0" collapsed="false">
      <c r="A583" s="102" t="n">
        <v>575</v>
      </c>
      <c r="B583" s="42" t="n">
        <v>923273150</v>
      </c>
      <c r="C583" s="81" t="s">
        <v>12192</v>
      </c>
      <c r="D583" s="42" t="s">
        <v>12737</v>
      </c>
      <c r="E583" s="42" t="s">
        <v>12737</v>
      </c>
      <c r="F583" s="103" t="n">
        <v>44258.50025463</v>
      </c>
      <c r="G583" s="103" t="n">
        <v>44258.50025463</v>
      </c>
      <c r="H583" s="83" t="n">
        <v>312100000004868</v>
      </c>
    </row>
    <row r="584" customFormat="false" ht="28.5" hidden="false" customHeight="false" outlineLevel="0" collapsed="false">
      <c r="A584" s="102" t="n">
        <v>576</v>
      </c>
      <c r="B584" s="42" t="n">
        <v>923273151</v>
      </c>
      <c r="C584" s="81" t="s">
        <v>12195</v>
      </c>
      <c r="D584" s="42" t="s">
        <v>12737</v>
      </c>
      <c r="E584" s="42" t="s">
        <v>12737</v>
      </c>
      <c r="F584" s="103" t="n">
        <v>44258.59314814</v>
      </c>
      <c r="G584" s="103" t="n">
        <v>44258.59314814</v>
      </c>
      <c r="H584" s="83" t="n">
        <v>332014724504869</v>
      </c>
    </row>
    <row r="585" customFormat="false" ht="14.25" hidden="false" customHeight="false" outlineLevel="0" collapsed="false">
      <c r="A585" s="102" t="n">
        <v>577</v>
      </c>
      <c r="B585" s="42" t="n">
        <v>923273152</v>
      </c>
      <c r="C585" s="81" t="s">
        <v>12198</v>
      </c>
      <c r="D585" s="42" t="s">
        <v>12737</v>
      </c>
      <c r="E585" s="42" t="s">
        <v>12737</v>
      </c>
      <c r="F585" s="103" t="n">
        <v>44259.66273148</v>
      </c>
      <c r="G585" s="103" t="n">
        <v>44259.66273148</v>
      </c>
      <c r="H585" s="83" t="n">
        <v>332110508804870</v>
      </c>
    </row>
    <row r="586" customFormat="false" ht="14.25" hidden="false" customHeight="false" outlineLevel="0" collapsed="false">
      <c r="A586" s="102" t="n">
        <v>578</v>
      </c>
      <c r="B586" s="42" t="n">
        <v>923273153</v>
      </c>
      <c r="C586" s="81" t="s">
        <v>12201</v>
      </c>
      <c r="D586" s="42" t="s">
        <v>12737</v>
      </c>
      <c r="E586" s="42" t="s">
        <v>12737</v>
      </c>
      <c r="F586" s="103" t="n">
        <v>44259.79232638</v>
      </c>
      <c r="G586" s="103" t="n">
        <v>44259.79232638</v>
      </c>
      <c r="H586" s="83" t="n">
        <v>312100000004871</v>
      </c>
    </row>
    <row r="587" customFormat="false" ht="28.5" hidden="false" customHeight="false" outlineLevel="0" collapsed="false">
      <c r="A587" s="102" t="n">
        <v>579</v>
      </c>
      <c r="B587" s="42" t="n">
        <v>923273154</v>
      </c>
      <c r="C587" s="81" t="s">
        <v>12204</v>
      </c>
      <c r="D587" s="42" t="s">
        <v>12737</v>
      </c>
      <c r="E587" s="42" t="s">
        <v>12737</v>
      </c>
      <c r="F587" s="103" t="n">
        <v>44264.35587963</v>
      </c>
      <c r="G587" s="103" t="n">
        <v>44264.35587963</v>
      </c>
      <c r="H587" s="83" t="n">
        <v>312100000004872</v>
      </c>
    </row>
    <row r="588" customFormat="false" ht="14.25" hidden="false" customHeight="false" outlineLevel="0" collapsed="false">
      <c r="A588" s="102" t="n">
        <v>580</v>
      </c>
      <c r="B588" s="42" t="n">
        <v>923273156</v>
      </c>
      <c r="C588" s="81" t="s">
        <v>12207</v>
      </c>
      <c r="D588" s="42" t="s">
        <v>12737</v>
      </c>
      <c r="E588" s="42" t="s">
        <v>12737</v>
      </c>
      <c r="F588" s="103" t="n">
        <v>44265.81128472</v>
      </c>
      <c r="G588" s="103" t="n">
        <v>44265.81128472</v>
      </c>
      <c r="H588" s="83" t="n">
        <v>332117660604873</v>
      </c>
    </row>
    <row r="589" customFormat="false" ht="14.25" hidden="false" customHeight="false" outlineLevel="0" collapsed="false">
      <c r="A589" s="102" t="n">
        <v>590</v>
      </c>
      <c r="B589" s="42" t="n">
        <v>923271332</v>
      </c>
      <c r="C589" s="81" t="s">
        <v>12985</v>
      </c>
      <c r="D589" s="54" t="s">
        <v>12842</v>
      </c>
      <c r="E589" s="102" t="s">
        <v>12842</v>
      </c>
      <c r="F589" s="103" t="n">
        <v>44266.35237268</v>
      </c>
      <c r="G589" s="103" t="n">
        <v>44266.35237268</v>
      </c>
      <c r="H589" s="83" t="n">
        <v>111127022101585</v>
      </c>
    </row>
    <row r="590" customFormat="false" ht="28.5" hidden="false" customHeight="false" outlineLevel="0" collapsed="false">
      <c r="A590" s="102" t="n">
        <v>588</v>
      </c>
      <c r="B590" s="42" t="n">
        <v>923272135</v>
      </c>
      <c r="C590" s="81" t="s">
        <v>12986</v>
      </c>
      <c r="D590" s="42" t="s">
        <v>12334</v>
      </c>
      <c r="E590" s="102" t="s">
        <v>12335</v>
      </c>
      <c r="F590" s="103" t="n">
        <v>44274.32611111</v>
      </c>
      <c r="G590" s="103" t="n">
        <v>44274.32611111</v>
      </c>
      <c r="H590" s="83" t="s">
        <v>12987</v>
      </c>
    </row>
    <row r="591" customFormat="false" ht="14.25" hidden="false" customHeight="false" outlineLevel="0" collapsed="false">
      <c r="A591" s="102" t="n">
        <v>581</v>
      </c>
      <c r="B591" s="42" t="n">
        <v>923273158</v>
      </c>
      <c r="C591" s="81" t="s">
        <v>12210</v>
      </c>
      <c r="D591" s="42" t="s">
        <v>12737</v>
      </c>
      <c r="E591" s="42" t="s">
        <v>12737</v>
      </c>
      <c r="F591" s="103" t="n">
        <v>44279.59486111</v>
      </c>
      <c r="G591" s="103" t="n">
        <v>44279.59486111</v>
      </c>
      <c r="H591" s="83" t="n">
        <v>111127077104874</v>
      </c>
    </row>
    <row r="592" customFormat="false" ht="14.25" hidden="false" customHeight="false" outlineLevel="0" collapsed="false">
      <c r="A592" s="102" t="n">
        <v>582</v>
      </c>
      <c r="B592" s="42" t="n">
        <v>923273160</v>
      </c>
      <c r="C592" s="81" t="s">
        <v>12213</v>
      </c>
      <c r="D592" s="42" t="s">
        <v>12737</v>
      </c>
      <c r="E592" s="42" t="s">
        <v>12737</v>
      </c>
      <c r="F592" s="103" t="n">
        <v>44280.39060185</v>
      </c>
      <c r="G592" s="103" t="n">
        <v>44280.39060185</v>
      </c>
      <c r="H592" s="83" t="n">
        <v>332110530804875</v>
      </c>
    </row>
    <row r="593" customFormat="false" ht="28.5" hidden="false" customHeight="false" outlineLevel="0" collapsed="false">
      <c r="A593" s="102" t="n">
        <v>591</v>
      </c>
      <c r="B593" s="42" t="n">
        <v>923272535</v>
      </c>
      <c r="C593" s="81" t="s">
        <v>12988</v>
      </c>
      <c r="D593" s="54" t="s">
        <v>12842</v>
      </c>
      <c r="E593" s="102" t="s">
        <v>12842</v>
      </c>
      <c r="F593" s="103" t="n">
        <v>44284.39958333</v>
      </c>
      <c r="G593" s="103" t="n">
        <v>44284.39958333</v>
      </c>
      <c r="H593" s="83" t="n">
        <v>312100000003813</v>
      </c>
    </row>
    <row r="594" customFormat="false" ht="14.25" hidden="false" customHeight="false" outlineLevel="0" collapsed="false">
      <c r="A594" s="102" t="n">
        <v>589</v>
      </c>
      <c r="B594" s="42" t="n">
        <v>923272919</v>
      </c>
      <c r="C594" s="81" t="s">
        <v>11732</v>
      </c>
      <c r="D594" s="42" t="s">
        <v>12334</v>
      </c>
      <c r="E594" s="102" t="s">
        <v>12335</v>
      </c>
      <c r="F594" s="103" t="n">
        <v>44284.43569444</v>
      </c>
      <c r="G594" s="103" t="n">
        <v>44284.43569444</v>
      </c>
      <c r="H594" s="57" t="s">
        <v>12989</v>
      </c>
    </row>
    <row r="595" customFormat="false" ht="14.25" hidden="false" customHeight="false" outlineLevel="0" collapsed="false">
      <c r="A595" s="102" t="n">
        <v>583</v>
      </c>
      <c r="B595" s="42" t="n">
        <v>923273161</v>
      </c>
      <c r="C595" s="81" t="s">
        <v>12215</v>
      </c>
      <c r="D595" s="42" t="s">
        <v>12737</v>
      </c>
      <c r="E595" s="42" t="s">
        <v>12737</v>
      </c>
      <c r="F595" s="103" t="n">
        <v>44284.67736111</v>
      </c>
      <c r="G595" s="103" t="n">
        <v>44284.67736111</v>
      </c>
      <c r="H595" s="83" t="n">
        <v>312100000004876</v>
      </c>
    </row>
    <row r="596" customFormat="false" ht="14.25" hidden="false" customHeight="false" outlineLevel="0" collapsed="false">
      <c r="A596" s="102" t="n">
        <v>584</v>
      </c>
      <c r="B596" s="42" t="n">
        <v>923273162</v>
      </c>
      <c r="C596" s="81" t="s">
        <v>12218</v>
      </c>
      <c r="D596" s="42" t="s">
        <v>12737</v>
      </c>
      <c r="E596" s="42" t="s">
        <v>12737</v>
      </c>
      <c r="F596" s="103" t="n">
        <v>44284.6908912</v>
      </c>
      <c r="G596" s="103" t="n">
        <v>44284.6908912</v>
      </c>
      <c r="H596" s="83" t="n">
        <v>111127600104877</v>
      </c>
    </row>
    <row r="597" customFormat="false" ht="14.25" hidden="false" customHeight="false" outlineLevel="0" collapsed="false">
      <c r="A597" s="102" t="n">
        <v>586</v>
      </c>
      <c r="B597" s="42" t="n">
        <v>923273144</v>
      </c>
      <c r="C597" s="81" t="s">
        <v>12223</v>
      </c>
      <c r="D597" s="42" t="s">
        <v>12737</v>
      </c>
      <c r="E597" s="42" t="s">
        <v>12737</v>
      </c>
      <c r="F597" s="103" t="n">
        <v>44284.6908912</v>
      </c>
      <c r="G597" s="103" t="n">
        <v>44284.6908912</v>
      </c>
      <c r="H597" s="83" t="n">
        <v>111120544004879</v>
      </c>
    </row>
    <row r="598" customFormat="false" ht="28.5" hidden="false" customHeight="false" outlineLevel="0" collapsed="false">
      <c r="A598" s="106" t="n">
        <v>585</v>
      </c>
      <c r="B598" s="42" t="n">
        <v>923273165</v>
      </c>
      <c r="C598" s="81" t="s">
        <v>12220</v>
      </c>
      <c r="D598" s="42" t="s">
        <v>12737</v>
      </c>
      <c r="E598" s="42" t="s">
        <v>12737</v>
      </c>
      <c r="F598" s="103" t="n">
        <v>44285.51929398</v>
      </c>
      <c r="G598" s="103" t="n">
        <v>44285.51929398</v>
      </c>
      <c r="H598" s="83" t="n">
        <v>111125000104878</v>
      </c>
    </row>
    <row r="599" customFormat="false" ht="28.5" hidden="false" customHeight="false" outlineLevel="0" collapsed="false">
      <c r="A599" s="106" t="n">
        <v>587</v>
      </c>
      <c r="B599" s="42" t="n">
        <v>923273166</v>
      </c>
      <c r="C599" s="81" t="s">
        <v>12226</v>
      </c>
      <c r="D599" s="42" t="s">
        <v>12737</v>
      </c>
      <c r="E599" s="42" t="s">
        <v>12737</v>
      </c>
      <c r="F599" s="103" t="n">
        <v>44285.51929398</v>
      </c>
      <c r="G599" s="103" t="n">
        <v>44285.51929398</v>
      </c>
      <c r="H599" s="83" t="n">
        <v>111120579004880</v>
      </c>
    </row>
    <row r="600" customFormat="false" ht="28.5" hidden="false" customHeight="false" outlineLevel="0" collapsed="false">
      <c r="A600" s="106" t="n">
        <v>592</v>
      </c>
      <c r="B600" s="42" t="n">
        <v>129227000</v>
      </c>
      <c r="C600" s="81" t="s">
        <v>12990</v>
      </c>
      <c r="D600" s="54" t="s">
        <v>12842</v>
      </c>
      <c r="E600" s="102" t="s">
        <v>12842</v>
      </c>
      <c r="F600" s="103" t="n">
        <v>44294</v>
      </c>
      <c r="G600" s="103" t="n">
        <v>44294</v>
      </c>
      <c r="H600" s="83" t="s">
        <v>12991</v>
      </c>
    </row>
    <row r="601" customFormat="false" ht="28.5" hidden="false" customHeight="false" outlineLevel="0" collapsed="false">
      <c r="A601" s="106" t="n">
        <v>593</v>
      </c>
      <c r="B601" s="42" t="n">
        <v>123247000</v>
      </c>
      <c r="C601" s="81" t="s">
        <v>12992</v>
      </c>
      <c r="D601" s="42" t="s">
        <v>12344</v>
      </c>
      <c r="E601" s="102" t="s">
        <v>12993</v>
      </c>
      <c r="F601" s="103" t="n">
        <v>44295</v>
      </c>
      <c r="G601" s="103" t="n">
        <v>44295</v>
      </c>
      <c r="H601" s="83" t="s">
        <v>12994</v>
      </c>
    </row>
    <row r="602" customFormat="false" ht="33.75" hidden="false" customHeight="true" outlineLevel="0" collapsed="false">
      <c r="A602" s="106" t="n">
        <v>597</v>
      </c>
      <c r="B602" s="42" t="n">
        <v>923273168</v>
      </c>
      <c r="C602" s="79" t="s">
        <v>12235</v>
      </c>
      <c r="D602" s="42" t="s">
        <v>12737</v>
      </c>
      <c r="E602" s="42" t="s">
        <v>12737</v>
      </c>
      <c r="F602" s="103" t="n">
        <v>44295</v>
      </c>
      <c r="G602" s="103" t="n">
        <v>44295</v>
      </c>
      <c r="H602" s="83" t="s">
        <v>12995</v>
      </c>
    </row>
    <row r="603" customFormat="false" ht="26.25" hidden="false" customHeight="true" outlineLevel="0" collapsed="false">
      <c r="A603" s="106" t="n">
        <v>594</v>
      </c>
      <c r="B603" s="42" t="n">
        <v>923272390</v>
      </c>
      <c r="C603" s="81" t="s">
        <v>12996</v>
      </c>
      <c r="D603" s="54" t="s">
        <v>12842</v>
      </c>
      <c r="E603" s="102" t="s">
        <v>12842</v>
      </c>
      <c r="F603" s="103" t="n">
        <v>44298</v>
      </c>
      <c r="G603" s="103" t="n">
        <v>44298</v>
      </c>
      <c r="H603" s="83" t="s">
        <v>12997</v>
      </c>
    </row>
    <row r="604" customFormat="false" ht="21.75" hidden="false" customHeight="true" outlineLevel="0" collapsed="false">
      <c r="A604" s="106" t="n">
        <v>598</v>
      </c>
      <c r="B604" s="42" t="n">
        <v>923273171</v>
      </c>
      <c r="C604" s="79" t="s">
        <v>12238</v>
      </c>
      <c r="D604" s="42" t="s">
        <v>12737</v>
      </c>
      <c r="E604" s="42" t="s">
        <v>12737</v>
      </c>
      <c r="F604" s="103" t="n">
        <v>44299</v>
      </c>
      <c r="G604" s="103" t="n">
        <v>44299</v>
      </c>
      <c r="H604" s="83" t="s">
        <v>12998</v>
      </c>
    </row>
    <row r="605" customFormat="false" ht="14.25" hidden="false" customHeight="false" outlineLevel="0" collapsed="false">
      <c r="A605" s="106" t="n">
        <v>599</v>
      </c>
      <c r="B605" s="42" t="n">
        <v>923273183</v>
      </c>
      <c r="C605" s="79" t="s">
        <v>12241</v>
      </c>
      <c r="D605" s="42" t="s">
        <v>12737</v>
      </c>
      <c r="E605" s="42" t="s">
        <v>12737</v>
      </c>
      <c r="F605" s="103" t="n">
        <v>44307</v>
      </c>
      <c r="G605" s="103" t="n">
        <v>44307</v>
      </c>
      <c r="H605" s="83" t="s">
        <v>12999</v>
      </c>
    </row>
    <row r="606" customFormat="false" ht="14.25" hidden="false" customHeight="false" outlineLevel="0" collapsed="false">
      <c r="A606" s="106" t="n">
        <v>600</v>
      </c>
      <c r="B606" s="42" t="n">
        <v>923273169</v>
      </c>
      <c r="C606" s="79" t="s">
        <v>12244</v>
      </c>
      <c r="D606" s="42" t="s">
        <v>12737</v>
      </c>
      <c r="E606" s="42" t="s">
        <v>12737</v>
      </c>
      <c r="F606" s="103" t="n">
        <v>44313</v>
      </c>
      <c r="G606" s="103" t="n">
        <v>44313</v>
      </c>
      <c r="H606" s="83" t="s">
        <v>13000</v>
      </c>
    </row>
    <row r="607" customFormat="false" ht="14.25" hidden="false" customHeight="false" outlineLevel="0" collapsed="false">
      <c r="A607" s="106" t="n">
        <v>595</v>
      </c>
      <c r="B607" s="42" t="n">
        <v>923270921</v>
      </c>
      <c r="C607" s="81" t="s">
        <v>13001</v>
      </c>
      <c r="D607" s="42" t="s">
        <v>12334</v>
      </c>
      <c r="E607" s="102" t="s">
        <v>12335</v>
      </c>
      <c r="F607" s="103" t="n">
        <v>44314</v>
      </c>
      <c r="G607" s="103" t="n">
        <v>44314</v>
      </c>
      <c r="H607" s="83" t="s">
        <v>13002</v>
      </c>
    </row>
    <row r="608" customFormat="false" ht="14.25" hidden="false" customHeight="false" outlineLevel="0" collapsed="false">
      <c r="A608" s="106" t="n">
        <v>596</v>
      </c>
      <c r="B608" s="42" t="n">
        <v>923271473</v>
      </c>
      <c r="C608" s="81" t="s">
        <v>12247</v>
      </c>
      <c r="D608" s="42" t="s">
        <v>13003</v>
      </c>
      <c r="E608" s="42" t="s">
        <v>13003</v>
      </c>
      <c r="F608" s="103" t="n">
        <v>44314</v>
      </c>
      <c r="G608" s="103" t="n">
        <v>44314</v>
      </c>
      <c r="H608" s="83" t="n">
        <v>111114100002137</v>
      </c>
    </row>
    <row r="609" customFormat="false" ht="28.5" hidden="false" customHeight="false" outlineLevel="0" collapsed="false">
      <c r="A609" s="106" t="n">
        <v>601</v>
      </c>
      <c r="B609" s="76" t="n">
        <v>923273188</v>
      </c>
      <c r="C609" s="81" t="s">
        <v>12250</v>
      </c>
      <c r="D609" s="42" t="s">
        <v>12737</v>
      </c>
      <c r="E609" s="42" t="s">
        <v>12737</v>
      </c>
      <c r="F609" s="103" t="n">
        <v>44320</v>
      </c>
      <c r="G609" s="103" t="n">
        <v>44320</v>
      </c>
      <c r="H609" s="83" t="s">
        <v>13004</v>
      </c>
    </row>
    <row r="610" customFormat="false" ht="28.5" hidden="false" customHeight="false" outlineLevel="0" collapsed="false">
      <c r="A610" s="106" t="n">
        <v>602</v>
      </c>
      <c r="B610" s="76" t="n">
        <v>923273190</v>
      </c>
      <c r="C610" s="81" t="s">
        <v>12253</v>
      </c>
      <c r="D610" s="42" t="s">
        <v>12737</v>
      </c>
      <c r="E610" s="42" t="s">
        <v>12737</v>
      </c>
      <c r="F610" s="103" t="n">
        <v>44327</v>
      </c>
      <c r="G610" s="103" t="n">
        <v>44327</v>
      </c>
      <c r="H610" s="83" t="s">
        <v>13005</v>
      </c>
    </row>
    <row r="611" customFormat="false" ht="14.25" hidden="false" customHeight="false" outlineLevel="0" collapsed="false">
      <c r="A611" s="106" t="n">
        <v>603</v>
      </c>
      <c r="B611" s="76" t="n">
        <v>923273191</v>
      </c>
      <c r="C611" s="81" t="s">
        <v>12256</v>
      </c>
      <c r="D611" s="42" t="s">
        <v>12737</v>
      </c>
      <c r="E611" s="42" t="s">
        <v>12737</v>
      </c>
      <c r="F611" s="103" t="n">
        <v>44327</v>
      </c>
      <c r="G611" s="103" t="n">
        <v>44327</v>
      </c>
      <c r="H611" s="83" t="s">
        <v>13006</v>
      </c>
    </row>
    <row r="612" customFormat="false" ht="14.25" hidden="false" customHeight="false" outlineLevel="0" collapsed="false">
      <c r="A612" s="106" t="n">
        <v>604</v>
      </c>
      <c r="B612" s="76" t="n">
        <v>923273203</v>
      </c>
      <c r="C612" s="81" t="s">
        <v>12259</v>
      </c>
      <c r="D612" s="42" t="s">
        <v>12737</v>
      </c>
      <c r="E612" s="42" t="s">
        <v>12737</v>
      </c>
      <c r="F612" s="103" t="n">
        <v>44329</v>
      </c>
      <c r="G612" s="103" t="n">
        <v>44329</v>
      </c>
      <c r="H612" s="83" t="s">
        <v>13007</v>
      </c>
    </row>
    <row r="613" customFormat="false" ht="14.25" hidden="false" customHeight="false" outlineLevel="0" collapsed="false">
      <c r="A613" s="106" t="n">
        <v>605.314285714286</v>
      </c>
      <c r="B613" s="28" t="n">
        <v>220505999</v>
      </c>
      <c r="C613" s="29" t="s">
        <v>7443</v>
      </c>
      <c r="D613" s="42" t="s">
        <v>12334</v>
      </c>
      <c r="E613" s="102" t="s">
        <v>12335</v>
      </c>
      <c r="F613" s="103" t="n">
        <v>44335</v>
      </c>
      <c r="G613" s="103" t="n">
        <v>44335</v>
      </c>
      <c r="H613" s="56" t="s">
        <v>13008</v>
      </c>
    </row>
    <row r="614" customFormat="false" ht="14.25" hidden="false" customHeight="false" outlineLevel="0" collapsed="false">
      <c r="A614" s="106" t="n">
        <v>606.428571428571</v>
      </c>
      <c r="B614" s="28" t="n">
        <v>923270861</v>
      </c>
      <c r="C614" s="29" t="s">
        <v>13009</v>
      </c>
      <c r="D614" s="42" t="s">
        <v>13010</v>
      </c>
      <c r="E614" s="42" t="s">
        <v>13010</v>
      </c>
      <c r="F614" s="103" t="n">
        <v>44335</v>
      </c>
      <c r="G614" s="103" t="n">
        <v>44335</v>
      </c>
      <c r="H614" s="83" t="s">
        <v>13011</v>
      </c>
    </row>
    <row r="615" customFormat="false" ht="14.25" hidden="false" customHeight="false" outlineLevel="0" collapsed="false">
      <c r="A615" s="106" t="n">
        <v>607.542857142857</v>
      </c>
      <c r="B615" s="76" t="n">
        <v>923273248</v>
      </c>
      <c r="C615" s="81" t="s">
        <v>12262</v>
      </c>
      <c r="D615" s="42" t="s">
        <v>12737</v>
      </c>
      <c r="E615" s="42" t="s">
        <v>12737</v>
      </c>
      <c r="F615" s="103" t="n">
        <v>44343</v>
      </c>
      <c r="G615" s="103" t="n">
        <v>44343</v>
      </c>
      <c r="H615" s="83" t="s">
        <v>13012</v>
      </c>
    </row>
    <row r="616" customFormat="false" ht="28.5" hidden="false" customHeight="false" outlineLevel="0" collapsed="false">
      <c r="A616" s="106" t="n">
        <v>608.657142857143</v>
      </c>
      <c r="B616" s="54" t="n">
        <v>923272913</v>
      </c>
      <c r="C616" s="81" t="s">
        <v>13013</v>
      </c>
      <c r="D616" s="42" t="s">
        <v>12344</v>
      </c>
      <c r="E616" s="102" t="s">
        <v>13014</v>
      </c>
      <c r="F616" s="103" t="n">
        <v>44343</v>
      </c>
      <c r="G616" s="103" t="n">
        <v>44343</v>
      </c>
      <c r="H616" s="83" t="s">
        <v>13015</v>
      </c>
    </row>
    <row r="617" customFormat="false" ht="14.25" hidden="false" customHeight="false" outlineLevel="0" collapsed="false">
      <c r="A617" s="106" t="n">
        <v>609.771428571429</v>
      </c>
      <c r="B617" s="42" t="n">
        <v>923271635</v>
      </c>
      <c r="C617" s="81" t="s">
        <v>13016</v>
      </c>
      <c r="D617" s="54" t="s">
        <v>12842</v>
      </c>
      <c r="E617" s="102" t="s">
        <v>12842</v>
      </c>
      <c r="F617" s="103" t="n">
        <v>44344</v>
      </c>
      <c r="G617" s="103" t="n">
        <v>44344</v>
      </c>
      <c r="H617" s="83" t="s">
        <v>13017</v>
      </c>
    </row>
    <row r="618" s="119" customFormat="true" ht="15" hidden="false" customHeight="false" outlineLevel="0" collapsed="false">
      <c r="A618" s="106" t="n">
        <v>610.885714285714</v>
      </c>
      <c r="B618" s="54" t="n">
        <v>923273263</v>
      </c>
      <c r="C618" s="80" t="s">
        <v>12265</v>
      </c>
      <c r="D618" s="54" t="s">
        <v>12737</v>
      </c>
      <c r="E618" s="54" t="s">
        <v>12737</v>
      </c>
      <c r="F618" s="117" t="n">
        <v>44358</v>
      </c>
      <c r="G618" s="117" t="n">
        <v>44358</v>
      </c>
      <c r="H618" s="118" t="n">
        <v>111121761404891</v>
      </c>
    </row>
    <row r="619" s="119" customFormat="true" ht="15" hidden="false" customHeight="false" outlineLevel="0" collapsed="false">
      <c r="A619" s="106" t="n">
        <v>612</v>
      </c>
      <c r="B619" s="54" t="n">
        <v>923273269</v>
      </c>
      <c r="C619" s="80" t="s">
        <v>12267</v>
      </c>
      <c r="D619" s="54" t="s">
        <v>12737</v>
      </c>
      <c r="E619" s="54" t="s">
        <v>12737</v>
      </c>
      <c r="F619" s="117" t="n">
        <v>44371</v>
      </c>
      <c r="G619" s="117" t="n">
        <v>44371</v>
      </c>
      <c r="H619" s="118" t="n">
        <v>332017683404894</v>
      </c>
    </row>
    <row r="620" s="38" customFormat="true" ht="15" hidden="false" customHeight="false" outlineLevel="0" collapsed="false">
      <c r="A620" s="106" t="n">
        <v>613.114285714286</v>
      </c>
      <c r="B620" s="54" t="n">
        <v>923273270</v>
      </c>
      <c r="C620" s="80" t="s">
        <v>12270</v>
      </c>
      <c r="D620" s="54" t="s">
        <v>12737</v>
      </c>
      <c r="E620" s="54" t="s">
        <v>12737</v>
      </c>
      <c r="F620" s="117" t="n">
        <v>44372</v>
      </c>
      <c r="G620" s="117" t="n">
        <v>44372</v>
      </c>
      <c r="H620" s="62" t="n">
        <v>111128632004895</v>
      </c>
    </row>
    <row r="621" customFormat="false" ht="15" hidden="false" customHeight="false" outlineLevel="0" collapsed="false">
      <c r="A621" s="106" t="n">
        <v>614.228571428571</v>
      </c>
      <c r="B621" s="42" t="n">
        <v>923272735</v>
      </c>
      <c r="C621" s="81" t="s">
        <v>12273</v>
      </c>
      <c r="D621" s="42" t="s">
        <v>12563</v>
      </c>
      <c r="E621" s="102" t="s">
        <v>12563</v>
      </c>
      <c r="F621" s="120" t="n">
        <v>44372</v>
      </c>
      <c r="G621" s="120" t="n">
        <v>44372</v>
      </c>
      <c r="H621" s="83" t="s">
        <v>13018</v>
      </c>
    </row>
    <row r="622" customFormat="false" ht="28.5" hidden="false" customHeight="false" outlineLevel="0" collapsed="false">
      <c r="A622" s="106" t="n">
        <v>615.342857142857</v>
      </c>
      <c r="B622" s="42" t="n">
        <v>923272330</v>
      </c>
      <c r="C622" s="81" t="s">
        <v>12276</v>
      </c>
      <c r="D622" s="42" t="s">
        <v>12563</v>
      </c>
      <c r="E622" s="102" t="s">
        <v>12563</v>
      </c>
      <c r="F622" s="120" t="n">
        <v>44376</v>
      </c>
      <c r="G622" s="120" t="n">
        <v>44376</v>
      </c>
      <c r="H622" s="83" t="s">
        <v>13019</v>
      </c>
    </row>
    <row r="623" customFormat="false" ht="28.5" hidden="false" customHeight="false" outlineLevel="0" collapsed="false">
      <c r="A623" s="106" t="n">
        <v>616.457142857143</v>
      </c>
      <c r="B623" s="28" t="n">
        <v>923272659</v>
      </c>
      <c r="C623" s="29" t="s">
        <v>11185</v>
      </c>
      <c r="D623" s="42" t="s">
        <v>12334</v>
      </c>
      <c r="E623" s="102" t="s">
        <v>12335</v>
      </c>
      <c r="F623" s="120" t="n">
        <v>44376</v>
      </c>
      <c r="G623" s="120" t="n">
        <v>44376</v>
      </c>
      <c r="H623" s="83" t="s">
        <v>13020</v>
      </c>
    </row>
    <row r="624" customFormat="false" ht="30" hidden="false" customHeight="true" outlineLevel="0" collapsed="false">
      <c r="A624" s="106" t="n">
        <v>617.571428571429</v>
      </c>
      <c r="B624" s="42" t="n">
        <v>923273277</v>
      </c>
      <c r="C624" s="81" t="s">
        <v>12282</v>
      </c>
      <c r="D624" s="54" t="s">
        <v>12737</v>
      </c>
      <c r="E624" s="54" t="s">
        <v>12737</v>
      </c>
      <c r="F624" s="103" t="n">
        <v>44379</v>
      </c>
      <c r="G624" s="103" t="n">
        <v>44379</v>
      </c>
      <c r="H624" s="83" t="n">
        <v>312100000004915</v>
      </c>
    </row>
    <row r="625" customFormat="false" ht="32.25" hidden="false" customHeight="true" outlineLevel="0" collapsed="false">
      <c r="A625" s="106" t="n">
        <v>618.685714285714</v>
      </c>
      <c r="B625" s="42" t="n">
        <v>230425473</v>
      </c>
      <c r="C625" s="81" t="s">
        <v>8183</v>
      </c>
      <c r="D625" s="42" t="s">
        <v>12334</v>
      </c>
      <c r="E625" s="102" t="s">
        <v>12335</v>
      </c>
      <c r="F625" s="103" t="n">
        <v>44384</v>
      </c>
      <c r="G625" s="103" t="n">
        <v>44384</v>
      </c>
      <c r="H625" s="83" t="s">
        <v>13021</v>
      </c>
    </row>
    <row r="626" customFormat="false" ht="14.25" hidden="false" customHeight="false" outlineLevel="0" collapsed="false">
      <c r="A626" s="106" t="n">
        <v>619.8</v>
      </c>
      <c r="B626" s="42" t="n">
        <v>923273299</v>
      </c>
      <c r="C626" s="81" t="s">
        <v>12283</v>
      </c>
      <c r="D626" s="54" t="s">
        <v>12737</v>
      </c>
      <c r="E626" s="54" t="s">
        <v>12737</v>
      </c>
      <c r="F626" s="103" t="n">
        <v>44392</v>
      </c>
      <c r="G626" s="103" t="n">
        <v>44392</v>
      </c>
      <c r="H626" s="83" t="n">
        <v>312100000004916</v>
      </c>
    </row>
    <row r="627" customFormat="false" ht="28.5" hidden="false" customHeight="false" outlineLevel="0" collapsed="false">
      <c r="A627" s="106" t="n">
        <v>620.914285714286</v>
      </c>
      <c r="B627" s="42" t="n">
        <v>923273307</v>
      </c>
      <c r="C627" s="81" t="s">
        <v>12285</v>
      </c>
      <c r="D627" s="54" t="s">
        <v>12737</v>
      </c>
      <c r="E627" s="54" t="s">
        <v>12737</v>
      </c>
      <c r="F627" s="103" t="n">
        <v>44396</v>
      </c>
      <c r="G627" s="103" t="n">
        <v>44396</v>
      </c>
      <c r="H627" s="83" t="n">
        <v>111124100104917</v>
      </c>
    </row>
    <row r="628" customFormat="false" ht="14.25" hidden="false" customHeight="false" outlineLevel="0" collapsed="false">
      <c r="A628" s="106" t="n">
        <v>622.028571428571</v>
      </c>
      <c r="B628" s="42" t="n">
        <v>923273309</v>
      </c>
      <c r="C628" s="81" t="s">
        <v>12287</v>
      </c>
      <c r="D628" s="54" t="s">
        <v>12737</v>
      </c>
      <c r="E628" s="54" t="s">
        <v>12737</v>
      </c>
      <c r="F628" s="103" t="n">
        <v>44396</v>
      </c>
      <c r="G628" s="103" t="n">
        <v>44396</v>
      </c>
      <c r="H628" s="83" t="n">
        <v>332010515404918</v>
      </c>
    </row>
    <row r="629" customFormat="false" ht="14.25" hidden="false" customHeight="false" outlineLevel="0" collapsed="false">
      <c r="A629" s="106" t="n">
        <v>623.142857142857</v>
      </c>
      <c r="B629" s="42" t="n">
        <v>923272116</v>
      </c>
      <c r="C629" s="81" t="s">
        <v>10317</v>
      </c>
      <c r="D629" s="42" t="s">
        <v>12334</v>
      </c>
      <c r="E629" s="102" t="s">
        <v>12335</v>
      </c>
      <c r="F629" s="103" t="n">
        <v>44406</v>
      </c>
      <c r="G629" s="103" t="n">
        <v>44406</v>
      </c>
      <c r="H629" s="83" t="s">
        <v>13022</v>
      </c>
    </row>
    <row r="630" customFormat="false" ht="14.25" hidden="false" customHeight="false" outlineLevel="0" collapsed="false">
      <c r="A630" s="106" t="n">
        <v>624.257142857143</v>
      </c>
      <c r="B630" s="42" t="n">
        <v>923273324</v>
      </c>
      <c r="C630" s="81" t="s">
        <v>12289</v>
      </c>
      <c r="D630" s="54" t="s">
        <v>12737</v>
      </c>
      <c r="E630" s="54" t="s">
        <v>12737</v>
      </c>
      <c r="F630" s="103" t="n">
        <v>44406</v>
      </c>
      <c r="G630" s="103" t="n">
        <v>44406</v>
      </c>
      <c r="H630" s="83" t="n">
        <v>111122075004919</v>
      </c>
    </row>
    <row r="631" customFormat="false" ht="28.5" hidden="false" customHeight="false" outlineLevel="0" collapsed="false">
      <c r="A631" s="106" t="n">
        <v>625.371428571429</v>
      </c>
      <c r="B631" s="42" t="n">
        <v>923273252</v>
      </c>
      <c r="C631" s="81" t="s">
        <v>12278</v>
      </c>
      <c r="D631" s="54" t="s">
        <v>12737</v>
      </c>
      <c r="E631" s="54" t="s">
        <v>12737</v>
      </c>
      <c r="F631" s="103" t="n">
        <v>44407</v>
      </c>
      <c r="G631" s="103" t="n">
        <v>44407</v>
      </c>
      <c r="H631" s="83" t="n">
        <v>111120536104912</v>
      </c>
    </row>
    <row r="632" customFormat="false" ht="14.25" hidden="false" customHeight="false" outlineLevel="0" collapsed="false">
      <c r="A632" s="106" t="n">
        <v>626.485714285714</v>
      </c>
      <c r="B632" s="42" t="n">
        <v>923273254</v>
      </c>
      <c r="C632" s="81" t="s">
        <v>12280</v>
      </c>
      <c r="D632" s="54" t="s">
        <v>12737</v>
      </c>
      <c r="E632" s="54" t="s">
        <v>12737</v>
      </c>
      <c r="F632" s="103" t="n">
        <v>44407</v>
      </c>
      <c r="G632" s="103" t="n">
        <v>44407</v>
      </c>
      <c r="H632" s="83" t="n">
        <v>332015283504913</v>
      </c>
    </row>
    <row r="633" customFormat="false" ht="28.5" hidden="false" customHeight="false" outlineLevel="0" collapsed="false">
      <c r="A633" s="106" t="n">
        <v>627.6</v>
      </c>
      <c r="B633" s="42" t="n">
        <v>923273266</v>
      </c>
      <c r="C633" s="81" t="s">
        <v>12281</v>
      </c>
      <c r="D633" s="54" t="s">
        <v>12737</v>
      </c>
      <c r="E633" s="54" t="s">
        <v>12737</v>
      </c>
      <c r="F633" s="103" t="n">
        <v>44407</v>
      </c>
      <c r="G633" s="103" t="n">
        <v>44407</v>
      </c>
      <c r="H633" s="83" t="n">
        <v>111120531804914</v>
      </c>
    </row>
    <row r="634" customFormat="false" ht="14.25" hidden="false" customHeight="false" outlineLevel="0" collapsed="false">
      <c r="A634" s="106" t="n">
        <v>628.714285714286</v>
      </c>
      <c r="B634" s="42" t="n">
        <v>923273318</v>
      </c>
      <c r="C634" s="79" t="s">
        <v>12291</v>
      </c>
      <c r="D634" s="54" t="s">
        <v>12737</v>
      </c>
      <c r="E634" s="54" t="s">
        <v>12737</v>
      </c>
      <c r="F634" s="103" t="n">
        <v>44410</v>
      </c>
      <c r="G634" s="103" t="n">
        <v>44410</v>
      </c>
      <c r="H634" s="83" t="n">
        <v>321111100004922</v>
      </c>
    </row>
    <row r="635" customFormat="false" ht="14.25" hidden="false" customHeight="false" outlineLevel="0" collapsed="false">
      <c r="A635" s="106" t="n">
        <v>629.828571428571</v>
      </c>
      <c r="B635" s="42" t="n">
        <v>923273325</v>
      </c>
      <c r="C635" s="79" t="s">
        <v>11839</v>
      </c>
      <c r="D635" s="54" t="s">
        <v>12737</v>
      </c>
      <c r="E635" s="54" t="s">
        <v>12737</v>
      </c>
      <c r="F635" s="103" t="n">
        <v>44410</v>
      </c>
      <c r="G635" s="103" t="n">
        <v>44410</v>
      </c>
      <c r="H635" s="83" t="n">
        <v>332014728804923</v>
      </c>
    </row>
    <row r="636" customFormat="false" ht="14.25" hidden="false" customHeight="false" outlineLevel="0" collapsed="false">
      <c r="A636" s="106" t="n">
        <v>630.942857142857</v>
      </c>
      <c r="B636" s="42" t="n">
        <v>923273321</v>
      </c>
      <c r="C636" s="79" t="s">
        <v>12293</v>
      </c>
      <c r="D636" s="54" t="s">
        <v>12737</v>
      </c>
      <c r="E636" s="54" t="s">
        <v>12737</v>
      </c>
      <c r="F636" s="103" t="n">
        <v>44410</v>
      </c>
      <c r="G636" s="103" t="n">
        <v>44410</v>
      </c>
      <c r="H636" s="83" t="n">
        <v>111115400004924</v>
      </c>
    </row>
    <row r="637" customFormat="false" ht="14.25" hidden="false" customHeight="false" outlineLevel="0" collapsed="false">
      <c r="A637" s="106" t="n">
        <v>632.057142857143</v>
      </c>
      <c r="B637" s="42" t="n">
        <v>923273328</v>
      </c>
      <c r="C637" s="81" t="s">
        <v>12295</v>
      </c>
      <c r="D637" s="54" t="s">
        <v>12737</v>
      </c>
      <c r="E637" s="54" t="s">
        <v>12737</v>
      </c>
      <c r="F637" s="103" t="n">
        <v>44419</v>
      </c>
      <c r="G637" s="103" t="n">
        <v>44419</v>
      </c>
      <c r="H637" s="83" t="n">
        <v>332110843604925</v>
      </c>
    </row>
    <row r="638" customFormat="false" ht="14.25" hidden="false" customHeight="false" outlineLevel="0" collapsed="false">
      <c r="A638" s="106" t="n">
        <v>633.171428571429</v>
      </c>
      <c r="B638" s="42" t="n">
        <v>923273332</v>
      </c>
      <c r="C638" s="79" t="s">
        <v>12297</v>
      </c>
      <c r="D638" s="54" t="s">
        <v>12737</v>
      </c>
      <c r="E638" s="54" t="s">
        <v>12737</v>
      </c>
      <c r="F638" s="103" t="n">
        <v>44426</v>
      </c>
      <c r="G638" s="103" t="n">
        <v>44426</v>
      </c>
      <c r="H638" s="83" t="n">
        <v>111111300004926</v>
      </c>
    </row>
    <row r="639" customFormat="false" ht="14.25" hidden="false" customHeight="false" outlineLevel="0" collapsed="false">
      <c r="A639" s="106" t="n">
        <v>634.285714285714</v>
      </c>
      <c r="B639" s="42" t="n">
        <v>923273334</v>
      </c>
      <c r="C639" s="79" t="s">
        <v>12299</v>
      </c>
      <c r="D639" s="54" t="s">
        <v>12737</v>
      </c>
      <c r="E639" s="54" t="s">
        <v>12737</v>
      </c>
      <c r="F639" s="103" t="n">
        <v>44426</v>
      </c>
      <c r="G639" s="103" t="n">
        <v>44426</v>
      </c>
      <c r="H639" s="83" t="n">
        <v>332111300104927</v>
      </c>
    </row>
    <row r="640" customFormat="false" ht="14.25" hidden="false" customHeight="false" outlineLevel="0" collapsed="false">
      <c r="A640" s="106" t="n">
        <v>640.971428571429</v>
      </c>
      <c r="B640" s="28" t="n">
        <v>923272632</v>
      </c>
      <c r="C640" s="29" t="s">
        <v>11142</v>
      </c>
      <c r="D640" s="42" t="s">
        <v>12334</v>
      </c>
      <c r="E640" s="102" t="s">
        <v>12335</v>
      </c>
      <c r="F640" s="103" t="n">
        <v>44426</v>
      </c>
      <c r="G640" s="103" t="n">
        <v>44426</v>
      </c>
      <c r="H640" s="83" t="s">
        <v>13023</v>
      </c>
    </row>
    <row r="641" customFormat="false" ht="14.25" hidden="false" customHeight="false" outlineLevel="0" collapsed="false">
      <c r="A641" s="106" t="n">
        <v>635.4</v>
      </c>
      <c r="B641" s="42" t="n">
        <v>923273340</v>
      </c>
      <c r="C641" s="79" t="s">
        <v>12301</v>
      </c>
      <c r="D641" s="54" t="s">
        <v>12737</v>
      </c>
      <c r="E641" s="54" t="s">
        <v>12737</v>
      </c>
      <c r="F641" s="103" t="n">
        <v>44433</v>
      </c>
      <c r="G641" s="103" t="n">
        <v>44433</v>
      </c>
      <c r="H641" s="83" t="n">
        <v>322011100004928</v>
      </c>
    </row>
    <row r="642" customFormat="false" ht="14.25" hidden="false" customHeight="false" outlineLevel="0" collapsed="false">
      <c r="A642" s="106" t="n">
        <v>636.514285714286</v>
      </c>
      <c r="B642" s="42" t="n">
        <v>923273327</v>
      </c>
      <c r="C642" s="79" t="s">
        <v>12303</v>
      </c>
      <c r="D642" s="54" t="s">
        <v>12737</v>
      </c>
      <c r="E642" s="54" t="s">
        <v>12737</v>
      </c>
      <c r="F642" s="103" t="n">
        <v>44434</v>
      </c>
      <c r="G642" s="103" t="n">
        <v>44434</v>
      </c>
      <c r="H642" s="83" t="n">
        <v>111111900004929</v>
      </c>
    </row>
    <row r="643" customFormat="false" ht="14.25" hidden="false" customHeight="false" outlineLevel="0" collapsed="false">
      <c r="A643" s="106" t="n">
        <v>637.628571428571</v>
      </c>
      <c r="B643" s="42" t="n">
        <v>923273329</v>
      </c>
      <c r="C643" s="79" t="s">
        <v>12305</v>
      </c>
      <c r="D643" s="54" t="s">
        <v>12737</v>
      </c>
      <c r="E643" s="54" t="s">
        <v>12737</v>
      </c>
      <c r="F643" s="103" t="n">
        <v>44434</v>
      </c>
      <c r="G643" s="103" t="n">
        <v>44434</v>
      </c>
      <c r="H643" s="83" t="n">
        <v>322111100004930</v>
      </c>
    </row>
    <row r="644" customFormat="false" ht="14.25" hidden="false" customHeight="false" outlineLevel="0" collapsed="false">
      <c r="A644" s="106" t="n">
        <v>642.085714285715</v>
      </c>
      <c r="B644" s="42" t="n">
        <v>923272235</v>
      </c>
      <c r="C644" s="81" t="s">
        <v>10485</v>
      </c>
      <c r="D644" s="42" t="s">
        <v>12334</v>
      </c>
      <c r="E644" s="102" t="s">
        <v>12335</v>
      </c>
      <c r="F644" s="103" t="n">
        <v>44435</v>
      </c>
      <c r="G644" s="103" t="n">
        <v>44435</v>
      </c>
      <c r="H644" s="56" t="s">
        <v>13024</v>
      </c>
    </row>
    <row r="645" customFormat="false" ht="14.25" hidden="false" customHeight="false" outlineLevel="0" collapsed="false">
      <c r="A645" s="106" t="n">
        <v>638.742857142857</v>
      </c>
      <c r="B645" s="42" t="n">
        <v>923273342</v>
      </c>
      <c r="C645" s="79" t="s">
        <v>12307</v>
      </c>
      <c r="D645" s="54" t="s">
        <v>12737</v>
      </c>
      <c r="E645" s="54" t="s">
        <v>12737</v>
      </c>
      <c r="F645" s="103" t="n">
        <v>44439</v>
      </c>
      <c r="G645" s="103" t="n">
        <v>44439</v>
      </c>
      <c r="H645" s="83" t="n">
        <v>234100000004932</v>
      </c>
    </row>
    <row r="646" customFormat="false" ht="14.25" hidden="false" customHeight="false" outlineLevel="0" collapsed="false">
      <c r="A646" s="106" t="n">
        <v>639.857142857143</v>
      </c>
      <c r="B646" s="42" t="n">
        <v>923273343</v>
      </c>
      <c r="C646" s="79" t="s">
        <v>12309</v>
      </c>
      <c r="D646" s="54" t="s">
        <v>12737</v>
      </c>
      <c r="E646" s="54" t="s">
        <v>12737</v>
      </c>
      <c r="F646" s="103" t="n">
        <v>44439</v>
      </c>
      <c r="G646" s="103" t="n">
        <v>44439</v>
      </c>
      <c r="H646" s="83" t="n">
        <v>332014728804931</v>
      </c>
    </row>
  </sheetData>
  <mergeCells count="4">
    <mergeCell ref="A3:H3"/>
    <mergeCell ref="A4:H4"/>
    <mergeCell ref="A5:H5"/>
    <mergeCell ref="A7:H7"/>
  </mergeCells>
  <conditionalFormatting sqref="B614">
    <cfRule type="duplicateValues" priority="2" aboveAverage="0" equalAverage="0" bottom="0" percent="0" rank="0" text="" dxfId="3"/>
    <cfRule type="duplicateValues" priority="3" aboveAverage="0" equalAverage="0" bottom="0" percent="0" rank="0" text="" dxfId="4"/>
  </conditionalFormatting>
  <conditionalFormatting sqref="B615">
    <cfRule type="duplicateValues" priority="4" aboveAverage="0" equalAverage="0" bottom="0" percent="0" rank="0" text="" dxfId="5"/>
    <cfRule type="duplicateValues" priority="5" aboveAverage="0" equalAverage="0" bottom="0" percent="0" rank="0" text="" dxfId="6"/>
  </conditionalFormatting>
  <conditionalFormatting sqref="B616">
    <cfRule type="duplicateValues" priority="6" aboveAverage="0" equalAverage="0" bottom="0" percent="0" rank="0" text="" dxfId="7"/>
    <cfRule type="duplicateValues" priority="7" aboveAverage="0" equalAverage="0" bottom="0" percent="0" rank="0" text="" dxfId="8"/>
  </conditionalFormatting>
  <conditionalFormatting sqref="B618:B620">
    <cfRule type="duplicateValues" priority="8" aboveAverage="0" equalAverage="0" bottom="0" percent="0" rank="0" text="" dxfId="9"/>
    <cfRule type="duplicateValues" priority="9" aboveAverage="0" equalAverage="0" bottom="0" percent="0" rank="0" text="" dxfId="10"/>
    <cfRule type="duplicateValues" priority="10" aboveAverage="0" equalAverage="0" bottom="0" percent="0" rank="0" text="" dxfId="11"/>
  </conditionalFormatting>
  <conditionalFormatting sqref="B621:B622">
    <cfRule type="duplicateValues" priority="11" aboveAverage="0" equalAverage="0" bottom="0" percent="0" rank="0" text="" dxfId="12"/>
    <cfRule type="duplicateValues" priority="12" aboveAverage="0" equalAverage="0" bottom="0" percent="0" rank="0" text="" dxfId="13"/>
    <cfRule type="duplicateValues" priority="13" aboveAverage="0" equalAverage="0" bottom="0" percent="0" rank="0" text="" dxfId="14"/>
  </conditionalFormatting>
  <conditionalFormatting sqref="B623">
    <cfRule type="duplicateValues" priority="14" aboveAverage="0" equalAverage="0" bottom="0" percent="0" rank="0" text="" dxfId="15"/>
    <cfRule type="duplicateValues" priority="15" aboveAverage="0" equalAverage="0" bottom="0" percent="0" rank="0" text="" dxfId="16"/>
    <cfRule type="duplicateValues" priority="16" aboveAverage="0" equalAverage="0" bottom="0" percent="0" rank="0" text="" dxfId="17"/>
  </conditionalFormatting>
  <conditionalFormatting sqref="B645">
    <cfRule type="duplicateValues" priority="17" aboveAverage="0" equalAverage="0" bottom="0" percent="0" rank="0" text="" dxfId="18"/>
    <cfRule type="duplicateValues" priority="18" aboveAverage="0" equalAverage="0" bottom="0" percent="0" rank="0" text="" dxfId="19"/>
    <cfRule type="duplicateValues" priority="19" aboveAverage="0" equalAverage="0" bottom="0" percent="0" rank="0" text="" dxfId="20"/>
  </conditionalFormatting>
  <conditionalFormatting sqref="F638:G638">
    <cfRule type="timePeriod" priority="20" timePeriod="lastWeek" dxfId="2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7375E"/>
    <pageSetUpPr fitToPage="false"/>
  </sheetPr>
  <dimension ref="B1:J97"/>
  <sheetViews>
    <sheetView showFormulas="false" showGridLines="false" showRowColHeaders="true" showZeros="true" rightToLeft="false" tabSelected="true" showOutlineSymbols="true" defaultGridColor="true" view="normal" topLeftCell="B32" colorId="64" zoomScale="70" zoomScaleNormal="70" zoomScalePageLayoutView="100" workbookViewId="0">
      <selection pane="topLeft" activeCell="I81" activeCellId="0" sqref="I81"/>
    </sheetView>
  </sheetViews>
  <sheetFormatPr defaultColWidth="11.4296875" defaultRowHeight="14.25" zeroHeight="false" outlineLevelRow="0" outlineLevelCol="0"/>
  <cols>
    <col collapsed="false" customWidth="true" hidden="false" outlineLevel="0" max="1" min="1" style="5" width="18.71"/>
    <col collapsed="false" customWidth="true" hidden="false" outlineLevel="0" max="2" min="2" style="5" width="6.14"/>
    <col collapsed="false" customWidth="true" hidden="false" outlineLevel="0" max="3" min="3" style="5" width="20"/>
    <col collapsed="false" customWidth="true" hidden="false" outlineLevel="0" max="4" min="4" style="5" width="7.71"/>
    <col collapsed="false" customWidth="true" hidden="false" outlineLevel="0" max="5" min="5" style="5" width="28.14"/>
    <col collapsed="false" customWidth="true" hidden="false" outlineLevel="0" max="6" min="6" style="5" width="7"/>
    <col collapsed="false" customWidth="true" hidden="false" outlineLevel="0" max="7" min="7" style="5" width="42.14"/>
    <col collapsed="false" customWidth="true" hidden="false" outlineLevel="0" max="8" min="8" style="5" width="13.71"/>
    <col collapsed="false" customWidth="true" hidden="false" outlineLevel="0" max="9" min="9" style="5" width="19.28"/>
    <col collapsed="false" customWidth="true" hidden="false" outlineLevel="0" max="10" min="10" style="5" width="62.29"/>
    <col collapsed="false" customWidth="false" hidden="false" outlineLevel="0" max="1024" min="11" style="5" width="11.43"/>
  </cols>
  <sheetData>
    <row r="1" customFormat="false" ht="15" hidden="false" customHeight="false" outlineLevel="0" collapsed="false"/>
    <row r="2" customFormat="false" ht="15.75" hidden="false" customHeight="false" outlineLevel="0" collapsed="false">
      <c r="B2" s="121" t="s">
        <v>12314</v>
      </c>
      <c r="C2" s="121"/>
      <c r="D2" s="121"/>
      <c r="E2" s="121"/>
      <c r="F2" s="121"/>
      <c r="G2" s="121"/>
      <c r="H2" s="121"/>
      <c r="I2" s="121"/>
      <c r="J2" s="121"/>
    </row>
    <row r="3" customFormat="false" ht="15.75" hidden="false" customHeight="false" outlineLevel="0" collapsed="false">
      <c r="B3" s="122" t="s">
        <v>12315</v>
      </c>
      <c r="C3" s="122"/>
      <c r="D3" s="122"/>
      <c r="E3" s="122"/>
      <c r="F3" s="122"/>
      <c r="G3" s="122"/>
      <c r="H3" s="122"/>
      <c r="I3" s="122"/>
      <c r="J3" s="122"/>
    </row>
    <row r="4" customFormat="false" ht="15.75" hidden="false" customHeight="false" outlineLevel="0" collapsed="false">
      <c r="B4" s="122" t="s">
        <v>13025</v>
      </c>
      <c r="C4" s="122"/>
      <c r="D4" s="122"/>
      <c r="E4" s="122"/>
      <c r="F4" s="122"/>
      <c r="G4" s="122"/>
      <c r="H4" s="122"/>
      <c r="I4" s="122"/>
      <c r="J4" s="122"/>
    </row>
    <row r="5" customFormat="false" ht="15.75" hidden="false" customHeight="false" outlineLevel="0" collapsed="false">
      <c r="B5" s="123"/>
      <c r="C5" s="124"/>
      <c r="D5" s="124"/>
      <c r="E5" s="124"/>
      <c r="F5" s="124"/>
      <c r="G5" s="124"/>
      <c r="H5" s="124"/>
      <c r="I5" s="124"/>
      <c r="J5" s="125"/>
    </row>
    <row r="6" customFormat="false" ht="15.75" hidden="false" customHeight="false" outlineLevel="0" collapsed="false">
      <c r="B6" s="123"/>
      <c r="C6" s="124"/>
      <c r="D6" s="124"/>
      <c r="E6" s="124"/>
      <c r="F6" s="124"/>
      <c r="G6" s="124"/>
      <c r="H6" s="124"/>
      <c r="I6" s="124"/>
      <c r="J6" s="125"/>
    </row>
    <row r="7" customFormat="false" ht="15.75" hidden="false" customHeight="false" outlineLevel="0" collapsed="false">
      <c r="B7" s="123"/>
      <c r="C7" s="124"/>
      <c r="D7" s="124"/>
      <c r="E7" s="124"/>
      <c r="F7" s="124"/>
      <c r="G7" s="124"/>
      <c r="H7" s="124"/>
      <c r="I7" s="124"/>
      <c r="J7" s="125"/>
    </row>
    <row r="8" customFormat="false" ht="15" hidden="false" customHeight="false" outlineLevel="0" collapsed="false">
      <c r="B8" s="126"/>
      <c r="C8" s="127"/>
      <c r="D8" s="127"/>
      <c r="E8" s="127"/>
      <c r="F8" s="127"/>
      <c r="G8" s="127"/>
      <c r="H8" s="127"/>
      <c r="I8" s="127"/>
      <c r="J8" s="128"/>
    </row>
    <row r="9" customFormat="false" ht="31.5" hidden="false" customHeight="true" outlineLevel="0" collapsed="false">
      <c r="B9" s="129" t="s">
        <v>13026</v>
      </c>
      <c r="C9" s="129"/>
      <c r="D9" s="129"/>
      <c r="E9" s="129"/>
      <c r="F9" s="129"/>
      <c r="G9" s="129"/>
      <c r="H9" s="129"/>
      <c r="I9" s="129"/>
      <c r="J9" s="129"/>
    </row>
    <row r="10" customFormat="false" ht="37.5" hidden="false" customHeight="true" outlineLevel="0" collapsed="false">
      <c r="B10" s="130" t="s">
        <v>13027</v>
      </c>
      <c r="C10" s="130"/>
      <c r="D10" s="130" t="s">
        <v>13028</v>
      </c>
      <c r="E10" s="130"/>
      <c r="F10" s="131" t="s">
        <v>13029</v>
      </c>
      <c r="G10" s="131"/>
      <c r="H10" s="132" t="s">
        <v>13030</v>
      </c>
      <c r="I10" s="132" t="s">
        <v>13</v>
      </c>
      <c r="J10" s="133" t="s">
        <v>13031</v>
      </c>
    </row>
    <row r="11" customFormat="false" ht="30" hidden="false" customHeight="false" outlineLevel="0" collapsed="false">
      <c r="B11" s="134" t="s">
        <v>11248</v>
      </c>
      <c r="C11" s="135" t="s">
        <v>13032</v>
      </c>
      <c r="D11" s="134" t="s">
        <v>11248</v>
      </c>
      <c r="E11" s="136" t="s">
        <v>13033</v>
      </c>
      <c r="F11" s="134" t="n">
        <v>1</v>
      </c>
      <c r="G11" s="136" t="s">
        <v>13033</v>
      </c>
      <c r="H11" s="136" t="s">
        <v>13034</v>
      </c>
      <c r="I11" s="136" t="s">
        <v>13035</v>
      </c>
      <c r="J11" s="137" t="s">
        <v>13036</v>
      </c>
    </row>
    <row r="12" customFormat="false" ht="15.75" hidden="false" customHeight="false" outlineLevel="0" collapsed="false">
      <c r="B12" s="138"/>
      <c r="C12" s="139"/>
      <c r="D12" s="138"/>
      <c r="E12" s="139"/>
      <c r="F12" s="140"/>
      <c r="G12" s="139"/>
      <c r="H12" s="139" t="s">
        <v>13037</v>
      </c>
      <c r="I12" s="139" t="s">
        <v>13038</v>
      </c>
      <c r="J12" s="141" t="s">
        <v>13039</v>
      </c>
    </row>
    <row r="13" customFormat="false" ht="15.75" hidden="false" customHeight="false" outlineLevel="0" collapsed="false">
      <c r="B13" s="138"/>
      <c r="C13" s="139"/>
      <c r="D13" s="138"/>
      <c r="E13" s="139"/>
      <c r="F13" s="140"/>
      <c r="G13" s="139"/>
      <c r="H13" s="139"/>
      <c r="I13" s="139" t="s">
        <v>13040</v>
      </c>
      <c r="J13" s="141" t="s">
        <v>13041</v>
      </c>
    </row>
    <row r="14" customFormat="false" ht="15.75" hidden="false" customHeight="false" outlineLevel="0" collapsed="false">
      <c r="B14" s="138"/>
      <c r="C14" s="139"/>
      <c r="D14" s="138"/>
      <c r="E14" s="139"/>
      <c r="F14" s="140"/>
      <c r="G14" s="139"/>
      <c r="H14" s="139"/>
      <c r="I14" s="139"/>
      <c r="J14" s="141" t="s">
        <v>13042</v>
      </c>
    </row>
    <row r="15" customFormat="false" ht="15.75" hidden="false" customHeight="false" outlineLevel="0" collapsed="false">
      <c r="B15" s="138"/>
      <c r="C15" s="139"/>
      <c r="D15" s="138"/>
      <c r="E15" s="139"/>
      <c r="F15" s="140"/>
      <c r="G15" s="139"/>
      <c r="H15" s="139"/>
      <c r="I15" s="139"/>
      <c r="J15" s="141" t="s">
        <v>13043</v>
      </c>
    </row>
    <row r="16" customFormat="false" ht="15.75" hidden="false" customHeight="false" outlineLevel="0" collapsed="false">
      <c r="B16" s="138"/>
      <c r="C16" s="139"/>
      <c r="D16" s="138"/>
      <c r="E16" s="139"/>
      <c r="F16" s="140"/>
      <c r="G16" s="139"/>
      <c r="H16" s="139"/>
      <c r="I16" s="139"/>
      <c r="J16" s="141" t="s">
        <v>13044</v>
      </c>
    </row>
    <row r="17" customFormat="false" ht="21" hidden="false" customHeight="true" outlineLevel="0" collapsed="false">
      <c r="B17" s="138"/>
      <c r="C17" s="139"/>
      <c r="D17" s="138"/>
      <c r="E17" s="139"/>
      <c r="F17" s="140"/>
      <c r="G17" s="139"/>
      <c r="H17" s="139"/>
      <c r="I17" s="139"/>
      <c r="J17" s="141" t="s">
        <v>13045</v>
      </c>
    </row>
    <row r="18" customFormat="false" ht="4.5" hidden="false" customHeight="true" outlineLevel="0" collapsed="false">
      <c r="B18" s="138"/>
      <c r="C18" s="139"/>
      <c r="D18" s="138"/>
      <c r="E18" s="139"/>
      <c r="F18" s="140"/>
      <c r="G18" s="139"/>
      <c r="H18" s="139"/>
      <c r="I18" s="139"/>
      <c r="J18" s="141"/>
    </row>
    <row r="19" customFormat="false" ht="9" hidden="true" customHeight="true" outlineLevel="0" collapsed="false">
      <c r="B19" s="142"/>
      <c r="C19" s="143"/>
      <c r="D19" s="142"/>
      <c r="E19" s="143"/>
      <c r="F19" s="144"/>
      <c r="G19" s="143"/>
      <c r="H19" s="143"/>
      <c r="I19" s="143"/>
      <c r="J19" s="145"/>
    </row>
    <row r="20" customFormat="false" ht="15.75" hidden="false" customHeight="false" outlineLevel="0" collapsed="false">
      <c r="B20" s="134" t="s">
        <v>11249</v>
      </c>
      <c r="C20" s="146" t="s">
        <v>13046</v>
      </c>
      <c r="D20" s="134" t="s">
        <v>11248</v>
      </c>
      <c r="E20" s="136" t="s">
        <v>13047</v>
      </c>
      <c r="F20" s="134" t="n">
        <v>1</v>
      </c>
      <c r="G20" s="136" t="s">
        <v>13047</v>
      </c>
      <c r="H20" s="136" t="s">
        <v>13034</v>
      </c>
      <c r="I20" s="136" t="s">
        <v>13035</v>
      </c>
      <c r="J20" s="137"/>
    </row>
    <row r="21" customFormat="false" ht="16.5" hidden="false" customHeight="false" outlineLevel="0" collapsed="false">
      <c r="B21" s="138"/>
      <c r="C21" s="147"/>
      <c r="D21" s="142"/>
      <c r="E21" s="143"/>
      <c r="F21" s="142"/>
      <c r="G21" s="143"/>
      <c r="H21" s="143" t="s">
        <v>13037</v>
      </c>
      <c r="I21" s="143"/>
      <c r="J21" s="145" t="s">
        <v>375</v>
      </c>
    </row>
    <row r="22" customFormat="false" ht="15.75" hidden="false" customHeight="false" outlineLevel="0" collapsed="false">
      <c r="B22" s="138"/>
      <c r="C22" s="139"/>
      <c r="D22" s="138" t="s">
        <v>11249</v>
      </c>
      <c r="E22" s="139" t="s">
        <v>13048</v>
      </c>
      <c r="F22" s="138" t="n">
        <v>1</v>
      </c>
      <c r="G22" s="139" t="s">
        <v>13048</v>
      </c>
      <c r="H22" s="136" t="s">
        <v>13034</v>
      </c>
      <c r="I22" s="136" t="s">
        <v>13035</v>
      </c>
      <c r="J22" s="137"/>
    </row>
    <row r="23" customFormat="false" ht="15.75" hidden="false" customHeight="false" outlineLevel="0" collapsed="false">
      <c r="B23" s="138"/>
      <c r="C23" s="139"/>
      <c r="D23" s="138"/>
      <c r="E23" s="139"/>
      <c r="F23" s="138"/>
      <c r="G23" s="139"/>
      <c r="H23" s="139" t="s">
        <v>13037</v>
      </c>
      <c r="I23" s="139" t="s">
        <v>13038</v>
      </c>
      <c r="J23" s="148" t="s">
        <v>13049</v>
      </c>
    </row>
    <row r="24" customFormat="false" ht="15.75" hidden="false" customHeight="false" outlineLevel="0" collapsed="false">
      <c r="B24" s="138"/>
      <c r="C24" s="139"/>
      <c r="D24" s="138"/>
      <c r="E24" s="139"/>
      <c r="F24" s="138"/>
      <c r="G24" s="139"/>
      <c r="H24" s="139"/>
      <c r="I24" s="139" t="s">
        <v>13040</v>
      </c>
      <c r="J24" s="148"/>
    </row>
    <row r="25" customFormat="false" ht="7.5" hidden="false" customHeight="true" outlineLevel="0" collapsed="false">
      <c r="B25" s="138"/>
      <c r="C25" s="139"/>
      <c r="D25" s="138"/>
      <c r="E25" s="139"/>
      <c r="F25" s="138"/>
      <c r="G25" s="139"/>
      <c r="H25" s="139"/>
      <c r="I25" s="139"/>
      <c r="J25" s="145"/>
    </row>
    <row r="26" customFormat="false" ht="15.75" hidden="false" customHeight="false" outlineLevel="0" collapsed="false">
      <c r="B26" s="138"/>
      <c r="C26" s="139"/>
      <c r="D26" s="134" t="s">
        <v>11274</v>
      </c>
      <c r="E26" s="136" t="s">
        <v>13050</v>
      </c>
      <c r="F26" s="134" t="n">
        <v>1</v>
      </c>
      <c r="G26" s="136" t="s">
        <v>13050</v>
      </c>
      <c r="H26" s="136" t="s">
        <v>13034</v>
      </c>
      <c r="I26" s="136" t="s">
        <v>13035</v>
      </c>
      <c r="J26" s="149" t="s">
        <v>13051</v>
      </c>
    </row>
    <row r="27" customFormat="false" ht="15.75" hidden="false" customHeight="false" outlineLevel="0" collapsed="false">
      <c r="B27" s="138"/>
      <c r="C27" s="139"/>
      <c r="D27" s="138"/>
      <c r="E27" s="139"/>
      <c r="F27" s="138"/>
      <c r="G27" s="150"/>
      <c r="H27" s="139" t="s">
        <v>13037</v>
      </c>
      <c r="I27" s="139" t="s">
        <v>13038</v>
      </c>
      <c r="J27" s="141" t="s">
        <v>13052</v>
      </c>
    </row>
    <row r="28" customFormat="false" ht="15.75" hidden="false" customHeight="false" outlineLevel="0" collapsed="false">
      <c r="B28" s="138"/>
      <c r="C28" s="139"/>
      <c r="D28" s="138"/>
      <c r="E28" s="139"/>
      <c r="F28" s="138" t="n">
        <v>2</v>
      </c>
      <c r="G28" s="150" t="s">
        <v>13053</v>
      </c>
      <c r="H28" s="139"/>
      <c r="I28" s="139" t="s">
        <v>13040</v>
      </c>
      <c r="J28" s="141" t="s">
        <v>13054</v>
      </c>
    </row>
    <row r="29" customFormat="false" ht="15.75" hidden="false" customHeight="false" outlineLevel="0" collapsed="false">
      <c r="B29" s="138"/>
      <c r="C29" s="139"/>
      <c r="D29" s="138"/>
      <c r="E29" s="139"/>
      <c r="F29" s="138"/>
      <c r="G29" s="139"/>
      <c r="H29" s="139"/>
      <c r="I29" s="139"/>
      <c r="J29" s="141" t="s">
        <v>13055</v>
      </c>
    </row>
    <row r="30" customFormat="false" ht="1.5" hidden="false" customHeight="true" outlineLevel="0" collapsed="false">
      <c r="B30" s="138"/>
      <c r="C30" s="139"/>
      <c r="D30" s="142"/>
      <c r="E30" s="143"/>
      <c r="F30" s="142"/>
      <c r="G30" s="143"/>
      <c r="H30" s="143"/>
      <c r="I30" s="143"/>
      <c r="J30" s="145"/>
    </row>
    <row r="31" customFormat="false" ht="15.75" hidden="false" customHeight="false" outlineLevel="0" collapsed="false">
      <c r="B31" s="138"/>
      <c r="C31" s="139"/>
      <c r="D31" s="138" t="s">
        <v>13056</v>
      </c>
      <c r="E31" s="139" t="s">
        <v>13057</v>
      </c>
      <c r="F31" s="138" t="n">
        <v>1</v>
      </c>
      <c r="G31" s="139" t="s">
        <v>13057</v>
      </c>
      <c r="H31" s="136" t="s">
        <v>13034</v>
      </c>
      <c r="I31" s="136" t="s">
        <v>13035</v>
      </c>
      <c r="J31" s="137"/>
    </row>
    <row r="32" customFormat="false" ht="15.75" hidden="false" customHeight="false" outlineLevel="0" collapsed="false">
      <c r="B32" s="138"/>
      <c r="C32" s="139"/>
      <c r="D32" s="138"/>
      <c r="E32" s="139"/>
      <c r="F32" s="138"/>
      <c r="G32" s="139"/>
      <c r="H32" s="139" t="s">
        <v>13037</v>
      </c>
      <c r="I32" s="139" t="s">
        <v>13038</v>
      </c>
      <c r="J32" s="141" t="s">
        <v>13058</v>
      </c>
    </row>
    <row r="33" customFormat="false" ht="15.75" hidden="false" customHeight="false" outlineLevel="0" collapsed="false">
      <c r="B33" s="138"/>
      <c r="C33" s="139"/>
      <c r="D33" s="138"/>
      <c r="E33" s="139"/>
      <c r="F33" s="138"/>
      <c r="G33" s="139"/>
      <c r="H33" s="139"/>
      <c r="I33" s="139" t="s">
        <v>13040</v>
      </c>
      <c r="J33" s="141"/>
    </row>
    <row r="34" customFormat="false" ht="30" hidden="false" customHeight="false" outlineLevel="0" collapsed="false">
      <c r="B34" s="138"/>
      <c r="C34" s="139"/>
      <c r="D34" s="138"/>
      <c r="E34" s="139"/>
      <c r="F34" s="151" t="n">
        <v>2</v>
      </c>
      <c r="G34" s="152" t="s">
        <v>13059</v>
      </c>
      <c r="H34" s="153" t="s">
        <v>13034</v>
      </c>
      <c r="I34" s="154" t="s">
        <v>13035</v>
      </c>
      <c r="J34" s="141"/>
    </row>
    <row r="35" customFormat="false" ht="15.75" hidden="false" customHeight="false" outlineLevel="0" collapsed="false">
      <c r="B35" s="138"/>
      <c r="C35" s="139"/>
      <c r="D35" s="138"/>
      <c r="E35" s="139"/>
      <c r="F35" s="138"/>
      <c r="G35" s="139"/>
      <c r="H35" s="139" t="s">
        <v>13037</v>
      </c>
      <c r="I35" s="150" t="s">
        <v>13038</v>
      </c>
      <c r="J35" s="141"/>
    </row>
    <row r="36" customFormat="false" ht="16.5" hidden="false" customHeight="false" outlineLevel="0" collapsed="false">
      <c r="B36" s="138"/>
      <c r="C36" s="139"/>
      <c r="D36" s="138"/>
      <c r="E36" s="139"/>
      <c r="F36" s="138"/>
      <c r="G36" s="139"/>
      <c r="H36" s="139"/>
      <c r="I36" s="155" t="s">
        <v>13040</v>
      </c>
      <c r="J36" s="141" t="s">
        <v>13060</v>
      </c>
    </row>
    <row r="37" customFormat="false" ht="15.75" hidden="false" customHeight="true" outlineLevel="0" collapsed="false">
      <c r="B37" s="138"/>
      <c r="C37" s="139"/>
      <c r="D37" s="134" t="s">
        <v>13061</v>
      </c>
      <c r="E37" s="156" t="s">
        <v>13062</v>
      </c>
      <c r="F37" s="134" t="n">
        <v>1</v>
      </c>
      <c r="G37" s="157" t="s">
        <v>13063</v>
      </c>
      <c r="H37" s="157" t="s">
        <v>13034</v>
      </c>
      <c r="I37" s="157" t="s">
        <v>13035</v>
      </c>
      <c r="J37" s="149" t="s">
        <v>13064</v>
      </c>
    </row>
    <row r="38" customFormat="false" ht="15.75" hidden="false" customHeight="false" outlineLevel="0" collapsed="false">
      <c r="B38" s="138"/>
      <c r="C38" s="139"/>
      <c r="D38" s="138"/>
      <c r="E38" s="156"/>
      <c r="F38" s="138"/>
      <c r="G38" s="150"/>
      <c r="H38" s="150" t="s">
        <v>13037</v>
      </c>
      <c r="I38" s="150" t="s">
        <v>13038</v>
      </c>
      <c r="J38" s="141" t="s">
        <v>13065</v>
      </c>
    </row>
    <row r="39" customFormat="false" ht="16.5" hidden="false" customHeight="false" outlineLevel="0" collapsed="false">
      <c r="B39" s="138"/>
      <c r="C39" s="139"/>
      <c r="D39" s="138"/>
      <c r="E39" s="156"/>
      <c r="F39" s="138"/>
      <c r="G39" s="150"/>
      <c r="H39" s="150"/>
      <c r="I39" s="150" t="s">
        <v>13040</v>
      </c>
      <c r="J39" s="158"/>
    </row>
    <row r="40" customFormat="false" ht="15.75" hidden="false" customHeight="false" outlineLevel="0" collapsed="false">
      <c r="B40" s="138"/>
      <c r="C40" s="139"/>
      <c r="D40" s="138" t="s">
        <v>13065</v>
      </c>
      <c r="E40" s="156"/>
      <c r="F40" s="138" t="n">
        <v>2</v>
      </c>
      <c r="G40" s="157" t="s">
        <v>13066</v>
      </c>
      <c r="H40" s="157" t="s">
        <v>13034</v>
      </c>
      <c r="I40" s="157" t="s">
        <v>13035</v>
      </c>
      <c r="J40" s="137"/>
    </row>
    <row r="41" customFormat="false" ht="15.75" hidden="false" customHeight="false" outlineLevel="0" collapsed="false">
      <c r="B41" s="138"/>
      <c r="C41" s="139"/>
      <c r="D41" s="138"/>
      <c r="E41" s="156"/>
      <c r="F41" s="138"/>
      <c r="G41" s="150"/>
      <c r="H41" s="150" t="s">
        <v>13037</v>
      </c>
      <c r="I41" s="150" t="s">
        <v>13038</v>
      </c>
      <c r="J41" s="158"/>
    </row>
    <row r="42" customFormat="false" ht="15.75" hidden="false" customHeight="false" outlineLevel="0" collapsed="false">
      <c r="B42" s="138"/>
      <c r="C42" s="139"/>
      <c r="D42" s="138"/>
      <c r="E42" s="156"/>
      <c r="F42" s="159"/>
      <c r="G42" s="155"/>
      <c r="H42" s="155"/>
      <c r="I42" s="155" t="s">
        <v>13040</v>
      </c>
      <c r="J42" s="158"/>
    </row>
    <row r="43" customFormat="false" ht="15.75" hidden="false" customHeight="false" outlineLevel="0" collapsed="false">
      <c r="B43" s="138"/>
      <c r="C43" s="139"/>
      <c r="D43" s="138"/>
      <c r="E43" s="156"/>
      <c r="F43" s="138" t="n">
        <v>3</v>
      </c>
      <c r="G43" s="150" t="s">
        <v>13067</v>
      </c>
      <c r="H43" s="150" t="s">
        <v>13034</v>
      </c>
      <c r="I43" s="150" t="s">
        <v>13035</v>
      </c>
      <c r="J43" s="158"/>
    </row>
    <row r="44" customFormat="false" ht="15.75" hidden="false" customHeight="false" outlineLevel="0" collapsed="false">
      <c r="B44" s="138"/>
      <c r="C44" s="139"/>
      <c r="D44" s="138"/>
      <c r="E44" s="156"/>
      <c r="F44" s="138"/>
      <c r="G44" s="150"/>
      <c r="H44" s="150" t="s">
        <v>13037</v>
      </c>
      <c r="I44" s="150" t="s">
        <v>13038</v>
      </c>
      <c r="J44" s="158"/>
    </row>
    <row r="45" customFormat="false" ht="15.75" hidden="false" customHeight="false" outlineLevel="0" collapsed="false">
      <c r="B45" s="138"/>
      <c r="C45" s="139"/>
      <c r="D45" s="138"/>
      <c r="E45" s="156"/>
      <c r="F45" s="159"/>
      <c r="G45" s="155"/>
      <c r="H45" s="155"/>
      <c r="I45" s="155" t="s">
        <v>13040</v>
      </c>
      <c r="J45" s="158"/>
    </row>
    <row r="46" customFormat="false" ht="15.75" hidden="false" customHeight="false" outlineLevel="0" collapsed="false">
      <c r="B46" s="138"/>
      <c r="C46" s="139"/>
      <c r="D46" s="138"/>
      <c r="E46" s="156"/>
      <c r="F46" s="138" t="n">
        <v>4</v>
      </c>
      <c r="G46" s="150" t="s">
        <v>13068</v>
      </c>
      <c r="H46" s="150" t="s">
        <v>13034</v>
      </c>
      <c r="I46" s="150" t="s">
        <v>13035</v>
      </c>
      <c r="J46" s="141"/>
    </row>
    <row r="47" customFormat="false" ht="15.75" hidden="false" customHeight="false" outlineLevel="0" collapsed="false">
      <c r="B47" s="138"/>
      <c r="C47" s="139"/>
      <c r="D47" s="138"/>
      <c r="E47" s="156"/>
      <c r="F47" s="138"/>
      <c r="G47" s="150"/>
      <c r="H47" s="150" t="s">
        <v>13037</v>
      </c>
      <c r="I47" s="150" t="s">
        <v>13038</v>
      </c>
      <c r="J47" s="160"/>
    </row>
    <row r="48" customFormat="false" ht="15.75" hidden="false" customHeight="true" outlineLevel="0" collapsed="false">
      <c r="B48" s="142"/>
      <c r="C48" s="143"/>
      <c r="D48" s="142"/>
      <c r="E48" s="156"/>
      <c r="F48" s="142"/>
      <c r="G48" s="161"/>
      <c r="H48" s="161"/>
      <c r="I48" s="155" t="s">
        <v>13040</v>
      </c>
      <c r="J48" s="145"/>
    </row>
    <row r="49" customFormat="false" ht="15.75" hidden="false" customHeight="false" outlineLevel="0" collapsed="false">
      <c r="B49" s="138" t="s">
        <v>11274</v>
      </c>
      <c r="C49" s="147" t="s">
        <v>13069</v>
      </c>
      <c r="D49" s="138" t="s">
        <v>11248</v>
      </c>
      <c r="E49" s="139" t="s">
        <v>13070</v>
      </c>
      <c r="F49" s="140"/>
      <c r="G49" s="139"/>
      <c r="H49" s="136" t="s">
        <v>13034</v>
      </c>
      <c r="I49" s="139" t="s">
        <v>13035</v>
      </c>
      <c r="J49" s="141"/>
    </row>
    <row r="50" customFormat="false" ht="15.75" hidden="false" customHeight="false" outlineLevel="0" collapsed="false">
      <c r="B50" s="162"/>
      <c r="C50" s="147"/>
      <c r="D50" s="138"/>
      <c r="E50" s="139"/>
      <c r="F50" s="138" t="n">
        <v>1</v>
      </c>
      <c r="G50" s="139" t="s">
        <v>13071</v>
      </c>
      <c r="H50" s="139" t="s">
        <v>13037</v>
      </c>
      <c r="I50" s="163"/>
      <c r="J50" s="141" t="s">
        <v>13072</v>
      </c>
    </row>
    <row r="51" customFormat="false" ht="15.75" hidden="false" customHeight="false" outlineLevel="0" collapsed="false">
      <c r="B51" s="162"/>
      <c r="C51" s="147"/>
      <c r="D51" s="138"/>
      <c r="E51" s="147"/>
      <c r="F51" s="138"/>
      <c r="G51" s="139"/>
      <c r="H51" s="139"/>
      <c r="I51" s="139"/>
      <c r="J51" s="141" t="s">
        <v>13073</v>
      </c>
    </row>
    <row r="52" customFormat="false" ht="15.75" hidden="false" customHeight="false" outlineLevel="0" collapsed="false">
      <c r="B52" s="162"/>
      <c r="C52" s="147"/>
      <c r="D52" s="138"/>
      <c r="E52" s="147"/>
      <c r="F52" s="138"/>
      <c r="G52" s="139"/>
      <c r="H52" s="139"/>
      <c r="I52" s="139"/>
      <c r="J52" s="141" t="s">
        <v>13074</v>
      </c>
    </row>
    <row r="53" customFormat="false" ht="15.75" hidden="false" customHeight="false" outlineLevel="0" collapsed="false">
      <c r="B53" s="162"/>
      <c r="C53" s="147"/>
      <c r="D53" s="138"/>
      <c r="E53" s="147"/>
      <c r="F53" s="138"/>
      <c r="G53" s="139"/>
      <c r="H53" s="139"/>
      <c r="I53" s="139"/>
      <c r="J53" s="141" t="s">
        <v>13075</v>
      </c>
    </row>
    <row r="54" customFormat="false" ht="15.75" hidden="false" customHeight="false" outlineLevel="0" collapsed="false">
      <c r="B54" s="162"/>
      <c r="C54" s="147"/>
      <c r="D54" s="138"/>
      <c r="E54" s="147"/>
      <c r="F54" s="138"/>
      <c r="G54" s="139"/>
      <c r="H54" s="139"/>
      <c r="I54" s="139"/>
      <c r="J54" s="141" t="s">
        <v>13076</v>
      </c>
    </row>
    <row r="55" customFormat="false" ht="15.75" hidden="false" customHeight="false" outlineLevel="0" collapsed="false">
      <c r="B55" s="162"/>
      <c r="C55" s="147"/>
      <c r="D55" s="138"/>
      <c r="E55" s="147"/>
      <c r="F55" s="138"/>
      <c r="G55" s="139"/>
      <c r="H55" s="139"/>
      <c r="I55" s="139"/>
      <c r="J55" s="141" t="s">
        <v>13077</v>
      </c>
    </row>
    <row r="56" customFormat="false" ht="13.5" hidden="false" customHeight="true" outlineLevel="0" collapsed="false">
      <c r="B56" s="162"/>
      <c r="C56" s="147"/>
      <c r="D56" s="138"/>
      <c r="E56" s="147"/>
      <c r="F56" s="138"/>
      <c r="G56" s="139"/>
      <c r="H56" s="139"/>
      <c r="I56" s="139"/>
      <c r="J56" s="160" t="s">
        <v>13078</v>
      </c>
    </row>
    <row r="57" customFormat="false" ht="13.5" hidden="false" customHeight="true" outlineLevel="0" collapsed="false">
      <c r="B57" s="162"/>
      <c r="C57" s="147"/>
      <c r="D57" s="138"/>
      <c r="E57" s="147"/>
      <c r="F57" s="142"/>
      <c r="G57" s="143"/>
      <c r="H57" s="143"/>
      <c r="I57" s="143"/>
      <c r="J57" s="145"/>
    </row>
    <row r="58" customFormat="false" ht="15.75" hidden="false" customHeight="false" outlineLevel="0" collapsed="false">
      <c r="B58" s="162"/>
      <c r="C58" s="147"/>
      <c r="D58" s="138"/>
      <c r="E58" s="147"/>
      <c r="F58" s="134" t="n">
        <v>2</v>
      </c>
      <c r="G58" s="136" t="s">
        <v>13079</v>
      </c>
      <c r="H58" s="136" t="s">
        <v>13034</v>
      </c>
      <c r="I58" s="136" t="s">
        <v>13035</v>
      </c>
      <c r="J58" s="137"/>
    </row>
    <row r="59" customFormat="false" ht="15.75" hidden="false" customHeight="false" outlineLevel="0" collapsed="false">
      <c r="B59" s="162"/>
      <c r="C59" s="147"/>
      <c r="D59" s="138"/>
      <c r="E59" s="147"/>
      <c r="F59" s="138"/>
      <c r="G59" s="139"/>
      <c r="H59" s="139" t="s">
        <v>13037</v>
      </c>
      <c r="I59" s="139"/>
      <c r="J59" s="141"/>
    </row>
    <row r="60" customFormat="false" ht="15.75" hidden="false" customHeight="false" outlineLevel="0" collapsed="false">
      <c r="B60" s="162"/>
      <c r="C60" s="147"/>
      <c r="D60" s="138"/>
      <c r="E60" s="147"/>
      <c r="F60" s="138"/>
      <c r="G60" s="139"/>
      <c r="H60" s="139"/>
      <c r="I60" s="139"/>
      <c r="J60" s="141" t="s">
        <v>13080</v>
      </c>
    </row>
    <row r="61" customFormat="false" ht="15.75" hidden="false" customHeight="false" outlineLevel="0" collapsed="false">
      <c r="B61" s="162"/>
      <c r="C61" s="147"/>
      <c r="D61" s="138"/>
      <c r="E61" s="147"/>
      <c r="F61" s="138"/>
      <c r="G61" s="139"/>
      <c r="H61" s="139"/>
      <c r="I61" s="139"/>
      <c r="J61" s="141" t="s">
        <v>13081</v>
      </c>
    </row>
    <row r="62" customFormat="false" ht="15.75" hidden="false" customHeight="false" outlineLevel="0" collapsed="false">
      <c r="B62" s="162"/>
      <c r="C62" s="147"/>
      <c r="D62" s="138"/>
      <c r="E62" s="147"/>
      <c r="F62" s="138"/>
      <c r="G62" s="139"/>
      <c r="H62" s="139"/>
      <c r="I62" s="139"/>
      <c r="J62" s="141" t="s">
        <v>13082</v>
      </c>
    </row>
    <row r="63" customFormat="false" ht="7.5" hidden="false" customHeight="true" outlineLevel="0" collapsed="false">
      <c r="B63" s="162"/>
      <c r="C63" s="147"/>
      <c r="D63" s="138"/>
      <c r="E63" s="147"/>
      <c r="F63" s="138"/>
      <c r="G63" s="139"/>
      <c r="H63" s="139"/>
      <c r="I63" s="139"/>
      <c r="J63" s="141"/>
    </row>
    <row r="64" customFormat="false" ht="16.5" hidden="true" customHeight="false" outlineLevel="0" collapsed="false">
      <c r="B64" s="162"/>
      <c r="C64" s="147"/>
      <c r="D64" s="138"/>
      <c r="E64" s="147"/>
      <c r="F64" s="138"/>
      <c r="G64" s="139"/>
      <c r="H64" s="139"/>
      <c r="I64" s="139"/>
      <c r="J64" s="145"/>
    </row>
    <row r="65" customFormat="false" ht="15.75" hidden="false" customHeight="false" outlineLevel="0" collapsed="false">
      <c r="B65" s="162"/>
      <c r="C65" s="147"/>
      <c r="D65" s="134" t="s">
        <v>11249</v>
      </c>
      <c r="E65" s="136" t="s">
        <v>13083</v>
      </c>
      <c r="F65" s="134" t="n">
        <v>1</v>
      </c>
      <c r="G65" s="136" t="s">
        <v>13071</v>
      </c>
      <c r="H65" s="136" t="s">
        <v>13034</v>
      </c>
      <c r="I65" s="136" t="s">
        <v>13084</v>
      </c>
      <c r="J65" s="137"/>
    </row>
    <row r="66" customFormat="false" ht="15.75" hidden="false" customHeight="false" outlineLevel="0" collapsed="false">
      <c r="B66" s="162"/>
      <c r="C66" s="147"/>
      <c r="D66" s="138"/>
      <c r="E66" s="147"/>
      <c r="F66" s="138"/>
      <c r="G66" s="139"/>
      <c r="H66" s="139" t="s">
        <v>13037</v>
      </c>
      <c r="I66" s="139" t="s">
        <v>13085</v>
      </c>
      <c r="J66" s="141" t="s">
        <v>13086</v>
      </c>
    </row>
    <row r="67" customFormat="false" ht="9" hidden="false" customHeight="true" outlineLevel="0" collapsed="false">
      <c r="B67" s="162"/>
      <c r="C67" s="147"/>
      <c r="D67" s="138"/>
      <c r="E67" s="147"/>
      <c r="F67" s="138"/>
      <c r="G67" s="139"/>
      <c r="H67" s="139"/>
      <c r="I67" s="139"/>
      <c r="J67" s="141"/>
    </row>
    <row r="68" customFormat="false" ht="13.5" hidden="false" customHeight="true" outlineLevel="0" collapsed="false">
      <c r="B68" s="162"/>
      <c r="C68" s="147"/>
      <c r="D68" s="138"/>
      <c r="E68" s="147"/>
      <c r="F68" s="138"/>
      <c r="G68" s="139"/>
      <c r="H68" s="139"/>
      <c r="I68" s="139"/>
      <c r="J68" s="141"/>
    </row>
    <row r="69" customFormat="false" ht="15.75" hidden="false" customHeight="false" outlineLevel="0" collapsed="false">
      <c r="B69" s="162"/>
      <c r="C69" s="147"/>
      <c r="D69" s="138"/>
      <c r="E69" s="147"/>
      <c r="F69" s="134" t="n">
        <v>2</v>
      </c>
      <c r="G69" s="136" t="s">
        <v>13079</v>
      </c>
      <c r="H69" s="136" t="s">
        <v>13034</v>
      </c>
      <c r="I69" s="136" t="s">
        <v>13038</v>
      </c>
      <c r="J69" s="137"/>
    </row>
    <row r="70" customFormat="false" ht="15.75" hidden="false" customHeight="false" outlineLevel="0" collapsed="false">
      <c r="B70" s="162"/>
      <c r="C70" s="147"/>
      <c r="D70" s="138"/>
      <c r="E70" s="147"/>
      <c r="F70" s="138"/>
      <c r="G70" s="139"/>
      <c r="H70" s="139" t="s">
        <v>13037</v>
      </c>
      <c r="I70" s="139"/>
      <c r="J70" s="141"/>
    </row>
    <row r="71" customFormat="false" ht="15.75" hidden="false" customHeight="false" outlineLevel="0" collapsed="false">
      <c r="B71" s="162"/>
      <c r="C71" s="147"/>
      <c r="D71" s="138"/>
      <c r="E71" s="147"/>
      <c r="F71" s="138"/>
      <c r="G71" s="139"/>
      <c r="H71" s="139"/>
      <c r="I71" s="139"/>
      <c r="J71" s="141" t="s">
        <v>13080</v>
      </c>
    </row>
    <row r="72" customFormat="false" ht="15.75" hidden="false" customHeight="false" outlineLevel="0" collapsed="false">
      <c r="B72" s="162"/>
      <c r="C72" s="147"/>
      <c r="D72" s="138"/>
      <c r="E72" s="147"/>
      <c r="F72" s="138"/>
      <c r="G72" s="139"/>
      <c r="H72" s="139"/>
      <c r="I72" s="139"/>
      <c r="J72" s="141" t="s">
        <v>13081</v>
      </c>
    </row>
    <row r="73" customFormat="false" ht="15.75" hidden="false" customHeight="false" outlineLevel="0" collapsed="false">
      <c r="B73" s="162"/>
      <c r="C73" s="147"/>
      <c r="D73" s="138"/>
      <c r="E73" s="147"/>
      <c r="F73" s="138"/>
      <c r="G73" s="139"/>
      <c r="H73" s="139"/>
      <c r="I73" s="139"/>
      <c r="J73" s="141" t="s">
        <v>13082</v>
      </c>
    </row>
    <row r="74" customFormat="false" ht="6.75" hidden="false" customHeight="true" outlineLevel="0" collapsed="false">
      <c r="B74" s="162"/>
      <c r="C74" s="147"/>
      <c r="D74" s="138"/>
      <c r="E74" s="147"/>
      <c r="F74" s="138"/>
      <c r="G74" s="139"/>
      <c r="H74" s="139"/>
      <c r="I74" s="139"/>
      <c r="J74" s="141"/>
    </row>
    <row r="75" customFormat="false" ht="16.5" hidden="true" customHeight="false" outlineLevel="0" collapsed="false">
      <c r="B75" s="162"/>
      <c r="C75" s="147"/>
      <c r="D75" s="138"/>
      <c r="E75" s="147"/>
      <c r="F75" s="138"/>
      <c r="G75" s="139"/>
      <c r="H75" s="139"/>
      <c r="I75" s="139"/>
      <c r="J75" s="145"/>
    </row>
    <row r="76" customFormat="false" ht="15.75" hidden="false" customHeight="false" outlineLevel="0" collapsed="false">
      <c r="B76" s="162"/>
      <c r="C76" s="147"/>
      <c r="D76" s="134" t="n">
        <v>3</v>
      </c>
      <c r="E76" s="136" t="s">
        <v>13087</v>
      </c>
      <c r="F76" s="134" t="n">
        <v>1</v>
      </c>
      <c r="G76" s="136" t="s">
        <v>13071</v>
      </c>
      <c r="H76" s="136" t="s">
        <v>13034</v>
      </c>
      <c r="I76" s="136" t="s">
        <v>13088</v>
      </c>
      <c r="J76" s="137" t="s">
        <v>13089</v>
      </c>
    </row>
    <row r="77" customFormat="false" ht="15.75" hidden="false" customHeight="false" outlineLevel="0" collapsed="false">
      <c r="B77" s="162"/>
      <c r="C77" s="147"/>
      <c r="D77" s="138"/>
      <c r="E77" s="147"/>
      <c r="F77" s="138"/>
      <c r="G77" s="139"/>
      <c r="H77" s="139" t="s">
        <v>13037</v>
      </c>
      <c r="I77" s="139" t="s">
        <v>13085</v>
      </c>
      <c r="J77" s="141" t="s">
        <v>13090</v>
      </c>
    </row>
    <row r="78" customFormat="false" ht="16.5" hidden="false" customHeight="false" outlineLevel="0" collapsed="false">
      <c r="B78" s="162"/>
      <c r="C78" s="147"/>
      <c r="D78" s="138"/>
      <c r="E78" s="147"/>
      <c r="F78" s="138"/>
      <c r="G78" s="139"/>
      <c r="H78" s="164"/>
      <c r="I78" s="150"/>
      <c r="J78" s="141" t="s">
        <v>13091</v>
      </c>
    </row>
    <row r="79" customFormat="false" ht="16.5" hidden="false" customHeight="false" outlineLevel="0" collapsed="false">
      <c r="B79" s="162"/>
      <c r="C79" s="147"/>
      <c r="D79" s="138"/>
      <c r="E79" s="147"/>
      <c r="F79" s="138"/>
      <c r="G79" s="139"/>
      <c r="H79" s="164"/>
      <c r="I79" s="139"/>
      <c r="J79" s="137"/>
    </row>
    <row r="80" customFormat="false" ht="10.5" hidden="true" customHeight="true" outlineLevel="0" collapsed="false">
      <c r="B80" s="162"/>
      <c r="C80" s="147"/>
      <c r="D80" s="138"/>
      <c r="E80" s="147"/>
      <c r="F80" s="138"/>
      <c r="G80" s="139"/>
      <c r="H80" s="139"/>
      <c r="I80" s="139"/>
      <c r="J80" s="141"/>
    </row>
    <row r="81" customFormat="false" ht="15.75" hidden="false" customHeight="false" outlineLevel="0" collapsed="false">
      <c r="B81" s="162"/>
      <c r="C81" s="147"/>
      <c r="D81" s="138"/>
      <c r="E81" s="147"/>
      <c r="F81" s="134" t="n">
        <v>2</v>
      </c>
      <c r="G81" s="136" t="s">
        <v>13079</v>
      </c>
      <c r="H81" s="146" t="s">
        <v>13034</v>
      </c>
      <c r="I81" s="165"/>
      <c r="J81" s="166"/>
    </row>
    <row r="82" customFormat="false" ht="15.75" hidden="false" customHeight="false" outlineLevel="0" collapsed="false">
      <c r="B82" s="162"/>
      <c r="C82" s="147"/>
      <c r="D82" s="138"/>
      <c r="E82" s="147"/>
      <c r="F82" s="138"/>
      <c r="G82" s="139"/>
      <c r="H82" s="147" t="s">
        <v>13037</v>
      </c>
      <c r="I82" s="167"/>
      <c r="J82" s="168" t="s">
        <v>13092</v>
      </c>
    </row>
    <row r="83" customFormat="false" ht="15.75" hidden="false" customHeight="false" outlineLevel="0" collapsed="false">
      <c r="B83" s="162"/>
      <c r="C83" s="147"/>
      <c r="D83" s="138"/>
      <c r="E83" s="147"/>
      <c r="F83" s="138"/>
      <c r="G83" s="139"/>
      <c r="H83" s="147"/>
      <c r="I83" s="169" t="s">
        <v>13093</v>
      </c>
      <c r="J83" s="168" t="s">
        <v>13080</v>
      </c>
    </row>
    <row r="84" customFormat="false" ht="15.75" hidden="false" customHeight="false" outlineLevel="0" collapsed="false">
      <c r="B84" s="162"/>
      <c r="C84" s="147"/>
      <c r="D84" s="138"/>
      <c r="E84" s="147"/>
      <c r="F84" s="138"/>
      <c r="G84" s="150"/>
      <c r="H84" s="147"/>
      <c r="I84" s="169"/>
      <c r="J84" s="168" t="s">
        <v>13081</v>
      </c>
    </row>
    <row r="85" customFormat="false" ht="15.75" hidden="false" customHeight="false" outlineLevel="0" collapsed="false">
      <c r="B85" s="162"/>
      <c r="C85" s="147"/>
      <c r="D85" s="138"/>
      <c r="E85" s="147"/>
      <c r="F85" s="138"/>
      <c r="G85" s="139"/>
      <c r="H85" s="147"/>
      <c r="I85" s="169"/>
      <c r="J85" s="168" t="s">
        <v>13082</v>
      </c>
    </row>
    <row r="86" customFormat="false" ht="8.25" hidden="false" customHeight="true" outlineLevel="0" collapsed="false">
      <c r="B86" s="162"/>
      <c r="C86" s="147"/>
      <c r="D86" s="138"/>
      <c r="E86" s="147"/>
      <c r="F86" s="138"/>
      <c r="G86" s="139"/>
      <c r="H86" s="147"/>
      <c r="I86" s="170"/>
      <c r="J86" s="171"/>
    </row>
    <row r="87" customFormat="false" ht="15.75" hidden="false" customHeight="false" outlineLevel="0" collapsed="false">
      <c r="B87" s="162"/>
      <c r="C87" s="147"/>
      <c r="D87" s="134" t="n">
        <v>4</v>
      </c>
      <c r="E87" s="136" t="s">
        <v>13094</v>
      </c>
      <c r="F87" s="134" t="n">
        <v>1</v>
      </c>
      <c r="G87" s="136" t="s">
        <v>13095</v>
      </c>
      <c r="H87" s="136" t="s">
        <v>13034</v>
      </c>
      <c r="I87" s="139" t="s">
        <v>13035</v>
      </c>
      <c r="J87" s="137"/>
    </row>
    <row r="88" customFormat="false" ht="15.75" hidden="false" customHeight="false" outlineLevel="0" collapsed="false">
      <c r="B88" s="162"/>
      <c r="C88" s="147"/>
      <c r="D88" s="138"/>
      <c r="E88" s="139"/>
      <c r="F88" s="138"/>
      <c r="G88" s="139"/>
      <c r="H88" s="139" t="s">
        <v>13037</v>
      </c>
      <c r="I88" s="139" t="s">
        <v>13038</v>
      </c>
      <c r="J88" s="141" t="s">
        <v>13096</v>
      </c>
    </row>
    <row r="89" customFormat="false" ht="16.5" hidden="false" customHeight="false" outlineLevel="0" collapsed="false">
      <c r="B89" s="162"/>
      <c r="C89" s="147"/>
      <c r="D89" s="138"/>
      <c r="E89" s="139"/>
      <c r="F89" s="138"/>
      <c r="G89" s="139"/>
      <c r="H89" s="139"/>
      <c r="I89" s="139" t="s">
        <v>13040</v>
      </c>
      <c r="J89" s="141" t="s">
        <v>13097</v>
      </c>
    </row>
    <row r="90" customFormat="false" ht="15.75" hidden="false" customHeight="false" outlineLevel="0" collapsed="false">
      <c r="B90" s="162"/>
      <c r="C90" s="147"/>
      <c r="D90" s="138"/>
      <c r="E90" s="139"/>
      <c r="F90" s="134" t="n">
        <v>2</v>
      </c>
      <c r="G90" s="136" t="s">
        <v>13098</v>
      </c>
      <c r="H90" s="136" t="s">
        <v>13034</v>
      </c>
      <c r="I90" s="136" t="s">
        <v>13035</v>
      </c>
      <c r="J90" s="160"/>
    </row>
    <row r="91" customFormat="false" ht="15.75" hidden="false" customHeight="false" outlineLevel="0" collapsed="false">
      <c r="B91" s="162"/>
      <c r="C91" s="147"/>
      <c r="D91" s="138"/>
      <c r="E91" s="139"/>
      <c r="F91" s="138"/>
      <c r="G91" s="139"/>
      <c r="H91" s="139" t="s">
        <v>13037</v>
      </c>
      <c r="I91" s="139" t="s">
        <v>13038</v>
      </c>
      <c r="J91" s="160"/>
    </row>
    <row r="92" customFormat="false" ht="16.5" hidden="false" customHeight="false" outlineLevel="0" collapsed="false">
      <c r="B92" s="162"/>
      <c r="C92" s="147"/>
      <c r="D92" s="138"/>
      <c r="E92" s="139"/>
      <c r="F92" s="138"/>
      <c r="G92" s="139"/>
      <c r="H92" s="139"/>
      <c r="I92" s="139" t="s">
        <v>13040</v>
      </c>
      <c r="J92" s="160"/>
    </row>
    <row r="93" customFormat="false" ht="15.75" hidden="false" customHeight="false" outlineLevel="0" collapsed="false">
      <c r="B93" s="162"/>
      <c r="C93" s="147"/>
      <c r="D93" s="138"/>
      <c r="E93" s="139"/>
      <c r="F93" s="134" t="n">
        <v>3</v>
      </c>
      <c r="G93" s="136" t="s">
        <v>13099</v>
      </c>
      <c r="H93" s="136" t="s">
        <v>13034</v>
      </c>
      <c r="I93" s="136" t="s">
        <v>13035</v>
      </c>
      <c r="J93" s="160"/>
    </row>
    <row r="94" customFormat="false" ht="15.75" hidden="false" customHeight="false" outlineLevel="0" collapsed="false">
      <c r="B94" s="162"/>
      <c r="C94" s="147"/>
      <c r="D94" s="138"/>
      <c r="E94" s="139"/>
      <c r="F94" s="138"/>
      <c r="G94" s="139"/>
      <c r="H94" s="139" t="s">
        <v>13037</v>
      </c>
      <c r="I94" s="139" t="s">
        <v>13038</v>
      </c>
      <c r="J94" s="160"/>
    </row>
    <row r="95" customFormat="false" ht="25.5" hidden="false" customHeight="true" outlineLevel="0" collapsed="false">
      <c r="B95" s="162"/>
      <c r="C95" s="147"/>
      <c r="D95" s="138"/>
      <c r="E95" s="139"/>
      <c r="F95" s="138"/>
      <c r="G95" s="139"/>
      <c r="H95" s="139"/>
      <c r="I95" s="139" t="s">
        <v>13040</v>
      </c>
      <c r="J95" s="160"/>
    </row>
    <row r="96" customFormat="false" ht="12.75" hidden="false" customHeight="true" outlineLevel="0" collapsed="false">
      <c r="B96" s="172"/>
      <c r="C96" s="173"/>
      <c r="D96" s="142"/>
      <c r="E96" s="143"/>
      <c r="F96" s="142"/>
      <c r="G96" s="143"/>
      <c r="H96" s="143"/>
      <c r="I96" s="143"/>
      <c r="J96" s="145"/>
    </row>
    <row r="97" customFormat="false" ht="26.25" hidden="false" customHeight="true" outlineLevel="0" collapsed="false"/>
  </sheetData>
  <mergeCells count="8">
    <mergeCell ref="B2:J2"/>
    <mergeCell ref="B3:J3"/>
    <mergeCell ref="B4:J4"/>
    <mergeCell ref="B9:J9"/>
    <mergeCell ref="B10:C10"/>
    <mergeCell ref="D10:E10"/>
    <mergeCell ref="F10:G10"/>
    <mergeCell ref="E37:E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2021-09-08T17:30:12Z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