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drawings/drawing1.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Riepilogo di esportazione" sheetId="1" r:id="rId4"/>
    <sheet name="Foglio 1 - Calibrazione e linea" sheetId="2" r:id="rId5"/>
    <sheet name="Foglio 1 - spessori_Cu (Cs137)" sheetId="3" r:id="rId6"/>
    <sheet name="Foglio 1 - Verifica andamento (" sheetId="4" r:id="rId7"/>
    <sheet name="Foglio 1 - Disegni" sheetId="5" r:id="rId8"/>
  </sheets>
</workbook>
</file>

<file path=xl/sharedStrings.xml><?xml version="1.0" encoding="utf-8"?>
<sst xmlns="http://schemas.openxmlformats.org/spreadsheetml/2006/main" uniqueCount="34">
  <si>
    <t>Questo documento è stato esportato da Numbers. Tutte le tabelle sono state convertite in un foglio di lavoro di Excel. Tutti gli altri oggetti di ciascun foglio di Numbers sono stati collocati in fogli di lavoro separati. Nota che i calcoli delle formule potrebbero differire in Excel.</t>
  </si>
  <si>
    <t>Nome del foglio di Numbers</t>
  </si>
  <si>
    <t>Nome della tabella di Numbers</t>
  </si>
  <si>
    <t>Nome foglio di lavoro Excel</t>
  </si>
  <si>
    <t>Foglio 1</t>
  </si>
  <si>
    <t>Calibrazione e linearità</t>
  </si>
  <si>
    <t>Foglio 1 - Calibrazione e linea</t>
  </si>
  <si>
    <t>Fatte</t>
  </si>
  <si>
    <t>Sorgente</t>
  </si>
  <si>
    <t>Distanza piedini (cm)</t>
  </si>
  <si>
    <t>Emivita (y)</t>
  </si>
  <si>
    <t>Tau (s)</t>
  </si>
  <si>
    <t>t_fino_oggi (aggiornalo)</t>
  </si>
  <si>
    <t>Attività odierna</t>
  </si>
  <si>
    <t>Picco Gamma [keV]</t>
  </si>
  <si>
    <t>Picco Gamma [Chn]</t>
  </si>
  <si>
    <t>Si</t>
  </si>
  <si>
    <t>Americio</t>
  </si>
  <si>
    <t>Sodio</t>
  </si>
  <si>
    <t>Cesio</t>
  </si>
  <si>
    <t>Cobalto</t>
  </si>
  <si>
    <t>Stronzio</t>
  </si>
  <si>
    <t>spessori_Cu (Cs137)</t>
  </si>
  <si>
    <t>Foglio 1 - spessori_Cu (Cs137)</t>
  </si>
  <si>
    <t>T (S)</t>
  </si>
  <si>
    <t>D(CM)</t>
  </si>
  <si>
    <t>N SPESSORI</t>
  </si>
  <si>
    <t>ULTIMO_SPESS (CM)</t>
  </si>
  <si>
    <t>Verifica andamento (Cs137)</t>
  </si>
  <si>
    <t>Foglio 1 - Verifica andamento (</t>
  </si>
  <si>
    <t>T (s)</t>
  </si>
  <si>
    <t>n</t>
  </si>
  <si>
    <t>"Tutti i disegni del foglio"</t>
  </si>
  <si>
    <t>Foglio 1 - Disegni</t>
  </si>
</sst>
</file>

<file path=xl/styles.xml><?xml version="1.0" encoding="utf-8"?>
<styleSheet xmlns="http://schemas.openxmlformats.org/spreadsheetml/2006/main">
  <numFmts count="1">
    <numFmt numFmtId="0" formatCode="General"/>
  </numFmts>
  <fonts count="9">
    <font>
      <sz val="10"/>
      <color indexed="8"/>
      <name val="Helvetica Neue"/>
    </font>
    <font>
      <sz val="12"/>
      <color indexed="8"/>
      <name val="Helvetica Neue"/>
    </font>
    <font>
      <sz val="14"/>
      <color indexed="8"/>
      <name val="Helvetica Neue"/>
    </font>
    <font>
      <u val="single"/>
      <sz val="12"/>
      <color indexed="11"/>
      <name val="Helvetica Neue"/>
    </font>
    <font>
      <b val="1"/>
      <sz val="12"/>
      <color indexed="8"/>
      <name val="Helvetica Neue"/>
    </font>
    <font>
      <b val="1"/>
      <sz val="10"/>
      <color indexed="12"/>
      <name val="Helvetica Neue"/>
    </font>
    <font>
      <b val="1"/>
      <sz val="10"/>
      <color indexed="8"/>
      <name val="Helvetica Neue"/>
    </font>
    <font>
      <b val="1"/>
      <sz val="10"/>
      <color indexed="16"/>
      <name val="Helvetica Neue"/>
    </font>
    <font>
      <sz val="11"/>
      <color indexed="8"/>
      <name val="Helvetica Neue"/>
    </font>
  </fonts>
  <fills count="12">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2"/>
        <bgColor auto="1"/>
      </patternFill>
    </fill>
  </fills>
  <borders count="17">
    <border>
      <left/>
      <right/>
      <top/>
      <bottom/>
      <diagonal/>
    </border>
    <border>
      <left style="thin">
        <color indexed="14"/>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7"/>
      </bottom>
      <diagonal/>
    </border>
    <border>
      <left style="thin">
        <color indexed="14"/>
      </left>
      <right style="thin">
        <color indexed="17"/>
      </right>
      <top style="thin">
        <color indexed="17"/>
      </top>
      <bottom style="thin">
        <color indexed="14"/>
      </bottom>
      <diagonal/>
    </border>
    <border>
      <left style="thin">
        <color indexed="17"/>
      </left>
      <right style="thin">
        <color indexed="14"/>
      </right>
      <top style="thin">
        <color indexed="17"/>
      </top>
      <bottom style="thin">
        <color indexed="14"/>
      </bottom>
      <diagonal/>
    </border>
    <border>
      <left style="thin">
        <color indexed="14"/>
      </left>
      <right style="thin">
        <color indexed="14"/>
      </right>
      <top style="thin">
        <color indexed="17"/>
      </top>
      <bottom style="thin">
        <color indexed="14"/>
      </bottom>
      <diagonal/>
    </border>
    <border>
      <left style="thin">
        <color indexed="14"/>
      </left>
      <right style="thin">
        <color indexed="17"/>
      </right>
      <top style="thin">
        <color indexed="14"/>
      </top>
      <bottom style="thin">
        <color indexed="14"/>
      </bottom>
      <diagonal/>
    </border>
    <border>
      <left style="thin">
        <color indexed="17"/>
      </left>
      <right style="thin">
        <color indexed="14"/>
      </right>
      <top style="thin">
        <color indexed="14"/>
      </top>
      <bottom style="thin">
        <color indexed="14"/>
      </bottom>
      <diagonal/>
    </border>
    <border>
      <left style="thin">
        <color indexed="14"/>
      </left>
      <right style="thin">
        <color indexed="14"/>
      </right>
      <top style="thin">
        <color indexed="14"/>
      </top>
      <bottom style="thin">
        <color indexed="20"/>
      </bottom>
      <diagonal/>
    </border>
    <border>
      <left style="thin">
        <color indexed="14"/>
      </left>
      <right style="thin">
        <color indexed="20"/>
      </right>
      <top style="thin">
        <color indexed="20"/>
      </top>
      <bottom style="thin">
        <color indexed="14"/>
      </bottom>
      <diagonal/>
    </border>
    <border>
      <left style="thin">
        <color indexed="20"/>
      </left>
      <right style="dotted">
        <color indexed="20"/>
      </right>
      <top style="thin">
        <color indexed="20"/>
      </top>
      <bottom style="dotted">
        <color indexed="20"/>
      </bottom>
      <diagonal/>
    </border>
    <border>
      <left style="dotted">
        <color indexed="20"/>
      </left>
      <right style="thin">
        <color indexed="14"/>
      </right>
      <top style="thin">
        <color indexed="20"/>
      </top>
      <bottom style="dotted">
        <color indexed="20"/>
      </bottom>
      <diagonal/>
    </border>
    <border>
      <left style="thin">
        <color indexed="14"/>
      </left>
      <right style="thin">
        <color indexed="20"/>
      </right>
      <top style="thin">
        <color indexed="14"/>
      </top>
      <bottom style="thin">
        <color indexed="14"/>
      </bottom>
      <diagonal/>
    </border>
    <border>
      <left style="thin">
        <color indexed="20"/>
      </left>
      <right style="dotted">
        <color indexed="20"/>
      </right>
      <top style="dotted">
        <color indexed="20"/>
      </top>
      <bottom style="dotted">
        <color indexed="20"/>
      </bottom>
      <diagonal/>
    </border>
    <border>
      <left style="dotted">
        <color indexed="20"/>
      </left>
      <right style="thin">
        <color indexed="14"/>
      </right>
      <top style="dotted">
        <color indexed="20"/>
      </top>
      <bottom style="dotted">
        <color indexed="20"/>
      </bottom>
      <diagonal/>
    </border>
    <border>
      <left style="thin">
        <color indexed="20"/>
      </left>
      <right style="dotted">
        <color indexed="20"/>
      </right>
      <top style="dotted">
        <color indexed="20"/>
      </top>
      <bottom style="thin">
        <color indexed="14"/>
      </bottom>
      <diagonal/>
    </border>
    <border>
      <left style="dotted">
        <color indexed="20"/>
      </left>
      <right style="thin">
        <color indexed="14"/>
      </right>
      <top style="dotted">
        <color indexed="20"/>
      </top>
      <bottom style="thin">
        <color indexed="14"/>
      </bottom>
      <diagonal/>
    </border>
  </borders>
  <cellStyleXfs count="1">
    <xf numFmtId="0" fontId="0" applyNumberFormat="0" applyFont="1" applyFill="0" applyBorder="0" applyAlignment="1" applyProtection="0">
      <alignment vertical="top" wrapText="1"/>
    </xf>
  </cellStyleXfs>
  <cellXfs count="47">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4" applyNumberFormat="0" applyFont="1" applyFill="0" applyBorder="0" applyAlignment="1" applyProtection="0">
      <alignment horizontal="center" vertical="center"/>
    </xf>
    <xf numFmtId="49" fontId="5" fillId="4" borderId="1" applyNumberFormat="1" applyFont="1" applyFill="1" applyBorder="1" applyAlignment="1" applyProtection="0">
      <alignment horizontal="center" vertical="top" wrapText="1"/>
    </xf>
    <xf numFmtId="49" fontId="5" fillId="4" borderId="1" applyNumberFormat="1" applyFont="1" applyFill="1" applyBorder="1" applyAlignment="1" applyProtection="0">
      <alignment vertical="top" wrapText="1"/>
    </xf>
    <xf numFmtId="49" fontId="6" fillId="5" borderId="1" applyNumberFormat="1" applyFont="1" applyFill="1" applyBorder="1" applyAlignment="1" applyProtection="0">
      <alignment horizontal="center" vertical="top" wrapText="1"/>
    </xf>
    <xf numFmtId="49" fontId="0" fillId="5" borderId="1" applyNumberFormat="1" applyFont="1" applyFill="1" applyBorder="1" applyAlignment="1" applyProtection="0">
      <alignment vertical="top" wrapText="1"/>
    </xf>
    <xf numFmtId="0" fontId="0" fillId="5" borderId="1" applyNumberFormat="1" applyFont="1" applyFill="1" applyBorder="1" applyAlignment="1" applyProtection="0">
      <alignment vertical="top" wrapText="1"/>
    </xf>
    <xf numFmtId="0" fontId="0" fillId="5" borderId="1" applyNumberFormat="1" applyFont="1" applyFill="1" applyBorder="1" applyAlignment="1" applyProtection="0">
      <alignment horizontal="center" vertical="top" wrapText="1" readingOrder="1"/>
    </xf>
    <xf numFmtId="0" fontId="6" fillId="5" borderId="1" applyNumberFormat="1" applyFont="1" applyFill="1" applyBorder="1" applyAlignment="1" applyProtection="0">
      <alignment vertical="top" wrapText="1"/>
    </xf>
    <xf numFmtId="0" fontId="6" fillId="5" borderId="1" applyNumberFormat="0" applyFont="1" applyFill="1" applyBorder="1" applyAlignment="1" applyProtection="0">
      <alignment vertical="top" wrapText="1"/>
    </xf>
    <xf numFmtId="0" fontId="6" fillId="6" borderId="1" applyNumberFormat="0" applyFont="1" applyFill="1" applyBorder="1" applyAlignment="1" applyProtection="0">
      <alignment horizontal="center" vertical="top" wrapText="1"/>
    </xf>
    <xf numFmtId="49" fontId="0" fillId="6" borderId="1" applyNumberFormat="1" applyFont="1" applyFill="1" applyBorder="1" applyAlignment="1" applyProtection="0">
      <alignment vertical="top" wrapText="1"/>
    </xf>
    <xf numFmtId="0" fontId="0" fillId="6" borderId="1" applyNumberFormat="1" applyFont="1" applyFill="1" applyBorder="1" applyAlignment="1" applyProtection="0">
      <alignment vertical="top" wrapText="1"/>
    </xf>
    <xf numFmtId="0" fontId="0" fillId="6" borderId="1" applyNumberFormat="1" applyFont="1" applyFill="1" applyBorder="1" applyAlignment="1" applyProtection="0">
      <alignment horizontal="center" vertical="top" wrapText="1" readingOrder="1"/>
    </xf>
    <xf numFmtId="0" fontId="6" fillId="6" borderId="1" applyNumberFormat="1" applyFont="1" applyFill="1" applyBorder="1" applyAlignment="1" applyProtection="0">
      <alignment vertical="top" wrapText="1"/>
    </xf>
    <xf numFmtId="0" fontId="6" fillId="6" borderId="1" applyNumberFormat="0" applyFont="1" applyFill="1" applyBorder="1" applyAlignment="1" applyProtection="0">
      <alignment vertical="top" wrapText="1"/>
    </xf>
    <xf numFmtId="0" fontId="6" fillId="5" borderId="1" applyNumberFormat="0" applyFont="1" applyFill="1" applyBorder="1" applyAlignment="1" applyProtection="0">
      <alignment horizontal="center" vertical="top" wrapText="1"/>
    </xf>
    <xf numFmtId="49" fontId="6" fillId="6" borderId="1" applyNumberFormat="1" applyFont="1" applyFill="1" applyBorder="1" applyAlignment="1" applyProtection="0">
      <alignment horizontal="center" vertical="top" wrapText="1"/>
    </xf>
    <xf numFmtId="0" fontId="0" applyNumberFormat="1" applyFont="1" applyFill="0" applyBorder="0" applyAlignment="1" applyProtection="0">
      <alignment vertical="top" wrapText="1"/>
    </xf>
    <xf numFmtId="49" fontId="5" fillId="7" borderId="2" applyNumberFormat="1" applyFont="1" applyFill="1" applyBorder="1" applyAlignment="1" applyProtection="0">
      <alignment horizontal="center" vertical="top" wrapText="1"/>
    </xf>
    <xf numFmtId="0" fontId="7" fillId="5" borderId="3" applyNumberFormat="0" applyFont="1" applyFill="1" applyBorder="1" applyAlignment="1" applyProtection="0">
      <alignment vertical="top" wrapText="1"/>
    </xf>
    <xf numFmtId="0" fontId="0" fillId="5" borderId="4" applyNumberFormat="0" applyFont="1" applyFill="1" applyBorder="1" applyAlignment="1" applyProtection="0">
      <alignment vertical="top" wrapText="1"/>
    </xf>
    <xf numFmtId="0" fontId="0" fillId="5" borderId="5" applyNumberFormat="0" applyFont="1" applyFill="1" applyBorder="1" applyAlignment="1" applyProtection="0">
      <alignment vertical="top" wrapText="1"/>
    </xf>
    <xf numFmtId="0" fontId="7" fillId="5" borderId="6" applyNumberFormat="0" applyFont="1" applyFill="1" applyBorder="1" applyAlignment="1" applyProtection="0">
      <alignment vertical="top" wrapText="1"/>
    </xf>
    <xf numFmtId="0" fontId="0" fillId="8" borderId="7" applyNumberFormat="0" applyFont="1" applyFill="1" applyBorder="1" applyAlignment="1" applyProtection="0">
      <alignment vertical="top" wrapText="1"/>
    </xf>
    <xf numFmtId="0" fontId="0" fillId="8" borderId="1" applyNumberFormat="0" applyFont="1" applyFill="1" applyBorder="1" applyAlignment="1" applyProtection="0">
      <alignment vertical="top" wrapText="1"/>
    </xf>
    <xf numFmtId="0" fontId="0" fillId="5" borderId="7" applyNumberFormat="0" applyFont="1" applyFill="1" applyBorder="1" applyAlignment="1" applyProtection="0">
      <alignment vertical="top" wrapText="1"/>
    </xf>
    <xf numFmtId="0" fontId="0" fillId="5" borderId="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6" fillId="9" borderId="8" applyNumberFormat="1" applyFont="1" applyFill="1" applyBorder="1" applyAlignment="1" applyProtection="0">
      <alignment horizontal="center" vertical="top" wrapText="1"/>
    </xf>
    <xf numFmtId="0" fontId="6" fillId="10" borderId="9" applyNumberFormat="1" applyFont="1" applyFill="1" applyBorder="1" applyAlignment="1" applyProtection="0">
      <alignment vertical="top" wrapText="1"/>
    </xf>
    <xf numFmtId="0" fontId="0" fillId="10" borderId="10" applyNumberFormat="1" applyFont="1" applyFill="1" applyBorder="1" applyAlignment="1" applyProtection="0">
      <alignment vertical="top" wrapText="1"/>
    </xf>
    <xf numFmtId="0" fontId="0" fillId="10" borderId="11" applyNumberFormat="1" applyFont="1" applyFill="1" applyBorder="1" applyAlignment="1" applyProtection="0">
      <alignment vertical="top" wrapText="1"/>
    </xf>
    <xf numFmtId="0" fontId="6" fillId="6" borderId="12" applyNumberFormat="1" applyFont="1" applyFill="1" applyBorder="1" applyAlignment="1" applyProtection="0">
      <alignment vertical="top" wrapText="1"/>
    </xf>
    <xf numFmtId="0" fontId="0" fillId="11" borderId="13" applyNumberFormat="1" applyFont="1" applyFill="1" applyBorder="1" applyAlignment="1" applyProtection="0">
      <alignment vertical="top" wrapText="1"/>
    </xf>
    <xf numFmtId="0" fontId="0" fillId="11" borderId="14" applyNumberFormat="1" applyFont="1" applyFill="1" applyBorder="1" applyAlignment="1" applyProtection="0">
      <alignment vertical="top" wrapText="1"/>
    </xf>
    <xf numFmtId="0" fontId="6" fillId="6" borderId="12" applyNumberFormat="0" applyFont="1" applyFill="1" applyBorder="1" applyAlignment="1" applyProtection="0">
      <alignment vertical="top" wrapText="1"/>
    </xf>
    <xf numFmtId="0" fontId="0" borderId="13" applyNumberFormat="1" applyFont="1" applyFill="0" applyBorder="1" applyAlignment="1" applyProtection="0">
      <alignment vertical="top" wrapText="1"/>
    </xf>
    <xf numFmtId="0" fontId="0" borderId="14" applyNumberFormat="1" applyFont="1" applyFill="0" applyBorder="1" applyAlignment="1" applyProtection="0">
      <alignment vertical="top" wrapText="1"/>
    </xf>
    <xf numFmtId="0" fontId="0" fillId="11" borderId="15" applyNumberFormat="1" applyFont="1" applyFill="1" applyBorder="1" applyAlignment="1" applyProtection="0">
      <alignment vertical="top" wrapText="1"/>
    </xf>
    <xf numFmtId="0" fontId="0" fillId="11" borderId="16" applyNumberFormat="1"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fefffe"/>
      <rgbColor rgb="ff007100"/>
      <rgbColor rgb="ffbfbfbf"/>
      <rgbColor rgb="ffd5d5d5"/>
      <rgbColor rgb="ff004c7f"/>
      <rgbColor rgb="ff3f3f3f"/>
      <rgbColor rgb="ffececec"/>
      <rgbColor rgb="fff8ba00"/>
      <rgbColor rgb="ff7f7f7f"/>
      <rgbColor rgb="fffae232"/>
      <rgbColor rgb="ffe8e8e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15</xdr:row>
      <xdr:rowOff>162271</xdr:rowOff>
    </xdr:from>
    <xdr:to>
      <xdr:col>3</xdr:col>
      <xdr:colOff>544029</xdr:colOff>
      <xdr:row>17</xdr:row>
      <xdr:rowOff>119672</xdr:rowOff>
    </xdr:to>
    <xdr:sp>
      <xdr:nvSpPr>
        <xdr:cNvPr id="2" name="Shape 2"/>
        <xdr:cNvSpPr txBox="1"/>
      </xdr:nvSpPr>
      <xdr:spPr>
        <a:xfrm>
          <a:off x="-19050" y="2638771"/>
          <a:ext cx="2830030" cy="287602"/>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File salvati come-&gt; nomesorgente_calib.txt</a:t>
          </a:r>
        </a:p>
      </xdr:txBody>
    </xdr:sp>
    <xdr:clientData/>
  </xdr:twoCellAnchor>
  <xdr:twoCellAnchor>
    <xdr:from>
      <xdr:col>0</xdr:col>
      <xdr:colOff>0</xdr:colOff>
      <xdr:row>37</xdr:row>
      <xdr:rowOff>52463</xdr:rowOff>
    </xdr:from>
    <xdr:to>
      <xdr:col>3</xdr:col>
      <xdr:colOff>624357</xdr:colOff>
      <xdr:row>39</xdr:row>
      <xdr:rowOff>9865</xdr:rowOff>
    </xdr:to>
    <xdr:sp>
      <xdr:nvSpPr>
        <xdr:cNvPr id="3" name="Shape 3"/>
        <xdr:cNvSpPr txBox="1"/>
      </xdr:nvSpPr>
      <xdr:spPr>
        <a:xfrm>
          <a:off x="-170415" y="6161163"/>
          <a:ext cx="2910358"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File salvati come-&gt; nomesorgente_dist_n.txt</a:t>
          </a:r>
        </a:p>
      </xdr:txBody>
    </xdr:sp>
    <xdr:clientData/>
  </xdr:twoCellAnchor>
  <xdr:twoCellAnchor>
    <xdr:from>
      <xdr:col>7</xdr:col>
      <xdr:colOff>615321</xdr:colOff>
      <xdr:row>32</xdr:row>
      <xdr:rowOff>110756</xdr:rowOff>
    </xdr:from>
    <xdr:to>
      <xdr:col>11</xdr:col>
      <xdr:colOff>402659</xdr:colOff>
      <xdr:row>34</xdr:row>
      <xdr:rowOff>68158</xdr:rowOff>
    </xdr:to>
    <xdr:sp>
      <xdr:nvSpPr>
        <xdr:cNvPr id="4" name="Shape 4"/>
        <xdr:cNvSpPr txBox="1"/>
      </xdr:nvSpPr>
      <xdr:spPr>
        <a:xfrm>
          <a:off x="5949321" y="5393956"/>
          <a:ext cx="2835339" cy="287603"/>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none" lIns="50800" tIns="50800" rIns="50800" bIns="50800" numCol="1" anchor="t">
          <a:spAutoFit/>
        </a:bodyPr>
        <a:lstStyle/>
        <a:p>
          <a:pPr marL="0" marR="0" indent="0" algn="l" defTabSz="457200" rtl="0" latinLnBrk="0">
            <a:lnSpc>
              <a:spcPct val="100000"/>
            </a:lnSpc>
            <a:spcBef>
              <a:spcPts val="0"/>
            </a:spcBef>
            <a:spcAft>
              <a:spcPts val="0"/>
            </a:spcAft>
            <a:buClrTx/>
            <a:buSzTx/>
            <a:buFontTx/>
            <a:buNone/>
            <a:tabLst/>
            <a:defRPr b="0" baseline="0" cap="none" i="0" spc="0" strike="noStrike" sz="1100" u="none">
              <a:solidFill>
                <a:srgbClr val="000000"/>
              </a:solidFill>
              <a:uFillTx/>
              <a:latin typeface="+mn-lt"/>
              <a:ea typeface="+mn-ea"/>
              <a:cs typeface="+mn-cs"/>
              <a:sym typeface="Helvetica Neue"/>
            </a:defRPr>
          </a:pPr>
          <a:r>
            <a:rPr b="0" baseline="0" cap="none" i="0" spc="0" strike="noStrike" sz="1100" u="none">
              <a:solidFill>
                <a:srgbClr val="000000"/>
              </a:solidFill>
              <a:uFillTx/>
              <a:latin typeface="+mn-lt"/>
              <a:ea typeface="+mn-ea"/>
              <a:cs typeface="+mn-cs"/>
              <a:sym typeface="Helvetica Neue"/>
            </a:rPr>
            <a:t>File salvati come-&gt; nomesorgente_cu_n.txt</a:t>
          </a:r>
        </a:p>
      </xdr:txBody>
    </xdr:sp>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5.xml.rels><?xml version="1.0" encoding="UTF-8"?>
<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22</v>
      </c>
      <c r="D11" t="s" s="5">
        <v>23</v>
      </c>
    </row>
    <row r="12">
      <c r="B12" s="4"/>
      <c r="C12" t="s" s="4">
        <v>28</v>
      </c>
      <c r="D12" t="s" s="5">
        <v>29</v>
      </c>
    </row>
    <row r="13">
      <c r="B13" s="4"/>
      <c r="C13" t="s" s="4">
        <v>32</v>
      </c>
      <c r="D13" t="s" s="5">
        <v>33</v>
      </c>
    </row>
  </sheetData>
  <mergeCells count="1">
    <mergeCell ref="B3:D3"/>
  </mergeCells>
  <hyperlinks>
    <hyperlink ref="D10" location="'Foglio 1 - Calibrazione e linea'!R2C1" tooltip="" display="Foglio 1 - Calibrazione e linea"/>
    <hyperlink ref="D11" location="'Foglio 1 - spessori_Cu (Cs137)'!R2C1" tooltip="" display="Foglio 1 - spessori_Cu (Cs137)"/>
    <hyperlink ref="D12" location="'Foglio 1 - Verifica andamento ('!R2C1" tooltip="" display="Foglio 1 - Verifica andamento ("/>
    <hyperlink ref="D13" location="'Foglio 1 - Disegni'!R1C1" tooltip="" display="Foglio 1 - Disegni"/>
  </hyperlinks>
</worksheet>
</file>

<file path=xl/worksheets/sheet2.xml><?xml version="1.0" encoding="utf-8"?>
<worksheet xmlns:r="http://schemas.openxmlformats.org/officeDocument/2006/relationships" xmlns="http://schemas.openxmlformats.org/spreadsheetml/2006/main">
  <sheetPr>
    <pageSetUpPr fitToPage="1"/>
  </sheetPr>
  <dimension ref="A2:I9"/>
  <sheetViews>
    <sheetView workbookViewId="0" showGridLines="0" defaultGridColor="1">
      <pane topLeftCell="A3" xSplit="0" ySplit="2" activePane="bottomLeft" state="frozen"/>
    </sheetView>
  </sheetViews>
  <sheetFormatPr defaultColWidth="16.3333" defaultRowHeight="19.9" customHeight="1" outlineLevelRow="0" outlineLevelCol="0"/>
  <cols>
    <col min="1" max="2" width="16.3516" style="6" customWidth="1"/>
    <col min="3" max="9" width="20.5859" style="6" customWidth="1"/>
    <col min="10" max="256" width="16.3516" style="6" customWidth="1"/>
  </cols>
  <sheetData>
    <row r="1" ht="28.65" customHeight="1">
      <c r="A1" t="s" s="7">
        <v>5</v>
      </c>
      <c r="B1" s="7"/>
      <c r="C1" s="7"/>
      <c r="D1" s="7"/>
      <c r="E1" s="7"/>
      <c r="F1" s="7"/>
      <c r="G1" s="7"/>
      <c r="H1" s="7"/>
      <c r="I1" s="7"/>
    </row>
    <row r="2" ht="19.95" customHeight="1">
      <c r="A2" t="s" s="8">
        <v>7</v>
      </c>
      <c r="B2" t="s" s="9">
        <v>8</v>
      </c>
      <c r="C2" t="s" s="9">
        <v>9</v>
      </c>
      <c r="D2" t="s" s="9">
        <v>10</v>
      </c>
      <c r="E2" t="s" s="9">
        <v>11</v>
      </c>
      <c r="F2" t="s" s="9">
        <v>12</v>
      </c>
      <c r="G2" t="s" s="9">
        <v>13</v>
      </c>
      <c r="H2" t="s" s="9">
        <v>14</v>
      </c>
      <c r="I2" t="s" s="9">
        <v>15</v>
      </c>
    </row>
    <row r="3" ht="19.95" customHeight="1">
      <c r="A3" t="s" s="10">
        <v>16</v>
      </c>
      <c r="B3" t="s" s="11">
        <v>17</v>
      </c>
      <c r="C3" s="12">
        <v>10</v>
      </c>
      <c r="D3" s="12">
        <v>432.2</v>
      </c>
      <c r="E3" s="12">
        <f>D3/0.693*31556952</f>
        <v>19680973527.2727</v>
      </c>
      <c r="F3" s="13">
        <v>463644885</v>
      </c>
      <c r="G3" s="14">
        <f>74*EXP(-F3/E3)</f>
        <v>72.2770800578615</v>
      </c>
      <c r="H3" s="14">
        <v>60</v>
      </c>
      <c r="I3" s="15"/>
    </row>
    <row r="4" ht="19.95" customHeight="1">
      <c r="A4" s="16"/>
      <c r="B4" t="s" s="17">
        <v>18</v>
      </c>
      <c r="C4" s="18">
        <v>10</v>
      </c>
      <c r="D4" s="18">
        <v>2.602</v>
      </c>
      <c r="E4" s="18">
        <f>D4/0.693*31556952</f>
        <v>118486564.363636</v>
      </c>
      <c r="F4" s="19">
        <v>463644885</v>
      </c>
      <c r="G4" s="20">
        <f>74*EXP(-F4/E4)</f>
        <v>1.4784679220603</v>
      </c>
      <c r="H4" s="20">
        <v>511</v>
      </c>
      <c r="I4" s="21"/>
    </row>
    <row r="5" ht="19.95" customHeight="1">
      <c r="A5" s="22"/>
      <c r="B5" t="s" s="11">
        <v>18</v>
      </c>
      <c r="C5" s="12">
        <v>10</v>
      </c>
      <c r="D5" s="12">
        <f>D4</f>
        <v>2.602</v>
      </c>
      <c r="E5" s="12">
        <f>E4</f>
        <v>118486564.363636</v>
      </c>
      <c r="F5" s="13">
        <f>F4</f>
        <v>463644885</v>
      </c>
      <c r="G5" s="14">
        <f>G4</f>
        <v>1.4784679220603</v>
      </c>
      <c r="H5" s="14">
        <v>1274</v>
      </c>
      <c r="I5" s="15"/>
    </row>
    <row r="6" ht="19.95" customHeight="1">
      <c r="A6" t="s" s="23">
        <v>16</v>
      </c>
      <c r="B6" t="s" s="17">
        <v>19</v>
      </c>
      <c r="C6" s="18">
        <v>10</v>
      </c>
      <c r="D6" s="18">
        <v>30.17</v>
      </c>
      <c r="E6" s="18">
        <f>D6/0.693*31556952</f>
        <v>1373843061.81818</v>
      </c>
      <c r="F6" s="19">
        <v>463644885</v>
      </c>
      <c r="G6" s="20">
        <f>74*EXP(-F6/E6)</f>
        <v>52.8038895699023</v>
      </c>
      <c r="H6" s="20">
        <v>662</v>
      </c>
      <c r="I6" s="21"/>
    </row>
    <row r="7" ht="19.95" customHeight="1">
      <c r="A7" t="s" s="10">
        <v>16</v>
      </c>
      <c r="B7" t="s" s="11">
        <v>20</v>
      </c>
      <c r="C7" s="12">
        <v>10</v>
      </c>
      <c r="D7" s="12">
        <v>5.27</v>
      </c>
      <c r="E7" s="12">
        <f>D7/0.693*31556952</f>
        <v>239978552.727273</v>
      </c>
      <c r="F7" s="13">
        <v>463644885</v>
      </c>
      <c r="G7" s="14">
        <f>74*EXP(-F7/E7)</f>
        <v>10.719223869676</v>
      </c>
      <c r="H7" s="14">
        <v>1174</v>
      </c>
      <c r="I7" s="15"/>
    </row>
    <row r="8" ht="19.95" customHeight="1">
      <c r="A8" t="s" s="23">
        <v>16</v>
      </c>
      <c r="B8" t="s" s="17">
        <v>20</v>
      </c>
      <c r="C8" s="18">
        <v>10</v>
      </c>
      <c r="D8" s="18">
        <f>D7</f>
        <v>5.27</v>
      </c>
      <c r="E8" s="18">
        <f>E7</f>
        <v>239978552.727273</v>
      </c>
      <c r="F8" s="19">
        <f>F7</f>
        <v>463644885</v>
      </c>
      <c r="G8" s="20">
        <f>G7</f>
        <v>10.719223869676</v>
      </c>
      <c r="H8" s="20">
        <v>1332</v>
      </c>
      <c r="I8" s="21"/>
    </row>
    <row r="9" ht="19.95" customHeight="1">
      <c r="A9" s="22"/>
      <c r="B9" t="s" s="11">
        <v>21</v>
      </c>
      <c r="C9" s="12">
        <v>10</v>
      </c>
      <c r="D9" s="12">
        <v>28.8</v>
      </c>
      <c r="E9" s="12">
        <f>D9/0.693*31556952</f>
        <v>1311457745.45455</v>
      </c>
      <c r="F9" s="13">
        <v>463644885</v>
      </c>
      <c r="G9" s="14">
        <f>74*EXP(-F9/E9)</f>
        <v>51.9629573775753</v>
      </c>
      <c r="H9" s="14">
        <v>546</v>
      </c>
      <c r="I9" s="15"/>
    </row>
  </sheetData>
  <mergeCells count="1">
    <mergeCell ref="A1:I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D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3" width="16.3516" style="24" customWidth="1"/>
    <col min="4" max="4" width="23.0625" style="24" customWidth="1"/>
    <col min="5" max="256" width="16.3516" style="24" customWidth="1"/>
  </cols>
  <sheetData>
    <row r="1" ht="28.65" customHeight="1">
      <c r="A1" t="s" s="7">
        <v>22</v>
      </c>
      <c r="B1" s="7"/>
      <c r="C1" s="7"/>
      <c r="D1" s="7"/>
    </row>
    <row r="2" ht="20.2" customHeight="1">
      <c r="A2" t="s" s="25">
        <v>24</v>
      </c>
      <c r="B2" t="s" s="25">
        <v>25</v>
      </c>
      <c r="C2" t="s" s="25">
        <v>26</v>
      </c>
      <c r="D2" t="s" s="25">
        <v>27</v>
      </c>
    </row>
    <row r="3" ht="20.2" customHeight="1">
      <c r="A3" s="26"/>
      <c r="B3" s="27"/>
      <c r="C3" s="28"/>
      <c r="D3" s="28"/>
    </row>
    <row r="4" ht="19.95" customHeight="1">
      <c r="A4" s="29"/>
      <c r="B4" s="30"/>
      <c r="C4" s="31"/>
      <c r="D4" s="31"/>
    </row>
    <row r="5" ht="19.95" customHeight="1">
      <c r="A5" s="29"/>
      <c r="B5" s="32"/>
      <c r="C5" s="33"/>
      <c r="D5" s="33"/>
    </row>
    <row r="6" ht="19.95" customHeight="1">
      <c r="A6" s="29"/>
      <c r="B6" s="30"/>
      <c r="C6" s="31"/>
      <c r="D6" s="31"/>
    </row>
    <row r="7" ht="19.95" customHeight="1">
      <c r="A7" s="29"/>
      <c r="B7" s="32"/>
      <c r="C7" s="33"/>
      <c r="D7" s="33"/>
    </row>
    <row r="8" ht="19.95" customHeight="1">
      <c r="A8" s="29"/>
      <c r="B8" s="30"/>
      <c r="C8" s="31"/>
      <c r="D8" s="31"/>
    </row>
  </sheetData>
  <mergeCells count="1">
    <mergeCell ref="A1:D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C10"/>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1" width="16.3516" style="34" customWidth="1"/>
    <col min="2" max="2" width="19.3984" style="34" customWidth="1"/>
    <col min="3" max="3" width="16.3516" style="34" customWidth="1"/>
    <col min="4" max="256" width="16.3516" style="34" customWidth="1"/>
  </cols>
  <sheetData>
    <row r="1" ht="28.65" customHeight="1">
      <c r="A1" t="s" s="7">
        <v>28</v>
      </c>
      <c r="B1" s="7"/>
      <c r="C1" s="7"/>
    </row>
    <row r="2" ht="20.05" customHeight="1">
      <c r="A2" t="s" s="35">
        <v>30</v>
      </c>
      <c r="B2" t="s" s="35">
        <v>9</v>
      </c>
      <c r="C2" t="s" s="35">
        <v>31</v>
      </c>
    </row>
    <row r="3" ht="20.2" customHeight="1">
      <c r="A3" s="36">
        <v>6622</v>
      </c>
      <c r="B3" s="37">
        <v>30</v>
      </c>
      <c r="C3" s="38">
        <v>1</v>
      </c>
    </row>
    <row r="4" ht="20.2" customHeight="1">
      <c r="A4" s="39">
        <v>1550</v>
      </c>
      <c r="B4" s="40">
        <v>15</v>
      </c>
      <c r="C4" s="41">
        <v>2</v>
      </c>
    </row>
    <row r="5" ht="20.2" customHeight="1">
      <c r="A5" s="42"/>
      <c r="B5" s="43">
        <v>14</v>
      </c>
      <c r="C5" s="44">
        <v>3</v>
      </c>
    </row>
    <row r="6" ht="20.2" customHeight="1">
      <c r="A6" s="42"/>
      <c r="B6" s="40">
        <v>13</v>
      </c>
      <c r="C6" s="41">
        <v>4</v>
      </c>
    </row>
    <row r="7" ht="20.2" customHeight="1">
      <c r="A7" s="42"/>
      <c r="B7" s="43">
        <v>12</v>
      </c>
      <c r="C7" s="44">
        <v>5</v>
      </c>
    </row>
    <row r="8" ht="20.2" customHeight="1">
      <c r="A8" s="42"/>
      <c r="B8" s="40">
        <v>11</v>
      </c>
      <c r="C8" s="41">
        <v>6</v>
      </c>
    </row>
    <row r="9" ht="20.2" customHeight="1">
      <c r="A9" s="42"/>
      <c r="B9" s="43">
        <v>10</v>
      </c>
      <c r="C9" s="44">
        <v>7</v>
      </c>
    </row>
    <row r="10" ht="20.05" customHeight="1">
      <c r="A10" s="42"/>
      <c r="B10" s="45">
        <v>9</v>
      </c>
      <c r="C10" s="46">
        <v>8</v>
      </c>
    </row>
  </sheetData>
  <mergeCells count="1">
    <mergeCell ref="A1:C1"/>
  </mergeCell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