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is\Documents\Desktop\RStudio\Git\Situacion-Covid19-por-Regiones-de-Chile\tbl\"/>
    </mc:Choice>
  </mc:AlternateContent>
  <xr:revisionPtr revIDLastSave="0" documentId="13_ncr:1_{6470FB8E-3D05-4288-ABC3-E80820EAEC7F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H2" i="1"/>
  <c r="H5" i="1"/>
  <c r="I3" i="1" l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</calcChain>
</file>

<file path=xl/sharedStrings.xml><?xml version="1.0" encoding="utf-8"?>
<sst xmlns="http://schemas.openxmlformats.org/spreadsheetml/2006/main" count="29" uniqueCount="29">
  <si>
    <t>Fallecidos</t>
  </si>
  <si>
    <t>Antofagasta</t>
  </si>
  <si>
    <t>Arica y Parinacota</t>
  </si>
  <si>
    <t>Atacama</t>
  </si>
  <si>
    <t>Coquimbo</t>
  </si>
  <si>
    <t>Los Lagos</t>
  </si>
  <si>
    <t>Maule</t>
  </si>
  <si>
    <t>Metropolitana</t>
  </si>
  <si>
    <t>O'Higgins</t>
  </si>
  <si>
    <t>Magallanes</t>
  </si>
  <si>
    <t>pobl_2020</t>
  </si>
  <si>
    <t>tasa_cont_100mil</t>
  </si>
  <si>
    <t>tasa_fallec_100mil</t>
  </si>
  <si>
    <t>fecha</t>
  </si>
  <si>
    <t>Region</t>
  </si>
  <si>
    <t>https://www.ine.cl/estadisticas/sociales/demografia-y-vitales/proyecciones-de-poblacion</t>
  </si>
  <si>
    <t>https://github.com/MinCiencia/Datos-COVID19/blob/master/output/producto4/2020-05-01-CasosConfirmados-totalRegional.csv</t>
  </si>
  <si>
    <t>Datos</t>
  </si>
  <si>
    <t>Tarapaca</t>
  </si>
  <si>
    <t>Valparaiso</t>
  </si>
  <si>
    <t>Nuble</t>
  </si>
  <si>
    <t>Biobio</t>
  </si>
  <si>
    <t>Araucania</t>
  </si>
  <si>
    <t>Los Rios</t>
  </si>
  <si>
    <t>Aysen</t>
  </si>
  <si>
    <t>Casos_totales_acumulados</t>
  </si>
  <si>
    <t>Casos_nuevos_totales</t>
  </si>
  <si>
    <t>Casos_nuevos_con_sintomas</t>
  </si>
  <si>
    <t>Casos_nuevos_sin_sintomas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</si>
</sst>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4" fillId="0" borderId="0" xfId="2"/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4" borderId="1" xfId="0" applyNumberFormat="1" applyFont="1" applyFill="1" applyBorder="1"/>
    <xf numFmtId="0" fontId="2" fillId="4" borderId="1" xfId="0" applyNumberFormat="1" applyFont="1" applyFill="1" applyBorder="1" applyAlignment="1">
      <alignment horizontal="center"/>
    </xf>
  </cellXfs>
  <cellStyles count="3">
    <cellStyle name="Hipervínculo" xfId="2" builtinId="8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nCiencia/Datos-COVID19/blob/master/output/producto4/2020-05-01-CasosConfirmados-totalRegional.csv" TargetMode="External"/><Relationship Id="rId1" Type="http://schemas.openxmlformats.org/officeDocument/2006/relationships/hyperlink" Target="https://www.ine.cl/estadisticas/sociales/demografia-y-vitales/proyecciones-de-pobl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16.7109375" style="1" bestFit="1" customWidth="1"/>
    <col min="2" max="2" width="25" style="2" bestFit="1" customWidth="1"/>
    <col min="3" max="3" width="20.7109375" style="2" bestFit="1" customWidth="1"/>
    <col min="4" max="4" width="27" style="2" bestFit="1" customWidth="1"/>
    <col min="5" max="5" width="26.42578125" style="2" bestFit="1" customWidth="1"/>
    <col min="6" max="6" width="9.85546875" style="2" bestFit="1" customWidth="1"/>
    <col min="7" max="7" width="10" style="2" bestFit="1" customWidth="1"/>
    <col min="8" max="8" width="16.42578125" style="2" bestFit="1" customWidth="1"/>
    <col min="9" max="9" width="17.42578125" style="2" bestFit="1" customWidth="1"/>
    <col min="10" max="10" width="10.42578125" style="1" bestFit="1" customWidth="1"/>
    <col min="11" max="16384" width="9.140625" style="1"/>
  </cols>
  <sheetData>
    <row r="1" spans="1:10" x14ac:dyDescent="0.25">
      <c r="A1" s="10" t="s">
        <v>14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0</v>
      </c>
      <c r="G1" s="11" t="s">
        <v>10</v>
      </c>
      <c r="H1" s="11" t="s">
        <v>11</v>
      </c>
      <c r="I1" s="11" t="s">
        <v>12</v>
      </c>
      <c r="J1" s="11" t="s">
        <v>13</v>
      </c>
    </row>
    <row r="2" spans="1:10" x14ac:dyDescent="0.25">
      <c r="A2" s="6" t="s">
        <v>2</v>
      </c>
      <c r="B2" s="7">
        <v>297</v>
      </c>
      <c r="C2" s="7">
        <v>18</v>
      </c>
      <c r="D2" s="7">
        <v>13</v>
      </c>
      <c r="E2" s="7">
        <v>5</v>
      </c>
      <c r="F2" s="7">
        <v>4</v>
      </c>
      <c r="G2" s="7">
        <v>252110</v>
      </c>
      <c r="H2" s="8">
        <f>(B2/G2)*100000</f>
        <v>117.80571972551664</v>
      </c>
      <c r="I2" s="8">
        <f>(F2/G2)*100000</f>
        <v>1.586609019872278</v>
      </c>
      <c r="J2" s="9">
        <v>43952</v>
      </c>
    </row>
    <row r="3" spans="1:10" x14ac:dyDescent="0.25">
      <c r="A3" s="6" t="s">
        <v>18</v>
      </c>
      <c r="B3" s="7">
        <v>200</v>
      </c>
      <c r="C3" s="7">
        <v>2</v>
      </c>
      <c r="D3" s="7">
        <v>0</v>
      </c>
      <c r="E3" s="7">
        <v>2</v>
      </c>
      <c r="F3" s="7">
        <v>1</v>
      </c>
      <c r="G3" s="7">
        <v>382773</v>
      </c>
      <c r="H3" s="8">
        <f>(B3/G3)*100000</f>
        <v>52.2502893359772</v>
      </c>
      <c r="I3" s="8">
        <f>(F3/G3)*100000</f>
        <v>0.26125144667988598</v>
      </c>
      <c r="J3" s="9">
        <v>43952</v>
      </c>
    </row>
    <row r="4" spans="1:10" x14ac:dyDescent="0.25">
      <c r="A4" s="6" t="s">
        <v>1</v>
      </c>
      <c r="B4" s="7">
        <v>589</v>
      </c>
      <c r="C4" s="7">
        <v>43</v>
      </c>
      <c r="D4" s="7">
        <v>37</v>
      </c>
      <c r="E4" s="7">
        <v>6</v>
      </c>
      <c r="F4" s="7">
        <v>7</v>
      </c>
      <c r="G4" s="7">
        <v>691854</v>
      </c>
      <c r="H4" s="8">
        <f>(B4/G4)*100000</f>
        <v>85.133568643095217</v>
      </c>
      <c r="I4" s="8">
        <f>(F4/G4)*100000</f>
        <v>1.0117741604442556</v>
      </c>
      <c r="J4" s="9">
        <v>43952</v>
      </c>
    </row>
    <row r="5" spans="1:10" x14ac:dyDescent="0.25">
      <c r="A5" s="6" t="s">
        <v>3</v>
      </c>
      <c r="B5" s="7">
        <v>43</v>
      </c>
      <c r="C5" s="7">
        <v>0</v>
      </c>
      <c r="D5" s="7">
        <v>0</v>
      </c>
      <c r="E5" s="7">
        <v>0</v>
      </c>
      <c r="F5" s="7">
        <v>0</v>
      </c>
      <c r="G5" s="7">
        <v>314709</v>
      </c>
      <c r="H5" s="8">
        <f>(B5/G5)*100000</f>
        <v>13.663416044663483</v>
      </c>
      <c r="I5" s="8">
        <f>(F5/G5)*100000</f>
        <v>0</v>
      </c>
      <c r="J5" s="9">
        <v>43952</v>
      </c>
    </row>
    <row r="6" spans="1:10" x14ac:dyDescent="0.25">
      <c r="A6" s="6" t="s">
        <v>4</v>
      </c>
      <c r="B6" s="7">
        <v>77</v>
      </c>
      <c r="C6" s="7">
        <v>1</v>
      </c>
      <c r="D6" s="7">
        <v>0</v>
      </c>
      <c r="E6" s="7">
        <v>1</v>
      </c>
      <c r="F6" s="7">
        <v>0</v>
      </c>
      <c r="G6" s="7">
        <v>836096</v>
      </c>
      <c r="H6" s="8">
        <f>(B6/G6)*100000</f>
        <v>9.2094687691365582</v>
      </c>
      <c r="I6" s="8">
        <f>(F6/G6)*100000</f>
        <v>0</v>
      </c>
      <c r="J6" s="9">
        <v>43952</v>
      </c>
    </row>
    <row r="7" spans="1:10" x14ac:dyDescent="0.25">
      <c r="A7" s="6" t="s">
        <v>19</v>
      </c>
      <c r="B7" s="7">
        <v>568</v>
      </c>
      <c r="C7" s="7">
        <v>9</v>
      </c>
      <c r="D7" s="7">
        <v>4</v>
      </c>
      <c r="E7" s="7">
        <v>5</v>
      </c>
      <c r="F7" s="7">
        <v>12</v>
      </c>
      <c r="G7" s="7">
        <v>1960170</v>
      </c>
      <c r="H7" s="8">
        <f>(B7/G7)*100000</f>
        <v>28.977078518699908</v>
      </c>
      <c r="I7" s="8">
        <f>(F7/G7)*100000</f>
        <v>0.61219179969084314</v>
      </c>
      <c r="J7" s="9">
        <v>43952</v>
      </c>
    </row>
    <row r="8" spans="1:10" x14ac:dyDescent="0.25">
      <c r="A8" s="6" t="s">
        <v>7</v>
      </c>
      <c r="B8" s="7">
        <v>10516</v>
      </c>
      <c r="C8" s="7">
        <v>891</v>
      </c>
      <c r="D8" s="7">
        <v>812</v>
      </c>
      <c r="E8" s="7">
        <v>79</v>
      </c>
      <c r="F8" s="7">
        <v>114</v>
      </c>
      <c r="G8" s="7">
        <v>8125072</v>
      </c>
      <c r="H8" s="8">
        <f>(B8/G8)*100000</f>
        <v>129.4265453893824</v>
      </c>
      <c r="I8" s="8">
        <f>(F8/G8)*100000</f>
        <v>1.4030644897669831</v>
      </c>
      <c r="J8" s="9">
        <v>43952</v>
      </c>
    </row>
    <row r="9" spans="1:10" x14ac:dyDescent="0.25">
      <c r="A9" s="6" t="s">
        <v>8</v>
      </c>
      <c r="B9" s="7">
        <v>109</v>
      </c>
      <c r="C9" s="7">
        <v>1</v>
      </c>
      <c r="D9" s="7">
        <v>1</v>
      </c>
      <c r="E9" s="7">
        <v>0</v>
      </c>
      <c r="F9" s="7">
        <v>1</v>
      </c>
      <c r="G9" s="7">
        <v>991063</v>
      </c>
      <c r="H9" s="8">
        <f>(B9/G9)*100000</f>
        <v>10.998291733219785</v>
      </c>
      <c r="I9" s="8">
        <f>(F9/G9)*100000</f>
        <v>0.10090175902036501</v>
      </c>
      <c r="J9" s="9">
        <v>43952</v>
      </c>
    </row>
    <row r="10" spans="1:10" x14ac:dyDescent="0.25">
      <c r="A10" s="6" t="s">
        <v>6</v>
      </c>
      <c r="B10" s="7">
        <v>394</v>
      </c>
      <c r="C10" s="7">
        <v>1</v>
      </c>
      <c r="D10" s="7">
        <v>1</v>
      </c>
      <c r="E10" s="7">
        <v>0</v>
      </c>
      <c r="F10" s="7">
        <v>13</v>
      </c>
      <c r="G10" s="7">
        <v>1131939</v>
      </c>
      <c r="H10" s="8">
        <f>(B10/G10)*100000</f>
        <v>34.807529381000215</v>
      </c>
      <c r="I10" s="8">
        <f>(F10/G10)*100000</f>
        <v>1.1484717816066059</v>
      </c>
      <c r="J10" s="9">
        <v>43952</v>
      </c>
    </row>
    <row r="11" spans="1:10" x14ac:dyDescent="0.25">
      <c r="A11" s="6" t="s">
        <v>20</v>
      </c>
      <c r="B11" s="7">
        <v>768</v>
      </c>
      <c r="C11" s="7">
        <v>0</v>
      </c>
      <c r="D11" s="7">
        <v>0</v>
      </c>
      <c r="E11" s="7">
        <v>0</v>
      </c>
      <c r="F11" s="7">
        <v>14</v>
      </c>
      <c r="G11" s="7">
        <v>511551</v>
      </c>
      <c r="H11" s="8">
        <f>(B11/G11)*100000</f>
        <v>150.131658427019</v>
      </c>
      <c r="I11" s="8">
        <f>(F11/G11)*100000</f>
        <v>2.736775023409201</v>
      </c>
      <c r="J11" s="9">
        <v>43952</v>
      </c>
    </row>
    <row r="12" spans="1:10" x14ac:dyDescent="0.25">
      <c r="A12" s="6" t="s">
        <v>21</v>
      </c>
      <c r="B12" s="7">
        <v>729</v>
      </c>
      <c r="C12" s="7">
        <v>2</v>
      </c>
      <c r="D12" s="7">
        <v>0</v>
      </c>
      <c r="E12" s="7">
        <v>2</v>
      </c>
      <c r="F12" s="7">
        <v>7</v>
      </c>
      <c r="G12" s="7">
        <v>1663696</v>
      </c>
      <c r="H12" s="8">
        <f>(B12/G12)*100000</f>
        <v>43.818101383906679</v>
      </c>
      <c r="I12" s="8">
        <f>(F12/G12)*100000</f>
        <v>0.42074994470143584</v>
      </c>
      <c r="J12" s="9">
        <v>43952</v>
      </c>
    </row>
    <row r="13" spans="1:10" x14ac:dyDescent="0.25">
      <c r="A13" s="6" t="s">
        <v>22</v>
      </c>
      <c r="B13" s="7">
        <v>1295</v>
      </c>
      <c r="C13" s="7">
        <v>2</v>
      </c>
      <c r="D13" s="7">
        <v>0</v>
      </c>
      <c r="E13" s="7">
        <v>2</v>
      </c>
      <c r="F13" s="7">
        <v>36</v>
      </c>
      <c r="G13" s="7">
        <v>1014343</v>
      </c>
      <c r="H13" s="8">
        <f>(B13/G13)*100000</f>
        <v>127.66884574547269</v>
      </c>
      <c r="I13" s="8">
        <f>(F13/G13)*100000</f>
        <v>3.5490953257428703</v>
      </c>
      <c r="J13" s="9">
        <v>43952</v>
      </c>
    </row>
    <row r="14" spans="1:10" x14ac:dyDescent="0.25">
      <c r="A14" s="6" t="s">
        <v>23</v>
      </c>
      <c r="B14" s="7">
        <v>189</v>
      </c>
      <c r="C14" s="7">
        <v>0</v>
      </c>
      <c r="D14" s="7">
        <v>0</v>
      </c>
      <c r="E14" s="7">
        <v>0</v>
      </c>
      <c r="F14" s="7">
        <v>4</v>
      </c>
      <c r="G14" s="7">
        <v>405835</v>
      </c>
      <c r="H14" s="8">
        <f>(B14/G14)*100000</f>
        <v>46.570650633878302</v>
      </c>
      <c r="I14" s="8">
        <f>(F14/G14)*100000</f>
        <v>0.98562223563763607</v>
      </c>
      <c r="J14" s="9">
        <v>43952</v>
      </c>
    </row>
    <row r="15" spans="1:10" x14ac:dyDescent="0.25">
      <c r="A15" s="6" t="s">
        <v>5</v>
      </c>
      <c r="B15" s="7">
        <v>501</v>
      </c>
      <c r="C15" s="7">
        <v>14</v>
      </c>
      <c r="D15" s="7">
        <v>13</v>
      </c>
      <c r="E15" s="7">
        <v>1</v>
      </c>
      <c r="F15" s="7">
        <v>10</v>
      </c>
      <c r="G15" s="7">
        <v>891440</v>
      </c>
      <c r="H15" s="8">
        <f>(B15/G15)*100000</f>
        <v>56.201202548685274</v>
      </c>
      <c r="I15" s="8">
        <f>(F15/G15)*100000</f>
        <v>1.121780489993718</v>
      </c>
      <c r="J15" s="9">
        <v>43952</v>
      </c>
    </row>
    <row r="16" spans="1:10" x14ac:dyDescent="0.25">
      <c r="A16" s="6" t="s">
        <v>24</v>
      </c>
      <c r="B16" s="7">
        <v>7</v>
      </c>
      <c r="C16" s="7">
        <v>0</v>
      </c>
      <c r="D16" s="7">
        <v>0</v>
      </c>
      <c r="E16" s="7">
        <v>0</v>
      </c>
      <c r="F16" s="7">
        <v>0</v>
      </c>
      <c r="G16" s="7">
        <v>107297</v>
      </c>
      <c r="H16" s="8">
        <f>(B16/G16)*100000</f>
        <v>6.5239475474617192</v>
      </c>
      <c r="I16" s="8">
        <f>(F16/G16)*100000</f>
        <v>0</v>
      </c>
      <c r="J16" s="9">
        <v>43952</v>
      </c>
    </row>
    <row r="17" spans="1:10" x14ac:dyDescent="0.25">
      <c r="A17" s="6" t="s">
        <v>9</v>
      </c>
      <c r="B17" s="7">
        <v>726</v>
      </c>
      <c r="C17" s="7">
        <v>1</v>
      </c>
      <c r="D17" s="7">
        <v>1</v>
      </c>
      <c r="E17" s="7">
        <v>0</v>
      </c>
      <c r="F17" s="7">
        <v>11</v>
      </c>
      <c r="G17" s="7">
        <v>178362</v>
      </c>
      <c r="H17" s="8">
        <f>(B17/G17)*100000</f>
        <v>407.03737343156052</v>
      </c>
      <c r="I17" s="8">
        <f>(F17/G17)*100000</f>
        <v>6.1672329307812213</v>
      </c>
      <c r="J17" s="9">
        <v>43952</v>
      </c>
    </row>
    <row r="22" spans="1:10" ht="15.75" thickBot="1" x14ac:dyDescent="0.3"/>
    <row r="23" spans="1:10" ht="15.75" thickBot="1" x14ac:dyDescent="0.3">
      <c r="A23" s="4"/>
    </row>
    <row r="24" spans="1:10" ht="15.75" thickBot="1" x14ac:dyDescent="0.3">
      <c r="A24" s="5"/>
    </row>
    <row r="25" spans="1:10" ht="15.75" thickBot="1" x14ac:dyDescent="0.3">
      <c r="A25" s="4"/>
    </row>
    <row r="26" spans="1:10" ht="15.75" thickBot="1" x14ac:dyDescent="0.3">
      <c r="A26" s="5"/>
    </row>
    <row r="27" spans="1:10" ht="15.75" thickBot="1" x14ac:dyDescent="0.3">
      <c r="A27" s="4"/>
    </row>
    <row r="28" spans="1:10" ht="15.75" thickBot="1" x14ac:dyDescent="0.3">
      <c r="A28" s="5"/>
    </row>
    <row r="29" spans="1:10" ht="15.75" thickBot="1" x14ac:dyDescent="0.3">
      <c r="A29" s="4"/>
    </row>
    <row r="30" spans="1:10" ht="15.75" thickBot="1" x14ac:dyDescent="0.3">
      <c r="A30" s="5"/>
    </row>
    <row r="31" spans="1:10" ht="15.75" thickBot="1" x14ac:dyDescent="0.3">
      <c r="A31" s="4"/>
    </row>
    <row r="32" spans="1:10" ht="15.75" thickBot="1" x14ac:dyDescent="0.3">
      <c r="A32" s="5"/>
    </row>
    <row r="33" spans="1:1" ht="15.75" thickBot="1" x14ac:dyDescent="0.3">
      <c r="A33" s="4"/>
    </row>
    <row r="34" spans="1:1" ht="15.75" thickBot="1" x14ac:dyDescent="0.3">
      <c r="A34" s="5"/>
    </row>
    <row r="35" spans="1:1" ht="15.75" thickBot="1" x14ac:dyDescent="0.3">
      <c r="A35" s="4"/>
    </row>
    <row r="36" spans="1:1" ht="15.75" thickBot="1" x14ac:dyDescent="0.3">
      <c r="A36" s="5"/>
    </row>
    <row r="37" spans="1:1" ht="15.75" thickBot="1" x14ac:dyDescent="0.3">
      <c r="A37" s="4"/>
    </row>
    <row r="38" spans="1:1" ht="15.75" thickBot="1" x14ac:dyDescent="0.3">
      <c r="A38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2558-7D06-4300-A30E-9C4754CD6919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hyperlinks>
    <hyperlink ref="A2" r:id="rId1" xr:uid="{AA9DBFA9-7EF5-407F-992E-6E187C0BBED7}"/>
    <hyperlink ref="A3" r:id="rId2" xr:uid="{8D7E3B58-925B-4E4F-825E-7CFF15431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2020-05-01T22:36:00Z</dcterms:modified>
</cp:coreProperties>
</file>