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\Documents\Desktop\RStudio\Git\Situacion-Covid19-por-Regiones-de-Chile\tbl\"/>
    </mc:Choice>
  </mc:AlternateContent>
  <xr:revisionPtr revIDLastSave="0" documentId="13_ncr:1_{10A4C7C1-385F-4366-8158-B5FA995B8A2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3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<sst xmlns="http://schemas.openxmlformats.org/spreadsheetml/2006/main" count="24" uniqueCount="24">
  <si>
    <t>Fallecidos</t>
  </si>
  <si>
    <t>Antofagasta</t>
  </si>
  <si>
    <t>Arica y Parinacota</t>
  </si>
  <si>
    <t>Atacama</t>
  </si>
  <si>
    <t>Coquimbo</t>
  </si>
  <si>
    <t>Los Lagos</t>
  </si>
  <si>
    <t>Maule</t>
  </si>
  <si>
    <t>Metropolitana</t>
  </si>
  <si>
    <t>O'Higgins</t>
  </si>
  <si>
    <t>Magallanes</t>
  </si>
  <si>
    <t>tasa_cont_100mil</t>
  </si>
  <si>
    <t>tasa_fallec_100mil</t>
  </si>
  <si>
    <t>fecha</t>
  </si>
  <si>
    <t>Region</t>
  </si>
  <si>
    <t>Tarapaca</t>
  </si>
  <si>
    <t>Valparaiso</t>
  </si>
  <si>
    <t>Nuble</t>
  </si>
  <si>
    <t>Biobio</t>
  </si>
  <si>
    <t>Araucania</t>
  </si>
  <si>
    <t>Los Rios</t>
  </si>
  <si>
    <t>Aysen</t>
  </si>
  <si>
    <t>Casos_totales_acumulados</t>
  </si>
  <si>
    <t>Casos_activos_confirmados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</si>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</sst>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2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172" fontId="0" fillId="0" borderId="1" xfId="1" applyNumberFormat="1" applyFont="1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="115" zoomScaleNormal="115" workbookViewId="0">
      <selection activeCell="A18" sqref="A18"/>
    </sheetView>
  </sheetViews>
  <sheetFormatPr baseColWidth="10" defaultColWidth="9.140625" defaultRowHeight="15" x14ac:dyDescent="0.25"/>
  <cols>
    <col min="1" max="1" width="16.7109375" style="1" bestFit="1" customWidth="1"/>
    <col min="2" max="2" width="25" style="2" bestFit="1" customWidth="1"/>
    <col min="3" max="3" width="25" style="2" customWidth="1"/>
    <col min="4" max="4" width="24.5703125" style="2" bestFit="1" customWidth="1"/>
    <col min="5" max="5" width="25" style="2" bestFit="1" customWidth="1"/>
    <col min="6" max="6" width="23.42578125" style="2" customWidth="1"/>
    <col min="7" max="7" width="29.7109375" style="2" bestFit="1" customWidth="1"/>
    <col min="8" max="8" width="29.7109375" style="1" bestFit="1" customWidth="1"/>
    <col min="9" max="9" width="27.140625" style="1" bestFit="1" customWidth="1"/>
    <col min="10" max="10" width="22.5703125" style="1" bestFit="1" customWidth="1"/>
    <col min="11" max="16384" width="9.140625" style="1"/>
  </cols>
  <sheetData>
    <row r="1" spans="1:8" x14ac:dyDescent="0.25">
      <c r="A1" s="6" t="s">
        <v>13</v>
      </c>
      <c r="B1" s="9" t="s">
        <v>21</v>
      </c>
      <c r="C1" s="8" t="s">
        <v>22</v>
      </c>
      <c r="D1" s="10" t="s">
        <v>0</v>
      </c>
      <c r="E1" s="7" t="s">
        <v>23</v>
      </c>
      <c r="F1" s="9" t="s">
        <v>10</v>
      </c>
      <c r="G1" s="10" t="s">
        <v>11</v>
      </c>
      <c r="H1" s="7" t="s">
        <v>12</v>
      </c>
    </row>
    <row r="2" spans="1:8" x14ac:dyDescent="0.25">
      <c r="A2" s="3" t="s">
        <v>2</v>
      </c>
      <c r="B2" s="4">
        <v>7101</v>
      </c>
      <c r="C2" s="4">
        <v>516</v>
      </c>
      <c r="D2" s="4">
        <v>119</v>
      </c>
      <c r="E2" s="4">
        <v>252110</v>
      </c>
      <c r="F2" s="11">
        <f>(C2/E2)*100000</f>
        <v>204.67256356352385</v>
      </c>
      <c r="G2" s="11">
        <f>(D2/E2)*100000</f>
        <v>47.201618341200273</v>
      </c>
      <c r="H2" s="5">
        <v>44083</v>
      </c>
    </row>
    <row r="3" spans="1:8" x14ac:dyDescent="0.25">
      <c r="A3" s="3" t="s">
        <v>14</v>
      </c>
      <c r="B3" s="4">
        <v>11021</v>
      </c>
      <c r="C3" s="4">
        <v>376</v>
      </c>
      <c r="D3" s="4">
        <v>211</v>
      </c>
      <c r="E3" s="4">
        <v>382773</v>
      </c>
      <c r="F3" s="11">
        <f>(C3/E3)*100000</f>
        <v>98.230543951637131</v>
      </c>
      <c r="G3" s="11">
        <f t="shared" ref="G2:G17" si="0">(D3/E3)*100000</f>
        <v>55.124055249455949</v>
      </c>
      <c r="H3" s="5">
        <v>44083</v>
      </c>
    </row>
    <row r="4" spans="1:8" x14ac:dyDescent="0.25">
      <c r="A4" s="3" t="s">
        <v>1</v>
      </c>
      <c r="B4" s="4">
        <v>18792</v>
      </c>
      <c r="C4" s="4">
        <v>659</v>
      </c>
      <c r="D4" s="4">
        <v>460</v>
      </c>
      <c r="E4" s="4">
        <v>691854</v>
      </c>
      <c r="F4" s="11">
        <f>(C4/E4)*100000</f>
        <v>95.251310247537774</v>
      </c>
      <c r="G4" s="11">
        <f t="shared" si="0"/>
        <v>66.488016257765366</v>
      </c>
      <c r="H4" s="5">
        <v>44083</v>
      </c>
    </row>
    <row r="5" spans="1:8" x14ac:dyDescent="0.25">
      <c r="A5" s="3" t="s">
        <v>3</v>
      </c>
      <c r="B5" s="4">
        <v>6082</v>
      </c>
      <c r="C5" s="4">
        <v>391</v>
      </c>
      <c r="D5" s="4">
        <v>51</v>
      </c>
      <c r="E5" s="4">
        <v>314709</v>
      </c>
      <c r="F5" s="11">
        <f>(C5/E5)*100000</f>
        <v>124.24175984798654</v>
      </c>
      <c r="G5" s="11">
        <f t="shared" si="0"/>
        <v>16.205446936693896</v>
      </c>
      <c r="H5" s="5">
        <v>44083</v>
      </c>
    </row>
    <row r="6" spans="1:8" x14ac:dyDescent="0.25">
      <c r="A6" s="3" t="s">
        <v>4</v>
      </c>
      <c r="B6" s="4">
        <v>10714</v>
      </c>
      <c r="C6" s="4">
        <v>711</v>
      </c>
      <c r="D6" s="4">
        <v>159</v>
      </c>
      <c r="E6" s="4">
        <v>836096</v>
      </c>
      <c r="F6" s="11">
        <f>(C6/E6)*100000</f>
        <v>85.038081751377831</v>
      </c>
      <c r="G6" s="11">
        <f t="shared" si="0"/>
        <v>19.016954990814451</v>
      </c>
      <c r="H6" s="5">
        <v>44083</v>
      </c>
    </row>
    <row r="7" spans="1:8" x14ac:dyDescent="0.25">
      <c r="A7" s="3" t="s">
        <v>15</v>
      </c>
      <c r="B7" s="4">
        <v>24438</v>
      </c>
      <c r="C7" s="4">
        <v>1387</v>
      </c>
      <c r="D7" s="4">
        <v>754</v>
      </c>
      <c r="E7" s="4">
        <v>1960170</v>
      </c>
      <c r="F7" s="11">
        <f>(C7/E7)*100000</f>
        <v>70.759168847599952</v>
      </c>
      <c r="G7" s="11">
        <f t="shared" si="0"/>
        <v>38.466051413907977</v>
      </c>
      <c r="H7" s="5">
        <v>44083</v>
      </c>
    </row>
    <row r="8" spans="1:8" x14ac:dyDescent="0.25">
      <c r="A8" s="3" t="s">
        <v>7</v>
      </c>
      <c r="B8" s="4">
        <v>278241</v>
      </c>
      <c r="C8" s="4">
        <v>4638</v>
      </c>
      <c r="D8" s="4">
        <v>8761</v>
      </c>
      <c r="E8" s="4">
        <v>8125072</v>
      </c>
      <c r="F8" s="11">
        <f>(C8/E8)*100000</f>
        <v>57.082571083677784</v>
      </c>
      <c r="G8" s="11">
        <f t="shared" si="0"/>
        <v>107.826736796917</v>
      </c>
      <c r="H8" s="5">
        <v>44083</v>
      </c>
    </row>
    <row r="9" spans="1:8" x14ac:dyDescent="0.25">
      <c r="A9" s="3" t="s">
        <v>8</v>
      </c>
      <c r="B9" s="4">
        <v>14247</v>
      </c>
      <c r="C9" s="4">
        <v>846</v>
      </c>
      <c r="D9" s="4">
        <v>352</v>
      </c>
      <c r="E9" s="4">
        <v>991063</v>
      </c>
      <c r="F9" s="11">
        <f>(C9/E9)*100000</f>
        <v>85.3628881312288</v>
      </c>
      <c r="G9" s="11">
        <f t="shared" si="0"/>
        <v>35.517419175168484</v>
      </c>
      <c r="H9" s="5">
        <v>44083</v>
      </c>
    </row>
    <row r="10" spans="1:8" x14ac:dyDescent="0.25">
      <c r="A10" s="3" t="s">
        <v>6</v>
      </c>
      <c r="B10" s="4">
        <v>12770</v>
      </c>
      <c r="C10" s="4">
        <v>1109</v>
      </c>
      <c r="D10" s="4">
        <v>277</v>
      </c>
      <c r="E10" s="4">
        <v>1131939</v>
      </c>
      <c r="F10" s="11">
        <f>(C10/E10)*100000</f>
        <v>97.97347736936355</v>
      </c>
      <c r="G10" s="11">
        <f t="shared" si="0"/>
        <v>24.471283346540758</v>
      </c>
      <c r="H10" s="5">
        <v>44083</v>
      </c>
    </row>
    <row r="11" spans="1:8" x14ac:dyDescent="0.25">
      <c r="A11" s="3" t="s">
        <v>16</v>
      </c>
      <c r="B11" s="4">
        <v>5229</v>
      </c>
      <c r="C11" s="4">
        <v>535</v>
      </c>
      <c r="D11" s="4">
        <v>86</v>
      </c>
      <c r="E11" s="4">
        <v>511551</v>
      </c>
      <c r="F11" s="11">
        <f>(C11/E11)*100000</f>
        <v>104.58390268028018</v>
      </c>
      <c r="G11" s="11">
        <f t="shared" si="0"/>
        <v>16.811618000942232</v>
      </c>
      <c r="H11" s="5">
        <v>44083</v>
      </c>
    </row>
    <row r="12" spans="1:8" x14ac:dyDescent="0.25">
      <c r="A12" s="3" t="s">
        <v>17</v>
      </c>
      <c r="B12" s="4">
        <v>19390</v>
      </c>
      <c r="C12" s="4">
        <v>2134</v>
      </c>
      <c r="D12" s="4">
        <v>241</v>
      </c>
      <c r="E12" s="4">
        <v>1663696</v>
      </c>
      <c r="F12" s="11">
        <f>(C12/E12)*100000</f>
        <v>128.26862599898058</v>
      </c>
      <c r="G12" s="11">
        <f t="shared" si="0"/>
        <v>14.485819524720863</v>
      </c>
      <c r="H12" s="5">
        <v>44083</v>
      </c>
    </row>
    <row r="13" spans="1:8" x14ac:dyDescent="0.25">
      <c r="A13" s="3" t="s">
        <v>18</v>
      </c>
      <c r="B13" s="4">
        <v>5595</v>
      </c>
      <c r="C13" s="4">
        <v>397</v>
      </c>
      <c r="D13" s="4">
        <v>96</v>
      </c>
      <c r="E13" s="4">
        <v>1014343</v>
      </c>
      <c r="F13" s="11">
        <f>(C13/E13)*100000</f>
        <v>39.138634564442206</v>
      </c>
      <c r="G13" s="11">
        <f t="shared" si="0"/>
        <v>9.464254201980987</v>
      </c>
      <c r="H13" s="5">
        <v>44083</v>
      </c>
    </row>
    <row r="14" spans="1:8" x14ac:dyDescent="0.25">
      <c r="A14" s="3" t="s">
        <v>19</v>
      </c>
      <c r="B14" s="4">
        <v>1253</v>
      </c>
      <c r="C14" s="4">
        <v>149</v>
      </c>
      <c r="D14" s="4">
        <v>15</v>
      </c>
      <c r="E14" s="4">
        <v>405835</v>
      </c>
      <c r="F14" s="11">
        <f>(C14/E14)*100000</f>
        <v>36.714428277501938</v>
      </c>
      <c r="G14" s="11">
        <f t="shared" si="0"/>
        <v>3.6960833836411346</v>
      </c>
      <c r="H14" s="5">
        <v>44083</v>
      </c>
    </row>
    <row r="15" spans="1:8" x14ac:dyDescent="0.25">
      <c r="A15" s="3" t="s">
        <v>5</v>
      </c>
      <c r="B15" s="4">
        <v>7225</v>
      </c>
      <c r="C15" s="4">
        <v>650</v>
      </c>
      <c r="D15" s="4">
        <v>72</v>
      </c>
      <c r="E15" s="4">
        <v>891440</v>
      </c>
      <c r="F15" s="11">
        <f>(C15/E15)*100000</f>
        <v>72.91573184959168</v>
      </c>
      <c r="G15" s="11">
        <f t="shared" si="0"/>
        <v>8.0768195279547701</v>
      </c>
      <c r="H15" s="5">
        <v>44083</v>
      </c>
    </row>
    <row r="16" spans="1:8" x14ac:dyDescent="0.25">
      <c r="A16" s="3" t="s">
        <v>20</v>
      </c>
      <c r="B16" s="4">
        <v>136</v>
      </c>
      <c r="C16" s="4">
        <v>18</v>
      </c>
      <c r="D16" s="4">
        <v>1</v>
      </c>
      <c r="E16" s="4">
        <v>107297</v>
      </c>
      <c r="F16" s="11">
        <f>(C16/E16)*100000</f>
        <v>16.775865122044419</v>
      </c>
      <c r="G16" s="11">
        <f t="shared" si="0"/>
        <v>0.93199250678024548</v>
      </c>
      <c r="H16" s="5">
        <v>44083</v>
      </c>
    </row>
    <row r="17" spans="1:8" x14ac:dyDescent="0.25">
      <c r="A17" s="3" t="s">
        <v>9</v>
      </c>
      <c r="B17" s="4">
        <v>4738</v>
      </c>
      <c r="C17" s="4">
        <v>1254</v>
      </c>
      <c r="D17" s="4">
        <v>46</v>
      </c>
      <c r="E17" s="4">
        <v>178362</v>
      </c>
      <c r="F17" s="11">
        <f>(C17/E17)*100000</f>
        <v>703.06455410905915</v>
      </c>
      <c r="G17" s="11">
        <f t="shared" si="0"/>
        <v>25.790246801448738</v>
      </c>
      <c r="H17" s="5">
        <v>44083</v>
      </c>
    </row>
    <row r="22" spans="1:8" x14ac:dyDescent="0.25">
      <c r="A22" s="2"/>
      <c r="G22" s="1"/>
    </row>
    <row r="23" spans="1:8" x14ac:dyDescent="0.25">
      <c r="A23" s="2"/>
      <c r="G23" s="1"/>
    </row>
    <row r="24" spans="1:8" x14ac:dyDescent="0.25">
      <c r="A24" s="2"/>
      <c r="G24" s="1"/>
    </row>
    <row r="25" spans="1:8" x14ac:dyDescent="0.25">
      <c r="A25" s="2"/>
      <c r="G25" s="1"/>
    </row>
    <row r="26" spans="1:8" x14ac:dyDescent="0.25">
      <c r="A26" s="2"/>
      <c r="G26" s="1"/>
    </row>
    <row r="27" spans="1:8" x14ac:dyDescent="0.25">
      <c r="A27" s="2"/>
      <c r="G27" s="1"/>
    </row>
    <row r="28" spans="1:8" x14ac:dyDescent="0.25">
      <c r="A28" s="2"/>
      <c r="G28" s="1"/>
    </row>
    <row r="29" spans="1:8" x14ac:dyDescent="0.25">
      <c r="A29" s="2"/>
      <c r="G29" s="1"/>
    </row>
    <row r="30" spans="1:8" x14ac:dyDescent="0.25">
      <c r="A30" s="2"/>
      <c r="G30" s="1"/>
    </row>
    <row r="31" spans="1:8" x14ac:dyDescent="0.25">
      <c r="A31" s="2"/>
      <c r="G31" s="1"/>
    </row>
    <row r="32" spans="1:8" x14ac:dyDescent="0.25">
      <c r="A32" s="2"/>
      <c r="G32" s="1"/>
    </row>
    <row r="33" spans="1:7" x14ac:dyDescent="0.25">
      <c r="A33" s="2"/>
      <c r="G33" s="1"/>
    </row>
    <row r="34" spans="1:7" x14ac:dyDescent="0.25">
      <c r="A34" s="2"/>
      <c r="G34" s="1"/>
    </row>
    <row r="35" spans="1:7" x14ac:dyDescent="0.25">
      <c r="A35" s="2"/>
      <c r="G35" s="1"/>
    </row>
    <row r="36" spans="1:7" x14ac:dyDescent="0.25">
      <c r="A36" s="2"/>
      <c r="G36" s="1"/>
    </row>
    <row r="37" spans="1:7" x14ac:dyDescent="0.25">
      <c r="A37" s="2"/>
      <c r="G37" s="1"/>
    </row>
    <row r="38" spans="1:7" x14ac:dyDescent="0.25">
      <c r="A38" s="2"/>
      <c r="G38" s="1"/>
    </row>
    <row r="39" spans="1:7" x14ac:dyDescent="0.25">
      <c r="A39" s="2"/>
      <c r="G3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2020-09-09T19:38:22Z</dcterms:modified>
</cp:coreProperties>
</file>